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ke\OneDrive\_SMU_Coding_Bootcamp\SMU_ClassWork\_SMU_HomeWork\home_work1\first_repo_kdw\"/>
    </mc:Choice>
  </mc:AlternateContent>
  <xr:revisionPtr revIDLastSave="193" documentId="11_989E3A0A3E8CA54282BABEA3E2C09D2E15D6CC1A" xr6:coauthVersionLast="40" xr6:coauthVersionMax="40" xr10:uidLastSave="{89F0A1F1-AE4C-40A1-BCB8-E1463EBDF67D}"/>
  <bookViews>
    <workbookView xWindow="44880" yWindow="-120" windowWidth="29040" windowHeight="18240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Sheet1!$A$1:$R$4115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<sst xmlns="http://schemas.openxmlformats.org/spreadsheetml/2006/main" count="24720" uniqueCount="8324">
  <si>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</si>
  <si>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</si>
  <si>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</si>
  <si>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</si>
  <si>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</si>
  <si>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</si>
  <si>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</si>
  <si>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</si>
  <si>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</si>
  <si>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</si>
  <si>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</si>
  <si>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</si>
  <si>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</si>
  <si>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</si>
  <si>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</si>
  <si>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</si>
  <si>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</si>
  <si>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</si>
  <si>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</si>
  <si>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</si>
  <si>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</si>
  <si>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</si>
  <si>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</si>
  <si>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</si>
  <si>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</si>
  <si>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</si>
  <si>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</si>
  <si>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</si>
  <si>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</si>
  <si>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</si>
  <si>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</si>
  <si>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</si>
  <si>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</si>
  <si>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</si>
  <si>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</si>
  <si>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</si>
  <si>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</si>
  <si>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</si>
  <si>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</si>
  <si>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</si>
  <si>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</si>
  <si>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</si>
  <si>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</si>
  <si>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</si>
  <si>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</si>
  <si>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</si>
  <si>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</si>
  <si>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</si>
  <si>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</si>
  <si>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</si>
  <si>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</si>
  <si>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</si>
  <si>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</si>
  <si>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</si>
  <si>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</si>
  <si>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</si>
  <si>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</si>
  <si>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</si>
  <si>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</si>
  <si>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</si>
  <si>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</si>
  <si>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</si>
  <si>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</si>
  <si>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</si>
  <si>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</si>
  <si>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</si>
  <si>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</si>
  <si>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</si>
  <si>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</si>
  <si>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</si>
  <si>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</si>
  <si>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</si>
  <si>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</si>
  <si>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</si>
  <si>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</si>
  <si>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</si>
  <si>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</si>
  <si>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</si>
  <si>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</si>
  <si>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</si>
  <si>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</si>
  <si>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</si>
  <si>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</si>
  <si>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</si>
  <si>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</si>
  <si>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</si>
  <si>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</si>
  <si>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</si>
  <si>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</si>
  <si>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</si>
  <si>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</si>
  <si>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</si>
  <si>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</si>
  <si>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</si>
  <si>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</si>
  <si>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</si>
  <si>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</si>
  <si>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</si>
  <si>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</si>
  <si>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</si>
  <si>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</si>
  <si>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</si>
  <si>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</si>
  <si>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</si>
  <si>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</si>
  <si>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</si>
  <si>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</si>
  <si>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</si>
  <si>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</si>
  <si>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</si>
  <si>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</si>
  <si>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</si>
  <si>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</si>
  <si>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</si>
  <si>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</si>
  <si>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</si>
  <si>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</si>
  <si>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</si>
  <si>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</si>
  <si>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</si>
  <si>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</si>
  <si>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</si>
  <si>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</si>
  <si>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</si>
  <si>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</si>
  <si>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</si>
  <si>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</si>
  <si>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</si>
  <si>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</si>
  <si>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</si>
  <si>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</si>
  <si>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</si>
  <si>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</si>
  <si>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</si>
  <si>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</si>
  <si>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</si>
  <si>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</si>
  <si>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</si>
  <si>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</si>
  <si>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</si>
  <si>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</si>
  <si>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</si>
  <si>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</si>
  <si>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</si>
  <si>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</si>
  <si>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</si>
  <si>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</si>
  <si>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</si>
  <si>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</si>
  <si>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</si>
  <si>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</si>
  <si>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</si>
  <si>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</si>
  <si>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</si>
  <si>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</si>
  <si>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</si>
  <si>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</si>
  <si>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</si>
  <si>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</si>
  <si>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</si>
  <si>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</si>
  <si>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</si>
  <si>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</si>
  <si>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</si>
  <si>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</si>
  <si>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</si>
  <si>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</si>
  <si>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</si>
  <si>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</si>
  <si>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</si>
  <si>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</si>
  <si>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</si>
  <si>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</si>
  <si>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</si>
  <si>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</si>
  <si>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</si>
  <si>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</si>
  <si>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</si>
  <si>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</si>
  <si>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</si>
  <si>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</si>
  <si>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</si>
  <si>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</si>
  <si>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</si>
  <si>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</si>
  <si>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</si>
  <si>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</si>
  <si>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</si>
  <si>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</si>
  <si>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</si>
  <si>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</si>
  <si>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</si>
  <si>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</si>
  <si>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</si>
  <si>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</si>
  <si>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</si>
  <si>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</si>
  <si>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</si>
  <si>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</si>
  <si>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</si>
  <si>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</si>
  <si>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</si>
  <si>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</si>
  <si>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</si>
  <si>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</si>
  <si>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</si>
  <si>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</si>
  <si>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</si>
  <si>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</si>
  <si>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</si>
  <si>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</si>
  <si>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</si>
  <si>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</si>
  <si>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</si>
  <si>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</si>
  <si>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</si>
  <si>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</si>
  <si>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</si>
  <si>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</si>
  <si>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</si>
  <si>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</si>
  <si>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</si>
  <si>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</si>
  <si>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</si>
  <si>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</si>
  <si>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</si>
  <si>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</si>
  <si>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</si>
  <si>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</si>
  <si>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</si>
  <si>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</si>
  <si>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</si>
  <si>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</si>
  <si>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</si>
  <si>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</si>
  <si>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</si>
  <si>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</si>
  <si>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</si>
  <si>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</si>
  <si>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</si>
  <si>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</si>
  <si>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</si>
  <si>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</si>
  <si>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</si>
  <si>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</si>
  <si>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</si>
  <si>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</si>
  <si>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</si>
  <si>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</si>
  <si>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</si>
  <si>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</si>
  <si>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</si>
  <si>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</si>
  <si>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</si>
  <si>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</si>
  <si>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</si>
  <si>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</si>
  <si>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</si>
  <si>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</si>
  <si>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</si>
  <si>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</si>
  <si>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</si>
  <si>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</si>
  <si>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</si>
  <si>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</si>
  <si>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</si>
  <si>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</si>
  <si>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</si>
  <si>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</si>
  <si>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</si>
  <si>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</si>
  <si>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</si>
  <si>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</si>
  <si>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</si>
  <si>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</si>
  <si>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</si>
  <si>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</si>
  <si>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</si>
  <si>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</si>
  <si>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</si>
  <si>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</si>
  <si>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</si>
  <si>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</si>
  <si>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</si>
  <si>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</si>
  <si>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</si>
  <si>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</si>
  <si>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</si>
  <si>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</si>
  <si>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</si>
  <si>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</si>
  <si>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</si>
  <si>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</si>
  <si>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</si>
  <si>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</si>
  <si>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</si>
  <si>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</si>
  <si>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</si>
  <si>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</si>
  <si>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</si>
  <si>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</si>
  <si>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</si>
  <si>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</si>
  <si>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</si>
  <si>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</si>
  <si>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</si>
  <si>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</si>
  <si>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</si>
  <si>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</si>
  <si>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</si>
  <si>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</si>
  <si>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</si>
  <si>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</si>
  <si>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</si>
  <si>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</si>
  <si>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</si>
  <si>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</si>
  <si>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</si>
  <si>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</si>
  <si>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</si>
  <si>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</si>
  <si>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</si>
  <si>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</si>
  <si>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</si>
  <si>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</si>
  <si>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</si>
  <si>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</si>
  <si>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</si>
  <si>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</si>
  <si>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</si>
  <si>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</si>
  <si>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</si>
  <si>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</si>
  <si>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</si>
  <si>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</si>
  <si>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</si>
  <si>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</si>
  <si>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</si>
  <si>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</si>
  <si>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</si>
  <si>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</si>
  <si>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</si>
  <si>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</si>
  <si>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</si>
  <si>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</si>
  <si>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</si>
  <si>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</si>
  <si>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</si>
  <si>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</si>
  <si>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</si>
  <si>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</si>
  <si>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</si>
  <si>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</si>
  <si>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</si>
  <si>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</si>
  <si>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</si>
  <si>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</si>
  <si>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</si>
  <si>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</si>
  <si>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</si>
  <si>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</si>
  <si>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</si>
  <si>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</si>
  <si>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</si>
  <si>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</si>
  <si>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</si>
  <si>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</si>
  <si>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</si>
  <si>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</si>
  <si>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</si>
  <si>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</si>
  <si>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</si>
  <si>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</si>
  <si>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</si>
  <si>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</si>
  <si>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</si>
  <si>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</si>
  <si>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</si>
  <si>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</si>
  <si>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</si>
  <si>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</si>
  <si>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</si>
  <si>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</si>
  <si>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</si>
  <si>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</si>
  <si>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</si>
  <si>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</si>
  <si>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</si>
  <si>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</si>
  <si>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</si>
  <si>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</si>
  <si>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</si>
  <si>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</si>
  <si>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</si>
  <si>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</si>
  <si>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</si>
  <si>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</si>
  <si>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</si>
  <si>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</si>
  <si>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</si>
  <si>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</si>
  <si>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</si>
  <si>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</si>
  <si>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</si>
  <si>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</si>
  <si>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</si>
  <si>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</si>
  <si>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</si>
  <si>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</si>
  <si>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</si>
  <si>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</si>
  <si>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</si>
  <si>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</si>
  <si>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</si>
  <si>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</si>
  <si>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</si>
  <si>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</si>
  <si>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</si>
  <si>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</si>
  <si>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</si>
  <si>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</si>
  <si>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</si>
  <si>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</si>
  <si>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</si>
  <si>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</si>
  <si>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</si>
  <si>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</si>
  <si>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</si>
  <si>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</si>
  <si>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</si>
  <si>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</si>
  <si>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</si>
  <si>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</si>
  <si>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</si>
  <si>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</si>
  <si>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</si>
  <si>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</si>
  <si>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</si>
  <si>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</si>
  <si>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</si>
  <si>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</si>
  <si>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</si>
  <si>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</si>
  <si>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</si>
  <si>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</si>
  <si>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</si>
  <si>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</si>
  <si>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</si>
  <si>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</si>
  <si>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</si>
  <si>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</si>
  <si>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</si>
  <si>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</si>
  <si>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</si>
  <si>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</si>
  <si>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</si>
  <si>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</si>
  <si>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</si>
  <si>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</si>
  <si>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</si>
  <si>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</si>
  <si>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</si>
  <si>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</si>
  <si>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</si>
  <si>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</si>
  <si>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</si>
  <si>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</si>
  <si>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</si>
  <si>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</si>
  <si>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</si>
  <si>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</si>
  <si>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</si>
  <si>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</si>
  <si>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</si>
  <si>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</si>
  <si>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</si>
  <si>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</si>
  <si>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</si>
  <si>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</si>
  <si>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</si>
  <si>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</si>
  <si>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</si>
  <si>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</si>
  <si>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</si>
  <si>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</si>
  <si>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</si>
  <si>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</si>
  <si>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</si>
  <si>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</si>
  <si>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</si>
  <si>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</si>
  <si>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</si>
  <si>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</si>
  <si>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</si>
  <si>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</si>
  <si>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</si>
  <si>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</si>
  <si>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</si>
  <si>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</si>
  <si>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</si>
  <si>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</si>
  <si>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</si>
  <si>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</si>
  <si>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</si>
  <si>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</si>
  <si>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</si>
  <si>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</si>
  <si>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</si>
  <si>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</si>
  <si>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</si>
  <si>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</si>
  <si>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</si>
  <si>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</si>
  <si>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</si>
  <si>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</si>
  <si>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</si>
  <si>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</si>
  <si>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</si>
  <si>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</si>
  <si>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</si>
  <si>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</si>
  <si>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</si>
  <si>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</si>
  <si>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</si>
  <si>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</si>
  <si>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</si>
  <si>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</si>
  <si>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</si>
  <si>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</si>
  <si>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</si>
  <si>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</si>
  <si>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</si>
  <si>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</si>
  <si>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</si>
  <si>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</si>
  <si>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</si>
  <si>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</si>
  <si>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</si>
  <si>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</si>
  <si>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</si>
  <si>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</si>
  <si>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</si>
  <si>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</si>
  <si>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</si>
  <si>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</si>
  <si>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</si>
  <si>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</si>
  <si>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</si>
  <si>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</si>
  <si>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</si>
  <si>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</si>
  <si>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</si>
  <si>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</si>
  <si>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</si>
  <si>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</si>
  <si>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</si>
  <si>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</si>
  <si>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</si>
  <si>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</si>
  <si>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</si>
  <si>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</si>
  <si>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</si>
  <si>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</si>
  <si>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</si>
  <si>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</si>
  <si>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</si>
  <si>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</si>
  <si>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</si>
  <si>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</si>
  <si>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</si>
  <si>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</si>
  <si>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</si>
  <si>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</si>
  <si>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</si>
  <si>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</si>
  <si>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</si>
  <si>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</si>
  <si>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</si>
  <si>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</si>
  <si>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</si>
  <si>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</si>
  <si>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</si>
  <si>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</si>
  <si>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</si>
  <si>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</si>
  <si>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</si>
  <si>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</si>
  <si>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</si>
  <si>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</si>
  <si>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</si>
  <si>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</si>
  <si>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</si>
  <si>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</si>
  <si>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</si>
  <si>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</si>
  <si>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</si>
  <si>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</si>
  <si>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</si>
  <si>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</si>
  <si>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</si>
  <si>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</si>
  <si>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</si>
  <si>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</si>
  <si>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</si>
  <si>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</si>
  <si>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</si>
  <si>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</si>
  <si>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</si>
  <si>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</si>
  <si>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</si>
  <si>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</si>
  <si>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</si>
  <si>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</si>
  <si>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</si>
  <si>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</si>
  <si>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</si>
  <si>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</si>
  <si>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</si>
  <si>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</si>
  <si>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</si>
  <si>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</si>
  <si>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</si>
  <si>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</si>
  <si>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</si>
  <si>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</si>
  <si>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</si>
  <si>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</si>
  <si>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</si>
  <si>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</si>
  <si>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</si>
  <si>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</si>
  <si>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</si>
  <si>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</si>
  <si>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</si>
  <si>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</si>
  <si>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</si>
  <si>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</si>
  <si>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</si>
  <si>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</si>
  <si>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</si>
  <si>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</si>
  <si>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</si>
  <si>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</si>
  <si>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</si>
  <si>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</si>
  <si>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</si>
  <si>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</si>
  <si>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</si>
  <si>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</si>
  <si>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</si>
  <si>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</si>
  <si>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</si>
  <si>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</si>
  <si>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</si>
  <si>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</si>
  <si>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</si>
  <si>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</si>
  <si>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</si>
  <si>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</si>
  <si>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</si>
  <si>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</si>
  <si>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</si>
  <si>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</si>
  <si>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</si>
  <si>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</si>
  <si>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</si>
  <si>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</si>
  <si>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</si>
  <si>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</si>
  <si>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</si>
  <si>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</si>
  <si>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</si>
  <si>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</si>
  <si>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</si>
  <si>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</si>
  <si>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</si>
  <si>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</si>
  <si>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</si>
  <si>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</si>
  <si>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</si>
  <si>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</si>
  <si>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</si>
  <si>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</si>
  <si>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</si>
  <si>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</si>
  <si>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</si>
  <si>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</si>
  <si>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</si>
  <si>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</si>
  <si>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</si>
  <si>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</si>
  <si>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</si>
  <si>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</si>
  <si>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</si>
  <si>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</si>
  <si>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</si>
  <si>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</si>
  <si>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</si>
  <si>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</si>
  <si>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</si>
  <si>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</si>
  <si>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</si>
  <si>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</si>
  <si>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</si>
  <si>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</si>
  <si>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</si>
  <si>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</si>
  <si>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</si>
  <si>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</si>
  <si>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</si>
  <si>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</si>
  <si>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</si>
  <si>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</si>
  <si>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</si>
  <si>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</si>
  <si>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</si>
  <si>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</si>
  <si>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</si>
  <si>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</si>
  <si>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</si>
  <si>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</si>
  <si>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</si>
  <si>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</si>
  <si>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</si>
  <si>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</si>
  <si>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</si>
  <si>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</si>
  <si>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</si>
  <si>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</si>
  <si>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</si>
  <si>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</si>
  <si>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</si>
  <si>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</si>
  <si>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</si>
  <si>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</si>
  <si>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</si>
  <si>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</si>
  <si>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</si>
  <si>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</si>
  <si>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</si>
  <si>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</si>
  <si>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</si>
  <si>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</si>
  <si>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</si>
  <si>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</si>
  <si>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</si>
  <si>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</si>
  <si>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</si>
  <si>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</si>
  <si>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</si>
  <si>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</si>
  <si>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</si>
  <si>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</si>
  <si>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</si>
  <si>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</si>
  <si>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</si>
  <si>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</si>
  <si>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</si>
  <si>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</si>
  <si>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</si>
  <si>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</si>
  <si>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</si>
  <si>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</si>
  <si>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</si>
  <si>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</si>
  <si>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</si>
  <si>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</si>
  <si>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</si>
  <si>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</si>
  <si>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</si>
  <si>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</si>
  <si>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</si>
  <si>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</si>
  <si>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</si>
  <si>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</si>
  <si>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</si>
  <si>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</si>
  <si>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</si>
  <si>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</si>
  <si>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</si>
  <si>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</si>
  <si>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</si>
  <si>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</si>
  <si>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</si>
  <si>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</si>
  <si>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</si>
  <si>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</si>
  <si>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</si>
  <si>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</si>
  <si>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</si>
  <si>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</si>
  <si>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</si>
  <si>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</si>
  <si>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</si>
  <si>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</si>
  <si>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</si>
  <si>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</si>
  <si>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</si>
  <si>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</si>
  <si>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</si>
  <si>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</si>
  <si>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</si>
  <si>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</si>
  <si>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</si>
  <si>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</si>
  <si>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</si>
  <si>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</si>
  <si>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</si>
  <si>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</si>
  <si>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</si>
  <si>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</si>
  <si>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</si>
  <si>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</si>
  <si>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</si>
  <si>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</si>
  <si>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</si>
  <si>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</si>
  <si>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</si>
  <si>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</si>
  <si>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</si>
  <si>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</si>
  <si>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</si>
  <si>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</si>
  <si>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</si>
  <si>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</si>
  <si>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</si>
  <si>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</si>
  <si>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</si>
  <si>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</si>
  <si>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</si>
  <si>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</si>
  <si>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</si>
  <si>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</si>
  <si>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</si>
  <si>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</si>
  <si>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</si>
  <si>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</si>
  <si>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</si>
  <si>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</si>
  <si>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</si>
  <si>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</si>
  <si>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</si>
  <si>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</si>
  <si>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</si>
  <si>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</si>
  <si>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</si>
  <si>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</si>
  <si>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</si>
  <si>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</si>
  <si>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</si>
  <si>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</si>
  <si>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</si>
  <si>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</si>
  <si>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</si>
  <si>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</si>
  <si>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</si>
  <si>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</si>
  <si>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</si>
  <si>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</si>
  <si>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</si>
  <si>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</si>
  <si>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</si>
  <si>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</si>
  <si>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</si>
  <si>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</si>
  <si>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</si>
  <si>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</si>
  <si>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</si>
  <si>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</si>
  <si>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</si>
  <si>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</si>
  <si>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</si>
  <si>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</si>
  <si>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</si>
  <si>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</si>
  <si>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</si>
  <si>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</si>
  <si>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</si>
  <si>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</si>
  <si>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</si>
  <si>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</si>
  <si>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</si>
  <si>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</si>
  <si>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</si>
  <si>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</si>
  <si>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</si>
  <si>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</si>
  <si>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</si>
  <si>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</si>
  <si>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</si>
  <si>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</si>
  <si>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</si>
  <si>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</si>
  <si>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</si>
  <si>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</si>
  <si>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</si>
  <si>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</si>
  <si>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</si>
  <si>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</si>
  <si>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</si>
  <si>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</si>
  <si>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</si>
  <si>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</si>
  <si>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</si>
  <si>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</si>
  <si>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</si>
  <si>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</si>
  <si>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</si>
  <si>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</si>
  <si>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</si>
  <si>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</si>
  <si>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</si>
  <si>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</si>
  <si>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</si>
  <si>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</si>
  <si>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</si>
  <si>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</si>
  <si>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</si>
  <si>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</si>
  <si>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</si>
  <si>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</si>
  <si>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</si>
  <si>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</si>
  <si>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</si>
  <si>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</si>
  <si>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</si>
  <si>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</si>
  <si>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</si>
  <si>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</si>
  <si>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</si>
  <si>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</si>
  <si>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</si>
  <si>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</si>
  <si>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</si>
  <si>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</si>
  <si>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</si>
  <si>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</si>
  <si>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</si>
  <si>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</si>
  <si>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</si>
  <si>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</si>
  <si>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</si>
  <si>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</si>
  <si>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</si>
  <si>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</si>
  <si>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</si>
  <si>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</si>
  <si>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</si>
  <si>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</si>
  <si>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</si>
  <si>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</si>
  <si>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</si>
  <si>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</si>
  <si>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</si>
  <si>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</si>
  <si>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</si>
  <si>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</si>
  <si>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</si>
  <si>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</si>
  <si>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</si>
  <si>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</si>
  <si>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</si>
  <si>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</si>
  <si>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</si>
  <si>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</si>
  <si>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</si>
  <si>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</si>
  <si>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</si>
  <si>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</si>
  <si>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</si>
  <si>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</si>
  <si>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</si>
  <si>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</si>
  <si>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</si>
  <si>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</si>
  <si>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</si>
  <si>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</si>
  <si>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</si>
  <si>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</si>
  <si>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</si>
  <si>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</si>
  <si>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</si>
  <si>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</si>
  <si>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</si>
  <si>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</si>
  <si>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</si>
  <si>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</si>
  <si>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</si>
  <si>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</si>
  <si>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</si>
  <si>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</si>
  <si>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</si>
  <si>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</si>
  <si>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</si>
  <si>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</si>
  <si>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</si>
  <si>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</si>
  <si>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</si>
  <si>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</si>
  <si>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</si>
  <si>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</si>
  <si>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</si>
  <si>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</si>
  <si>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</si>
  <si>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</si>
  <si>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</si>
  <si>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</si>
  <si>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</si>
  <si>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</si>
  <si>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</si>
  <si>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</si>
  <si>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</si>
  <si>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</si>
  <si>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</si>
  <si>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</si>
  <si>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</si>
  <si>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</si>
  <si>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</si>
  <si>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</si>
  <si>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</si>
  <si>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</si>
  <si>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</si>
  <si>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</si>
  <si>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</si>
  <si>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</si>
  <si>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</si>
  <si>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</si>
  <si>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</si>
  <si>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</si>
  <si>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</si>
  <si>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</si>
  <si>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</si>
  <si>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</si>
  <si>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</si>
  <si>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</si>
  <si>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</si>
  <si>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</si>
  <si>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</si>
  <si>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</si>
  <si>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</si>
  <si>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</si>
  <si>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</si>
  <si>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</si>
  <si>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</si>
  <si>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</si>
  <si>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</si>
  <si>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</si>
  <si>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</si>
  <si>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</si>
  <si>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</si>
  <si>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</si>
  <si>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</si>
  <si>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</si>
  <si>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</si>
  <si>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</si>
  <si>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</si>
  <si>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</si>
  <si>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</si>
  <si>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</si>
  <si>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</si>
  <si>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</si>
  <si>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</si>
  <si>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</si>
  <si>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</si>
  <si>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</si>
  <si>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</si>
  <si>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</si>
  <si>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</si>
  <si>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</si>
  <si>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</si>
  <si>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</si>
  <si>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</si>
  <si>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</si>
  <si>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</si>
  <si>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</si>
  <si>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</si>
  <si>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</si>
  <si>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</si>
  <si>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</si>
  <si>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</si>
  <si>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</si>
  <si>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</si>
  <si>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</si>
  <si>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</si>
  <si>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</si>
  <si>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</si>
  <si>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</si>
  <si>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</si>
  <si>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</si>
  <si>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</si>
  <si>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</si>
  <si>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</si>
  <si>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</si>
  <si>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</si>
  <si>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</si>
  <si>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</si>
  <si>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</si>
  <si>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</si>
  <si>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</si>
  <si>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</si>
  <si>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</si>
  <si>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</si>
  <si>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</si>
  <si>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</si>
  <si>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</si>
  <si>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</si>
  <si>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</si>
  <si>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</si>
  <si>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</si>
  <si>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</si>
  <si>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</si>
  <si>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</si>
  <si>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</si>
  <si>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</si>
  <si>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</si>
  <si>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</si>
  <si>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</si>
  <si>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</si>
  <si>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</si>
  <si>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</si>
  <si>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</si>
  <si>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</si>
  <si>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</si>
  <si>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</si>
  <si>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</si>
  <si>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</si>
  <si>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</si>
  <si>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</si>
  <si>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</si>
  <si>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</si>
  <si>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</si>
  <si>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</si>
  <si>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</si>
  <si>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</si>
  <si>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</si>
  <si>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</si>
  <si>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</si>
  <si>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</si>
  <si>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</si>
  <si>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</si>
  <si>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</si>
  <si>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</si>
  <si>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</si>
  <si>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</si>
  <si>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</si>
  <si>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</si>
  <si>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</si>
  <si>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</si>
  <si>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</si>
  <si>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</si>
  <si>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</si>
  <si>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</si>
  <si>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</si>
  <si>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</si>
  <si>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</si>
  <si>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</si>
  <si>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</si>
  <si>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</si>
  <si>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</si>
  <si>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</si>
  <si>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</si>
  <si>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</si>
  <si>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</si>
  <si>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</si>
  <si>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</si>
  <si>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</si>
  <si>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</si>
  <si>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</si>
  <si>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</si>
  <si>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</si>
  <si>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</si>
  <si>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</si>
  <si>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</si>
  <si>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</si>
  <si>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</si>
  <si>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</si>
  <si>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</si>
  <si>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</si>
  <si>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</si>
  <si>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</si>
  <si>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</si>
  <si>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</si>
  <si>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</si>
  <si>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</si>
  <si>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</si>
  <si>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</si>
  <si>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</si>
  <si>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</si>
  <si>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</si>
  <si>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</si>
  <si>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</si>
  <si>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</si>
  <si>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</si>
  <si>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</si>
  <si>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</si>
  <si>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</si>
  <si>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</si>
  <si>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</si>
  <si>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</si>
  <si>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</si>
  <si>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</si>
  <si>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</si>
  <si>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</si>
  <si>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</si>
  <si>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</si>
  <si>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</si>
  <si>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</si>
  <si>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</si>
  <si>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</si>
  <si>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</si>
  <si>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</si>
  <si>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</si>
  <si>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</si>
  <si>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</si>
  <si>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</si>
  <si>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</si>
  <si>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</si>
  <si>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</si>
  <si>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</si>
  <si>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</si>
  <si>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</si>
  <si>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</si>
  <si>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</si>
  <si>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</si>
  <si>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</si>
  <si>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</si>
  <si>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</si>
  <si>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</si>
  <si>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</si>
  <si>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</si>
  <si>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</si>
  <si>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</si>
  <si>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</si>
  <si>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</si>
  <si>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</si>
  <si>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</si>
  <si>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</si>
  <si>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</si>
  <si>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</si>
  <si>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</si>
  <si>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</si>
  <si>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</si>
  <si>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</si>
  <si>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</si>
  <si>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</si>
  <si>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</si>
  <si>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</si>
  <si>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</si>
  <si>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</si>
  <si>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</si>
  <si>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</si>
  <si>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</si>
  <si>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</si>
  <si>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</si>
  <si>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</si>
  <si>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</si>
  <si>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</si>
  <si>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</si>
  <si>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</si>
  <si>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</si>
  <si>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</si>
  <si>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</si>
  <si>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</si>
  <si>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</si>
  <si>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</si>
  <si>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</si>
  <si>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</si>
  <si>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</si>
  <si>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</si>
  <si>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</si>
  <si>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</si>
  <si>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</si>
  <si>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</si>
  <si>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</si>
  <si>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</si>
  <si>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</si>
  <si>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</si>
  <si>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</si>
  <si>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</si>
  <si>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</si>
  <si>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</si>
  <si>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</si>
  <si>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</si>
  <si>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</si>
  <si>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</si>
  <si>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</si>
  <si>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</si>
  <si>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</si>
  <si>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</si>
  <si>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</si>
  <si>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</si>
  <si>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</si>
  <si>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</si>
  <si>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</si>
  <si>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</si>
  <si>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</si>
  <si>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</si>
  <si>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</si>
  <si>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</si>
  <si>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</si>
  <si>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</si>
  <si>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</si>
  <si>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</si>
  <si>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</si>
  <si>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</si>
  <si>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</si>
  <si>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</si>
  <si>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</si>
  <si>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</si>
  <si>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</si>
  <si>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</si>
  <si>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</si>
  <si>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</si>
  <si>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</si>
  <si>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</si>
  <si>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</si>
  <si>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</si>
  <si>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</si>
  <si>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</si>
  <si>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</si>
  <si>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</si>
  <si>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</si>
  <si>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</si>
  <si>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</si>
  <si>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</si>
  <si>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</si>
  <si>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</si>
  <si>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</si>
  <si>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</si>
  <si>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</si>
  <si>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</si>
  <si>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</si>
  <si>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</si>
  <si>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</si>
  <si>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</si>
  <si>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</si>
  <si>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</si>
  <si>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</si>
  <si>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</si>
  <si>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</si>
  <si>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</si>
  <si>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</si>
  <si>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</si>
  <si>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</si>
  <si>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</si>
  <si>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</si>
  <si>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</si>
  <si>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</si>
  <si>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</si>
  <si>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</si>
  <si>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</si>
  <si>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</si>
  <si>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</si>
  <si>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</si>
  <si>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</si>
  <si>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</si>
  <si>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</si>
  <si>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</si>
  <si>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</si>
  <si>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</si>
  <si>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</si>
  <si>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</si>
  <si>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</si>
  <si>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</si>
  <si>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</si>
  <si>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</si>
  <si>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</si>
  <si>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</si>
  <si>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</si>
  <si>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</si>
  <si>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</si>
  <si>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</si>
  <si>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</si>
  <si>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</si>
  <si>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</si>
  <si>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</si>
  <si>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</si>
  <si>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</si>
  <si>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</si>
  <si>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</si>
  <si>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</si>
  <si>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</si>
  <si>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</si>
  <si>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</si>
  <si>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</si>
  <si>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</si>
  <si>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</si>
  <si>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</si>
  <si>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</si>
  <si>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</si>
  <si>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</si>
  <si>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</si>
  <si>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</si>
  <si>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</si>
  <si>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</si>
  <si>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</si>
  <si>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</si>
  <si>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</si>
  <si>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</si>
  <si>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</si>
  <si>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</si>
  <si>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</si>
  <si>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</si>
  <si>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</si>
  <si>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</si>
  <si>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</si>
  <si>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</si>
  <si>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</si>
  <si>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</si>
  <si>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</si>
  <si>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</si>
  <si>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</si>
  <si>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</si>
  <si>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</si>
  <si>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</si>
  <si>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</si>
  <si>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</si>
  <si>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</si>
  <si>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</si>
  <si>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</si>
  <si>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</si>
  <si>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</si>
  <si>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</si>
  <si>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</si>
  <si>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</si>
  <si>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</si>
  <si>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</si>
  <si>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</si>
  <si>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</si>
  <si>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</si>
  <si>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</si>
  <si>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</si>
  <si>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</si>
  <si>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</si>
  <si>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</si>
  <si>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</si>
  <si>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</si>
  <si>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</si>
  <si>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</si>
  <si>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</si>
  <si>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</si>
  <si>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</si>
  <si>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</si>
  <si>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</si>
  <si>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</si>
  <si>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</si>
  <si>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</si>
  <si>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</si>
  <si>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</si>
  <si>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</si>
  <si>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</si>
  <si>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</si>
  <si>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</si>
  <si>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</si>
  <si>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</si>
  <si>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</si>
  <si>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</si>
  <si>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</si>
  <si>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</si>
  <si>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</si>
  <si>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</si>
  <si>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</si>
  <si>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</si>
  <si>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</si>
  <si>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</si>
  <si>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</si>
  <si>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</si>
  <si>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</si>
  <si>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</si>
  <si>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</si>
  <si>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</si>
  <si>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</si>
  <si>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</si>
  <si>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</si>
  <si>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</si>
  <si>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</si>
  <si>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</si>
  <si>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</si>
  <si>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</si>
  <si>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</si>
  <si>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</si>
  <si>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</si>
  <si>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</si>
  <si>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</si>
  <si>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</si>
  <si>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</si>
  <si>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</si>
  <si>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</si>
  <si>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</si>
  <si>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</si>
  <si>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</si>
  <si>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</si>
  <si>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</si>
  <si>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</si>
  <si>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</si>
  <si>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</si>
  <si>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</si>
  <si>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</si>
  <si>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</si>
  <si>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</si>
  <si>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</si>
  <si>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</si>
  <si>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</si>
  <si>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</si>
  <si>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</si>
  <si>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</si>
  <si>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</si>
  <si>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</si>
  <si>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</si>
  <si>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</si>
  <si>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</si>
  <si>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</si>
  <si>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</si>
  <si>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</si>
  <si>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</si>
  <si>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</si>
  <si>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</si>
  <si>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</si>
  <si>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</si>
  <si>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</si>
  <si>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</si>
  <si>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</si>
  <si>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</si>
  <si>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</si>
  <si>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</si>
  <si>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</si>
  <si>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</si>
  <si>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</si>
  <si>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</si>
  <si>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</si>
  <si>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</si>
  <si>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</si>
  <si>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</si>
  <si>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</si>
  <si>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</si>
  <si>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</si>
  <si>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</si>
  <si>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</si>
  <si>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</si>
  <si>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</si>
  <si>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</si>
  <si>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</si>
  <si>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</si>
  <si>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</si>
  <si>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</si>
  <si>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</si>
  <si>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</si>
  <si>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</si>
  <si>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</si>
  <si>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</si>
  <si>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</si>
  <si>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</si>
  <si>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</si>
  <si>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</si>
  <si>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</si>
  <si>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</si>
  <si>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</si>
  <si>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</si>
  <si>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</si>
  <si>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</si>
  <si>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</si>
  <si>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</si>
  <si>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</si>
  <si>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</si>
  <si>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</si>
  <si>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</si>
  <si>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</si>
  <si>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</si>
  <si>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</si>
  <si>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</si>
  <si>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</si>
  <si>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</si>
  <si>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</si>
  <si>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</si>
  <si>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</si>
  <si>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</si>
  <si>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</si>
  <si>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</si>
  <si>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</si>
  <si>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</si>
  <si>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</si>
  <si>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</si>
  <si>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</si>
  <si>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</si>
  <si>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</si>
  <si>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</si>
  <si>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</si>
  <si>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</si>
  <si>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</si>
  <si>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</si>
  <si>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</si>
  <si>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</si>
  <si>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</si>
  <si>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</si>
  <si>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</si>
  <si>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</si>
  <si>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</si>
  <si>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</si>
  <si>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</si>
  <si>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</si>
  <si>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</si>
  <si>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</si>
  <si>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</si>
  <si>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</si>
  <si>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</si>
  <si>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</si>
  <si>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</si>
  <si>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</si>
  <si>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</si>
  <si>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</si>
  <si>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</si>
  <si>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</si>
  <si>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</si>
  <si>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</si>
  <si>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</si>
  <si>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</si>
  <si>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</si>
  <si>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</si>
  <si>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</si>
  <si>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</si>
  <si>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</si>
  <si>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</si>
  <si>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</si>
  <si>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</si>
  <si>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</si>
  <si>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</si>
  <si>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</si>
  <si>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</si>
  <si>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</si>
  <si>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</si>
  <si>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</si>
  <si>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</si>
  <si>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</si>
  <si>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</si>
  <si>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</si>
  <si>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</si>
  <si>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</si>
  <si>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</si>
  <si>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</si>
  <si>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</si>
  <si>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</si>
  <si>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</si>
  <si>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</si>
  <si>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</si>
  <si>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</si>
  <si>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</si>
  <si>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</si>
  <si>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</si>
  <si>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</si>
  <si>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</si>
  <si>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</si>
  <si>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</si>
  <si>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</si>
  <si>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</si>
  <si>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</si>
  <si>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</si>
  <si>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</si>
  <si>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</si>
  <si>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</si>
  <si>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</si>
  <si>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</si>
  <si>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</si>
  <si>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</si>
  <si>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</si>
  <si>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</si>
  <si>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</si>
  <si>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</si>
  <si>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</si>
  <si>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</si>
  <si>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</si>
  <si>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</si>
  <si>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</si>
  <si>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</si>
  <si>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</si>
  <si>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</si>
  <si>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</si>
  <si>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</si>
  <si>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</si>
  <si>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</si>
  <si>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</si>
  <si>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</si>
  <si>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</si>
  <si>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</si>
  <si>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</si>
  <si>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</si>
  <si>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</si>
  <si>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</si>
  <si>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</si>
  <si>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</si>
  <si>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</si>
  <si>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</si>
  <si>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</si>
  <si>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</si>
  <si>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</si>
  <si>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</si>
  <si>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</si>
  <si>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</si>
  <si>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</si>
  <si>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</si>
  <si>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</si>
  <si>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</si>
  <si>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</si>
  <si>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</si>
  <si>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</si>
  <si>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</si>
  <si>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</si>
  <si>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</si>
  <si>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</si>
  <si>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</si>
  <si>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</si>
  <si>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</si>
  <si>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</si>
  <si>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</si>
  <si>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</si>
  <si>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</si>
  <si>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</si>
  <si>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</si>
  <si>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</si>
  <si>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</si>
  <si>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</si>
  <si>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</si>
  <si>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</si>
  <si>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</si>
  <si>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</si>
  <si>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</si>
  <si>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</si>
  <si>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</si>
  <si>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</si>
  <si>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</si>
  <si>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</si>
  <si>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</si>
  <si>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</si>
  <si>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</si>
  <si>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</si>
  <si>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</si>
  <si>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</si>
  <si>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</si>
  <si>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</si>
  <si>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</si>
  <si>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</si>
  <si>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</si>
  <si>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</si>
  <si>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</si>
  <si>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</si>
  <si>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</si>
  <si>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</si>
  <si>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</si>
  <si>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</si>
  <si>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</si>
  <si>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</si>
  <si>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</si>
  <si>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</si>
  <si>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</si>
  <si>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</si>
  <si>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</si>
  <si>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</si>
  <si>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</si>
  <si>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</si>
  <si>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</si>
  <si>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</si>
  <si>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</si>
  <si>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</si>
  <si>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</si>
  <si>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</si>
  <si>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</si>
  <si>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</si>
  <si>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</si>
  <si>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</si>
  <si>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</si>
  <si>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</si>
  <si>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</si>
  <si>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</si>
  <si>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</si>
  <si>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</si>
  <si>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</si>
  <si>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</si>
  <si>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</si>
  <si>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</si>
  <si>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</si>
  <si>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</si>
  <si>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</si>
  <si>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</si>
  <si>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</si>
  <si>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</si>
  <si>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</si>
  <si>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</si>
  <si>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</si>
  <si>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</si>
  <si>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</si>
  <si>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</si>
  <si>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</si>
  <si>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</si>
  <si>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</si>
  <si>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</si>
  <si>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</si>
  <si>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</si>
  <si>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</si>
  <si>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</si>
  <si>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</si>
  <si>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</si>
  <si>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</si>
  <si>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</si>
  <si>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</si>
  <si>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</si>
  <si>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</si>
  <si>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</si>
  <si>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</si>
  <si>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</si>
  <si>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</si>
  <si>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</si>
  <si>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</si>
  <si>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</si>
  <si>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</si>
  <si>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</si>
  <si>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</si>
  <si>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</si>
  <si>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</si>
  <si>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</si>
  <si>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</si>
  <si>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</si>
  <si>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</si>
  <si>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</si>
  <si>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</si>
  <si>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</si>
  <si>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</si>
  <si>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</si>
  <si>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</si>
  <si>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</si>
  <si>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</si>
  <si>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</si>
  <si>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</si>
  <si>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</si>
  <si>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</si>
  <si>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</si>
  <si>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</si>
  <si>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</si>
  <si>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</si>
  <si>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</si>
  <si>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</si>
  <si>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</si>
  <si>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</si>
  <si>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</si>
  <si>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</si>
  <si>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</si>
  <si>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</si>
  <si>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</si>
  <si>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</si>
  <si>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</si>
  <si>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</si>
  <si>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</si>
  <si>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</si>
  <si>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</si>
  <si>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</si>
  <si>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</si>
  <si>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</si>
  <si>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</si>
  <si>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</si>
  <si>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</si>
  <si>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</si>
  <si>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</si>
  <si>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</si>
  <si>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</si>
  <si>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</si>
  <si>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</si>
  <si>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</si>
  <si>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</si>
  <si>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</si>
  <si>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</si>
  <si>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</si>
  <si>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</si>
  <si>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</si>
  <si>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</si>
  <si>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</si>
  <si>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</si>
  <si>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</si>
  <si>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</si>
  <si>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</si>
  <si>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</si>
  <si>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</si>
  <si>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</si>
  <si>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</si>
  <si>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</si>
  <si>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</si>
  <si>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</si>
  <si>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</si>
  <si>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</si>
  <si>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</si>
  <si>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</si>
  <si>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</si>
  <si>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</si>
  <si>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</si>
  <si>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</si>
  <si>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</si>
  <si>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</si>
  <si>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</si>
  <si>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</si>
  <si>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</si>
  <si>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</si>
  <si>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</si>
  <si>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</si>
  <si>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</si>
  <si>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</si>
  <si>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</si>
  <si>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</si>
  <si>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</si>
  <si>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</si>
  <si>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</si>
  <si>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</si>
  <si>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</si>
  <si>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</si>
  <si>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</si>
  <si>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</si>
  <si>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</si>
  <si>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</si>
  <si>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</si>
  <si>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</si>
  <si>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</si>
  <si>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</si>
  <si>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</si>
  <si>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</si>
  <si>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</si>
  <si>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</si>
  <si>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</si>
  <si>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</si>
  <si>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</si>
  <si>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</si>
  <si>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</si>
  <si>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</si>
  <si>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</si>
  <si>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</si>
  <si>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</si>
  <si>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</si>
  <si>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</si>
  <si>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</si>
  <si>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</si>
  <si>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</si>
  <si>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</si>
  <si>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</si>
  <si>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</si>
  <si>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</si>
  <si>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</si>
  <si>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</si>
  <si>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</si>
  <si>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</si>
  <si>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</si>
  <si>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</si>
  <si>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</si>
  <si>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</si>
  <si>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</si>
  <si>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</si>
  <si>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</si>
  <si>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</si>
  <si>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</si>
  <si>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</si>
  <si>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</si>
  <si>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</si>
  <si>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</si>
  <si>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</si>
  <si>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</si>
  <si>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</si>
  <si>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</si>
  <si>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</si>
  <si>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</si>
  <si>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</si>
  <si>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</si>
  <si>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</si>
  <si>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</si>
  <si>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</si>
  <si>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</si>
  <si>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</si>
  <si>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</si>
  <si>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</si>
  <si>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</si>
  <si>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</si>
  <si>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</si>
  <si>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</si>
  <si>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</si>
  <si>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</si>
  <si>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</si>
  <si>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</si>
  <si>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</si>
  <si>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</si>
  <si>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</si>
  <si>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</si>
  <si>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</si>
  <si>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</si>
  <si>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</si>
  <si>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</si>
  <si>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</si>
  <si>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</si>
  <si>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</si>
  <si>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</si>
  <si>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</si>
  <si>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</si>
  <si>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</si>
  <si>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</si>
  <si>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</si>
  <si>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</si>
  <si>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</si>
  <si>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</si>
  <si>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</si>
  <si>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</si>
  <si>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</si>
  <si>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</si>
  <si>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</si>
  <si>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</si>
  <si>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</si>
  <si>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</si>
  <si>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</si>
  <si>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</si>
  <si>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</si>
  <si>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</si>
  <si>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</si>
  <si>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</si>
  <si>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</si>
  <si>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</si>
  <si>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</si>
  <si>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</si>
  <si>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</si>
  <si>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</si>
  <si>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</si>
  <si>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</si>
  <si>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</si>
  <si>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</si>
  <si>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</si>
  <si>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</si>
  <si>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</si>
  <si>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</si>
  <si>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</si>
  <si>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</si>
  <si>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</si>
  <si>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</si>
  <si>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</si>
  <si>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</si>
  <si>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</si>
  <si>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</si>
  <si>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</si>
  <si>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</si>
  <si>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</si>
  <si>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</si>
  <si>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</si>
  <si>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</si>
  <si>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</si>
  <si>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</si>
  <si>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</si>
  <si>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</si>
  <si>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</si>
  <si>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</si>
  <si>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</si>
  <si>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</si>
  <si>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</si>
  <si>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</si>
  <si>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</si>
  <si>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</si>
  <si>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</si>
  <si>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</si>
  <si>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</si>
  <si>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</si>
  <si>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</si>
  <si>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</si>
  <si>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</si>
  <si>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</si>
  <si>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</si>
  <si>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</si>
  <si>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</si>
  <si>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</si>
  <si>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</si>
  <si>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</si>
  <si>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</si>
  <si>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</si>
  <si>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</si>
  <si>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</si>
  <si>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</si>
  <si>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</si>
  <si>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</si>
  <si>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</si>
  <si>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</si>
  <si>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</si>
  <si>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</si>
  <si>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</si>
  <si>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</si>
  <si>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</si>
  <si>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</si>
  <si>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</si>
  <si>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</si>
  <si>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</si>
  <si>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</si>
  <si>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</si>
  <si>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</si>
  <si>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</si>
  <si>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</si>
  <si>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</si>
  <si>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</si>
  <si>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</si>
  <si>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</si>
  <si>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</si>
  <si>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</si>
  <si>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</si>
  <si>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</si>
  <si>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</si>
  <si>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</si>
  <si>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</si>
  <si>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</si>
  <si>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</si>
  <si>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</si>
  <si>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</si>
  <si>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</si>
  <si>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</si>
  <si>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</si>
  <si>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</si>
  <si>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</si>
  <si>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</si>
  <si>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</si>
  <si>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</si>
  <si>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</si>
  <si>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</si>
  <si>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</si>
  <si>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</si>
  <si>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</si>
  <si>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</si>
  <si>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</si>
  <si>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</si>
  <si>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</si>
  <si>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</si>
  <si>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</si>
  <si>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</si>
  <si>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</si>
  <si>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</si>
  <si>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</si>
  <si>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</si>
  <si>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</si>
  <si>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</si>
  <si>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</si>
  <si>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</si>
  <si>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</si>
  <si>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</si>
  <si>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</si>
  <si>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</si>
  <si>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</si>
  <si>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</si>
  <si>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</si>
  <si>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</si>
  <si>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</si>
  <si>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</si>
  <si>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</si>
  <si>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</si>
  <si>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</si>
  <si>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</si>
  <si>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</si>
  <si>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</si>
  <si>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</si>
  <si>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</si>
  <si>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</si>
  <si>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</si>
  <si>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</si>
  <si>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</si>
  <si>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</si>
  <si>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</si>
  <si>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</si>
  <si>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</si>
  <si>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</si>
  <si>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</si>
  <si>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</si>
  <si>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</si>
  <si>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</si>
  <si>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</si>
  <si>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</si>
  <si>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</si>
  <si>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</si>
  <si>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</si>
  <si>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</si>
  <si>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</si>
  <si>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</si>
  <si>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</si>
  <si>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</si>
  <si>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</si>
  <si>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</si>
  <si>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</si>
  <si>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</si>
  <si>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</si>
  <si>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</si>
  <si>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</si>
  <si>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</si>
  <si>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</si>
  <si>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</si>
  <si>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</si>
  <si>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</si>
  <si>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</si>
  <si>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</si>
  <si>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</si>
  <si>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</si>
  <si>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</si>
  <si>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</si>
  <si>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</si>
  <si>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</si>
  <si>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</si>
  <si>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</si>
  <si>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</si>
  <si>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</si>
  <si>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</si>
  <si>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</si>
  <si>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</si>
  <si>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</si>
  <si>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</si>
  <si>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</si>
  <si>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</si>
  <si>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</si>
  <si>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</si>
  <si>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</si>
  <si>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</si>
  <si>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</si>
  <si>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</si>
  <si>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</si>
  <si>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</si>
  <si>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</si>
  <si>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</si>
  <si>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</si>
  <si>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</si>
  <si>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</si>
  <si>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</si>
  <si>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</si>
  <si>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</si>
  <si>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</si>
  <si>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</si>
  <si>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</si>
  <si>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</si>
  <si>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</si>
  <si>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</si>
  <si>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</si>
  <si>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</si>
  <si>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</si>
  <si>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</si>
  <si>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</si>
  <si>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</si>
  <si>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</si>
  <si>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</si>
  <si>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</si>
  <si>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</si>
  <si>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</si>
  <si>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</si>
  <si>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</si>
  <si>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</si>
  <si>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</si>
  <si>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</si>
  <si>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</si>
  <si>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</si>
  <si>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</si>
  <si>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</si>
  <si>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</si>
  <si>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</si>
  <si>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</si>
  <si>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</si>
  <si>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</si>
  <si>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</si>
  <si>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</si>
  <si>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</si>
  <si>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</si>
  <si>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</si>
  <si>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</si>
  <si>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</si>
  <si>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</si>
  <si>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</si>
  <si>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</si>
  <si>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</si>
  <si>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</si>
  <si>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</si>
  <si>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</si>
  <si>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</si>
  <si>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</si>
  <si>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</si>
  <si>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</si>
  <si>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</si>
  <si>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</si>
  <si>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</si>
  <si>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</si>
  <si>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</si>
  <si>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</si>
  <si>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</si>
  <si>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</si>
  <si>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</si>
  <si>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</si>
  <si>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</si>
  <si>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</si>
  <si>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</si>
  <si>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</si>
  <si>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</si>
  <si>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</si>
  <si>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</si>
  <si>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</si>
  <si>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</si>
  <si>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</si>
  <si>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</si>
  <si>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</si>
  <si>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</si>
  <si>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</si>
  <si>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</si>
  <si>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</si>
  <si>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</si>
  <si>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</si>
  <si>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</si>
  <si>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</si>
  <si>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</si>
  <si>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</si>
  <si>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</si>
  <si>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</si>
  <si>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</si>
  <si>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</si>
  <si>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</si>
  <si>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</si>
  <si>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</si>
  <si>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</si>
  <si>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</si>
  <si>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</si>
  <si>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</si>
  <si>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</si>
  <si>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</si>
  <si>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</si>
  <si>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</si>
  <si>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</si>
  <si>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</si>
  <si>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</si>
  <si>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</si>
  <si>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</si>
  <si>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</si>
  <si>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</si>
  <si>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</si>
  <si>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</si>
  <si>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</si>
  <si>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</si>
  <si>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</si>
  <si>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</si>
  <si>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</si>
  <si>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</si>
  <si>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</si>
  <si>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</si>
  <si>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</si>
  <si>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</si>
  <si>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</si>
  <si>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</si>
  <si>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</si>
  <si>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</si>
  <si>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</si>
  <si>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</si>
  <si>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</si>
  <si>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</si>
  <si>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</si>
  <si>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</si>
  <si>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</si>
  <si>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</si>
  <si>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</si>
  <si>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</si>
  <si>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</si>
  <si>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</si>
  <si>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</si>
  <si>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</si>
  <si>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</si>
  <si>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</si>
  <si>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</si>
  <si>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</si>
  <si>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</si>
  <si>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</si>
  <si>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</si>
  <si>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</si>
  <si>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</si>
  <si>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</si>
  <si>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</si>
  <si>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</si>
  <si>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</si>
  <si>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</si>
  <si>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</si>
  <si>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</si>
  <si>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</si>
  <si>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</si>
  <si>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</si>
  <si>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</si>
  <si>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</si>
  <si>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</si>
  <si>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</si>
  <si>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</si>
  <si>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</si>
  <si>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</si>
  <si>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</si>
  <si>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</si>
  <si>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</si>
  <si>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</si>
  <si>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</si>
  <si>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</si>
  <si>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</si>
  <si>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</si>
  <si>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</si>
  <si>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</si>
  <si>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</si>
  <si>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</si>
  <si>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</si>
  <si>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</si>
  <si>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</si>
  <si>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</si>
  <si>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</si>
  <si>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</si>
  <si>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</si>
  <si>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</si>
  <si>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</si>
  <si>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</si>
  <si>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</si>
  <si>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</si>
  <si>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</si>
  <si>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</si>
  <si>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</si>
  <si>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</si>
  <si>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</si>
  <si>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</si>
  <si>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</si>
  <si>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</si>
  <si>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</si>
  <si>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</si>
  <si>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</si>
  <si>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</si>
  <si>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</si>
  <si>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</si>
  <si>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</si>
  <si>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</si>
  <si>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</si>
  <si>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</si>
  <si>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</si>
  <si>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</si>
  <si>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</si>
  <si>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</si>
  <si>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</si>
  <si>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</si>
  <si>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</si>
  <si>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</si>
  <si>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</si>
  <si>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</si>
  <si>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</si>
  <si>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</si>
  <si>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</si>
  <si>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</si>
  <si>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</si>
  <si>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</si>
  <si>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</si>
  <si>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</si>
  <si>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</si>
  <si>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</si>
  <si>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</si>
  <si>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</si>
  <si>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</si>
  <si>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</si>
  <si>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</si>
  <si>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</si>
  <si>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</si>
  <si>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</si>
  <si>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</si>
  <si>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</si>
  <si>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</si>
  <si>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</si>
  <si>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</si>
  <si>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</si>
  <si>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</si>
  <si>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</si>
  <si>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</si>
  <si>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</si>
  <si>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</si>
  <si>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</si>
  <si>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</si>
  <si>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</si>
  <si>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</si>
  <si>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</si>
  <si>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</si>
  <si>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</si>
  <si>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</si>
  <si>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</si>
  <si>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</si>
  <si>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</si>
  <si>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</si>
  <si>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</si>
  <si>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</si>
  <si>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</si>
  <si>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</si>
  <si>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</si>
  <si>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</si>
  <si>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</si>
  <si>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</si>
  <si>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</si>
  <si>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</si>
  <si>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</si>
  <si>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</si>
  <si>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</si>
  <si>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</si>
  <si>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</si>
  <si>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</si>
  <si>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</si>
  <si>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</si>
  <si>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</si>
  <si>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</si>
  <si>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</si>
  <si>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</si>
  <si>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</si>
  <si>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</si>
  <si>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</si>
  <si>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</si>
  <si>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</si>
  <si>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</si>
  <si>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</si>
  <si>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</si>
  <si>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</si>
  <si>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</si>
  <si>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</si>
  <si>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</si>
  <si>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</si>
  <si>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</si>
  <si>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</si>
  <si>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</si>
  <si>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</si>
  <si>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</si>
  <si>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</si>
  <si>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</si>
  <si>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</si>
  <si>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</si>
  <si>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</si>
  <si>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</si>
  <si>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</si>
  <si>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</si>
  <si>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</si>
  <si>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</si>
  <si>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</si>
  <si>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</si>
  <si>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</si>
  <si>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</si>
  <si>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</si>
  <si>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</si>
  <si>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</si>
  <si>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</si>
  <si>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</si>
  <si>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</si>
  <si>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</si>
  <si>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</si>
  <si>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</si>
  <si>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</si>
  <si>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</si>
  <si>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</si>
  <si>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</si>
  <si>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</si>
  <si>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</si>
  <si>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</si>
  <si>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</si>
  <si>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</si>
  <si>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</si>
  <si>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</si>
  <si>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</si>
  <si>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</si>
  <si>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</si>
  <si>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</si>
  <si>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</si>
  <si>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</si>
  <si>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</si>
  <si>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</si>
  <si>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</si>
  <si>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</si>
  <si>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</si>
  <si>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</si>
  <si>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</si>
  <si>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</si>
  <si>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</si>
  <si>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</si>
  <si>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</si>
  <si>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</si>
  <si>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</si>
  <si>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</si>
  <si>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</si>
  <si>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</si>
  <si>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</si>
  <si>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</si>
  <si>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</si>
  <si>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</si>
  <si>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</si>
  <si>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</si>
  <si>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</si>
  <si>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</si>
  <si>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</si>
  <si>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</si>
  <si>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</si>
  <si>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</si>
  <si>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</si>
  <si>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</si>
  <si>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</si>
  <si>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</si>
  <si>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</si>
  <si>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</si>
  <si>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</si>
  <si>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</si>
  <si>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</si>
  <si>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</si>
  <si>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</si>
  <si>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</si>
  <si>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</si>
  <si>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</si>
  <si>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</si>
  <si>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</si>
  <si>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</si>
  <si>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</si>
  <si>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</si>
  <si>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</si>
  <si>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</si>
  <si>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</si>
  <si>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</si>
  <si>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</si>
  <si>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</si>
  <si>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</si>
  <si>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</si>
  <si>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</si>
  <si>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</si>
  <si>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</si>
  <si>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</si>
  <si>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</si>
  <si>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</si>
  <si>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</si>
  <si>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</si>
  <si>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</si>
  <si>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</si>
  <si>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</si>
  <si>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</si>
  <si>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</si>
  <si>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</si>
  <si>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</si>
  <si>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</si>
  <si>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</si>
  <si>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</si>
  <si>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</si>
  <si>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</si>
  <si>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</si>
  <si>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</si>
  <si>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</si>
  <si>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</si>
  <si>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</si>
  <si>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</si>
  <si>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</si>
  <si>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</si>
  <si>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</si>
  <si>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</si>
  <si>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</si>
  <si>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</si>
  <si>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</si>
  <si>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</si>
  <si>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</si>
  <si>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</si>
  <si>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</si>
  <si>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</si>
  <si>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</si>
  <si>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</si>
  <si>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</si>
  <si>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</si>
  <si>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</si>
  <si>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</si>
  <si>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</si>
  <si>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</si>
  <si>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</si>
  <si>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</si>
  <si>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</si>
  <si>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</si>
  <si>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</si>
  <si>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</si>
  <si>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</si>
  <si>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</si>
  <si>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</si>
  <si>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</si>
  <si>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</si>
  <si>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</si>
  <si>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</si>
  <si>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</si>
  <si>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</si>
  <si>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</si>
  <si>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</si>
  <si>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</si>
  <si>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</si>
  <si>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</si>
  <si>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</si>
  <si>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</si>
  <si>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</si>
  <si>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</si>
  <si>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</si>
  <si>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</si>
  <si>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</si>
  <si>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</si>
  <si>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</si>
  <si>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</si>
  <si>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</si>
  <si>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</si>
  <si>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</si>
  <si>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</si>
  <si>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</si>
  <si>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</si>
  <si>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</si>
  <si>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</si>
  <si>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</si>
  <si>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</si>
  <si>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</si>
  <si>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</si>
  <si>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</si>
  <si>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</si>
  <si>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</si>
  <si>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</si>
  <si>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</si>
  <si>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</si>
  <si>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</si>
  <si>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</si>
  <si>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</si>
  <si>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</si>
  <si>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</si>
  <si>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</si>
  <si>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</si>
  <si>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</si>
  <si>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</si>
  <si>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</si>
  <si>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</si>
  <si>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</si>
  <si>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</si>
  <si>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</si>
  <si>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</si>
  <si>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</si>
  <si>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</si>
  <si>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</si>
  <si>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</si>
  <si>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</si>
  <si>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</si>
  <si>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</si>
  <si>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</si>
  <si>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</si>
  <si>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</si>
  <si>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</si>
  <si>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</si>
  <si>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</si>
  <si>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</si>
  <si>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</si>
  <si>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</si>
  <si>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</si>
  <si>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</si>
  <si>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</si>
  <si>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</si>
  <si>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</si>
  <si>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</si>
  <si>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</si>
  <si>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</si>
  <si>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</si>
  <si>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</si>
  <si>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</si>
  <si>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</si>
  <si>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</si>
  <si>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</si>
  <si>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</si>
  <si>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</si>
  <si>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</si>
  <si>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</si>
  <si>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</si>
  <si>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</si>
  <si>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</si>
  <si>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</si>
  <si>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</si>
  <si>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</si>
  <si>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</si>
  <si>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</si>
  <si>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</si>
  <si>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</si>
  <si>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</si>
  <si>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</si>
  <si>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</si>
  <si>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</si>
  <si>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</si>
  <si>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</si>
  <si>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</si>
  <si>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</si>
  <si>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</si>
  <si>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</si>
  <si>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</si>
  <si>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</si>
  <si>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</si>
  <si>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</si>
  <si>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</si>
  <si>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</si>
  <si>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</si>
  <si>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</si>
  <si>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</si>
  <si>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</si>
  <si>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</si>
  <si>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</si>
  <si>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</si>
  <si>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</si>
  <si>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</si>
  <si>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</si>
  <si>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</si>
  <si>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</si>
  <si>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</si>
  <si>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</si>
  <si>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</si>
  <si>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</si>
  <si>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</si>
  <si>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</si>
  <si>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</si>
  <si>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</si>
  <si>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</si>
  <si>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</si>
  <si>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</si>
  <si>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</si>
  <si>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</si>
  <si>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</si>
  <si>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</si>
  <si>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</si>
  <si>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</si>
  <si>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</si>
  <si>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</si>
  <si>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</si>
  <si>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</si>
  <si>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</si>
  <si>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</si>
  <si>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</si>
  <si>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</si>
  <si>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</si>
  <si>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</si>
  <si>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</si>
  <si>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</si>
  <si>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</si>
  <si>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</si>
  <si>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</si>
  <si>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</si>
  <si>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</si>
  <si>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</si>
  <si>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</si>
  <si>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</si>
  <si>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</si>
  <si>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</si>
  <si>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</si>
  <si>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</si>
  <si>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</si>
  <si>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</si>
  <si>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</si>
  <si>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</si>
  <si>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</si>
  <si>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</si>
  <si>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</si>
  <si>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</si>
  <si>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</si>
  <si>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</si>
  <si>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</si>
  <si>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</si>
  <si>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</si>
  <si>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</si>
  <si>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</si>
  <si>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</si>
  <si>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</si>
  <si>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</si>
  <si>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</si>
  <si>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</si>
  <si>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</si>
  <si>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</si>
  <si>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</si>
  <si>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</si>
  <si>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</si>
  <si>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</si>
  <si>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</si>
  <si>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</si>
  <si>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</si>
  <si>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</si>
  <si>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</si>
  <si>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</si>
  <si>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</si>
  <si>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</si>
  <si>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</si>
  <si>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</si>
  <si>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</si>
  <si>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</si>
  <si>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</si>
  <si>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</si>
  <si>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</si>
  <si>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</si>
  <si>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</si>
  <si>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</si>
  <si>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</si>
  <si>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</si>
  <si>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</si>
  <si>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</si>
  <si>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</si>
  <si>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</si>
  <si>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</si>
  <si>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</si>
  <si>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</si>
  <si>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</si>
  <si>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</si>
  <si>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</si>
  <si>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</si>
  <si>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</si>
  <si>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</si>
  <si>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</si>
  <si>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</si>
  <si>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</si>
  <si>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</si>
  <si>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</si>
  <si>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</si>
  <si>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</si>
  <si>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</si>
  <si>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</si>
  <si>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</si>
  <si>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</si>
  <si>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</si>
  <si>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</si>
  <si>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</si>
  <si>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</si>
  <si>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</si>
  <si>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</si>
  <si>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</si>
  <si>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</si>
  <si>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</si>
  <si>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</si>
  <si>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</si>
  <si>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</si>
  <si>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</si>
  <si>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</si>
  <si>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</si>
  <si>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</si>
  <si>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</si>
  <si>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</si>
  <si>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</si>
  <si>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</si>
  <si>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</si>
  <si>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</si>
  <si>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</si>
  <si>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</si>
  <si>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</si>
  <si>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</si>
  <si>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</si>
  <si>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</si>
  <si>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</si>
  <si>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</si>
  <si>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</si>
  <si>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</si>
  <si>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</si>
  <si>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</si>
  <si>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</si>
  <si>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</si>
  <si>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</si>
  <si>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</si>
  <si>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</si>
  <si>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</si>
  <si>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</si>
  <si>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</si>
  <si>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</si>
  <si>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</si>
  <si>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</si>
  <si>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</si>
  <si>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</si>
  <si>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</si>
  <si>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</si>
  <si>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</si>
  <si>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</si>
  <si>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</si>
  <si>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</si>
  <si>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</si>
  <si>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</si>
  <si>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</si>
  <si>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</si>
  <si>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</si>
  <si>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</si>
  <si>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</si>
  <si>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</si>
  <si>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</si>
  <si>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</si>
  <si>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</si>
  <si>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</si>
  <si>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</si>
  <si>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</si>
  <si>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</si>
  <si>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</si>
  <si>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</si>
  <si>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</si>
  <si>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</si>
  <si>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</si>
  <si>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</si>
  <si>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</si>
  <si>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</si>
  <si>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</si>
  <si>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</si>
  <si>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</si>
  <si>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</si>
  <si>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</si>
  <si>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</si>
  <si>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</si>
  <si>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</si>
  <si>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</si>
  <si>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</si>
  <si>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</si>
  <si>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</si>
  <si>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</si>
  <si>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</si>
  <si>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</si>
  <si>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</si>
  <si>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</si>
  <si>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</si>
  <si>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</si>
  <si>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</si>
  <si>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</si>
  <si>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</si>
  <si>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</si>
  <si>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</si>
  <si>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</si>
  <si>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</si>
  <si>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</si>
  <si>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</si>
  <si>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</si>
  <si>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</si>
  <si>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</si>
  <si>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</si>
  <si>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</si>
  <si>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</si>
  <si>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</si>
  <si>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</si>
  <si>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</si>
  <si>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</si>
  <si>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</si>
  <si>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</si>
  <si>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</si>
  <si>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</si>
  <si>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</si>
  <si>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</si>
  <si>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</si>
  <si>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</si>
  <si>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</si>
  <si>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</si>
  <si>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</si>
  <si>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</si>
  <si>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</si>
  <si>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</si>
  <si>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</si>
  <si>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</si>
  <si>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</si>
  <si>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</si>
  <si>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</si>
  <si>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</si>
  <si>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</si>
  <si>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</si>
  <si>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</si>
  <si>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</si>
  <si>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</si>
  <si>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</si>
  <si>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</si>
  <si>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</si>
  <si>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</si>
  <si>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</si>
  <si>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</si>
  <si>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</si>
  <si>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</si>
  <si>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</si>
  <si>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</si>
  <si>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</si>
  <si>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</si>
  <si>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</si>
  <si>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</si>
  <si>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</si>
  <si>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</si>
  <si>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</si>
  <si>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</si>
  <si>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</si>
  <si>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</si>
  <si>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</si>
  <si>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</si>
  <si>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</si>
  <si>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</si>
  <si>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</si>
  <si>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</si>
  <si>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</si>
  <si>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</si>
  <si>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</si>
  <si>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</si>
  <si>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</si>
  <si>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</si>
  <si>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</si>
  <si>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</si>
  <si>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</si>
  <si>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</si>
  <si>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</si>
  <si>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</si>
  <si>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</si>
  <si>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</si>
  <si>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</si>
  <si>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</si>
  <si>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</si>
  <si>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</si>
  <si>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</si>
  <si>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</si>
  <si>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</si>
  <si>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</si>
  <si>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</si>
  <si>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</si>
  <si>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</si>
  <si>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</si>
  <si>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</si>
  <si>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</si>
  <si>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</si>
  <si>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</si>
  <si>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</si>
  <si>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</si>
  <si>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</si>
  <si>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</si>
  <si>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</si>
  <si>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</si>
  <si>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</si>
  <si>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</si>
  <si>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</si>
  <si>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</si>
  <si>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</si>
  <si>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</si>
  <si>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</si>
  <si>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</si>
  <si>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</si>
  <si>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</si>
  <si>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</si>
  <si>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</si>
  <si>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</si>
  <si>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</si>
  <si>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</si>
  <si>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</si>
  <si>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</si>
  <si>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</si>
  <si>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</si>
  <si>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</si>
  <si>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</si>
  <si>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</si>
  <si>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</si>
  <si>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</si>
  <si>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</si>
  <si>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</si>
  <si>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</si>
  <si>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</si>
  <si>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</si>
  <si>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</si>
  <si>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</si>
  <si>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</si>
  <si>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</si>
  <si>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</si>
  <si>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</si>
  <si>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</si>
  <si>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</si>
  <si>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</si>
  <si>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</si>
  <si>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</si>
  <si>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</si>
  <si>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</si>
  <si>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</si>
  <si>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</si>
  <si>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</si>
  <si>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</si>
  <si>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</si>
  <si>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</si>
  <si>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</si>
  <si>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</si>
  <si>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</si>
  <si>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</si>
  <si>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</si>
  <si>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</si>
  <si>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</si>
  <si>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</si>
  <si>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</si>
  <si>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</si>
  <si>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</si>
  <si>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</si>
  <si>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</si>
  <si>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</si>
  <si>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</si>
  <si>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</si>
  <si>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</si>
  <si>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</si>
  <si>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</si>
  <si>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</si>
  <si>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</si>
  <si>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</si>
  <si>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</si>
  <si>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</si>
  <si>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</si>
  <si>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</si>
  <si>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</si>
  <si>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</si>
  <si>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</si>
  <si>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</si>
  <si>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</si>
  <si>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</si>
  <si>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</si>
  <si>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</si>
  <si>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</si>
  <si>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</si>
  <si>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</si>
  <si>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</si>
  <si>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</si>
  <si>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</si>
  <si>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</si>
  <si>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</si>
  <si>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</si>
  <si>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</si>
  <si>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</si>
  <si>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</si>
  <si>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</si>
  <si>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</si>
  <si>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</si>
  <si>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</si>
  <si>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</si>
  <si>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</si>
  <si>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</si>
  <si>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</si>
  <si>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</si>
  <si>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</si>
  <si>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</si>
  <si>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</si>
  <si>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</si>
  <si>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</si>
  <si>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</si>
  <si>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</si>
  <si>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</si>
  <si>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</si>
  <si>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</si>
  <si>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</si>
  <si>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</si>
  <si>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</si>
  <si>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</si>
  <si>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</si>
  <si>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</si>
  <si>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</si>
  <si>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</si>
  <si>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</si>
  <si>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</si>
  <si>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</si>
  <si>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</si>
  <si>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</si>
  <si>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</si>
  <si>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</si>
  <si>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</si>
  <si>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</si>
  <si>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</si>
  <si>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</si>
  <si>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</si>
  <si>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</si>
  <si>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</si>
  <si>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</si>
  <si>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</si>
  <si>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</si>
  <si>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</si>
  <si>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</si>
  <si>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</si>
  <si>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</si>
  <si>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</si>
  <si>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</si>
  <si>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</si>
  <si>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</si>
  <si>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</si>
  <si>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</si>
  <si>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</si>
  <si>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</si>
  <si>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</si>
  <si>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</si>
  <si>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</si>
  <si>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</si>
  <si>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</si>
  <si>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</si>
  <si>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</si>
  <si>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</si>
  <si>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</si>
  <si>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</si>
  <si>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</si>
  <si>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</si>
  <si>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</si>
  <si>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</si>
  <si>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</si>
  <si>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</si>
  <si>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</si>
  <si>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</si>
  <si>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</si>
  <si>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</si>
  <si>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</si>
  <si>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</si>
  <si>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</si>
  <si>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</si>
  <si>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</si>
  <si>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</si>
  <si>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</si>
  <si>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</si>
  <si>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</si>
  <si>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</si>
  <si>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</si>
  <si>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</si>
  <si>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</si>
  <si>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</si>
  <si>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</si>
  <si>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</si>
  <si>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</si>
  <si>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</si>
  <si>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</si>
  <si>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</si>
  <si>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</si>
  <si>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</si>
  <si>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</si>
  <si>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</si>
  <si>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</si>
  <si>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</si>
  <si>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</si>
  <si>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</si>
  <si>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</si>
  <si>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</si>
  <si>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</si>
  <si>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</si>
  <si>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</si>
  <si>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</si>
  <si>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</si>
  <si>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</si>
  <si>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</si>
  <si>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</si>
  <si>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</si>
  <si>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</si>
  <si>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</si>
  <si>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</si>
  <si>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</si>
  <si>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</si>
  <si>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</si>
  <si>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</si>
  <si>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</si>
  <si>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</si>
  <si>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</si>
  <si>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</si>
  <si>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</si>
  <si>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</si>
  <si>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</si>
  <si>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</si>
  <si>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</si>
  <si>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</si>
  <si>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</si>
  <si>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</si>
  <si>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</si>
  <si>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</si>
  <si>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</si>
  <si>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</si>
  <si>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</si>
  <si>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</si>
  <si>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</si>
  <si>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</si>
  <si>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</si>
  <si>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</si>
  <si>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</si>
  <si>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</si>
  <si>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</si>
  <si>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</si>
  <si>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</si>
  <si>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</si>
  <si>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</si>
  <si>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</si>
  <si>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</si>
  <si>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</si>
  <si>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</si>
  <si>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</si>
  <si>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</si>
  <si>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</si>
  <si>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</si>
  <si>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</si>
  <si>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</si>
  <si>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</si>
  <si>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</si>
  <si>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</si>
  <si>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</si>
  <si>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</si>
  <si>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</si>
  <si>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</si>
  <si>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</si>
  <si>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</si>
  <si>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</si>
  <si>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</si>
  <si>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</si>
  <si>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</si>
  <si>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</si>
  <si>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</si>
  <si>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</si>
  <si>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</si>
  <si>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</si>
  <si>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</si>
  <si>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</si>
  <si>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</si>
  <si>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</si>
  <si>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</si>
  <si>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</si>
  <si>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</si>
  <si>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</si>
  <si>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</si>
  <si>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</si>
  <si>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</si>
  <si>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</si>
  <si>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</si>
  <si>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</si>
  <si>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</si>
  <si>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</si>
  <si>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</si>
  <si>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</si>
  <si>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</si>
  <si>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</si>
  <si>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</si>
  <si>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</si>
  <si>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</si>
  <si>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</si>
  <si>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</si>
  <si>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</si>
  <si>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</si>
  <si>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</si>
  <si>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</si>
  <si>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</si>
  <si>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</si>
  <si>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</si>
  <si>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</si>
  <si>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</si>
  <si>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</si>
  <si>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</si>
  <si>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</si>
  <si>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</si>
  <si>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</si>
  <si>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</si>
  <si>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</si>
  <si>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</si>
  <si>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</si>
  <si>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</si>
  <si>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</si>
  <si>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</si>
  <si>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</si>
  <si>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</si>
  <si>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</si>
  <si>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</si>
  <si>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</si>
  <si>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</si>
  <si>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</si>
  <si>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</si>
  <si>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</si>
  <si>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</si>
  <si>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</si>
  <si>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</si>
  <si>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</si>
  <si>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</si>
  <si>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</si>
  <si>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</si>
  <si>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</si>
  <si>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</si>
  <si>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</si>
  <si>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</si>
  <si>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</si>
  <si>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</si>
  <si>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</si>
  <si>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</si>
  <si>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</si>
  <si>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</si>
  <si>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</si>
  <si>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</si>
  <si>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</si>
  <si>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</si>
  <si>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</si>
  <si>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</si>
  <si>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</si>
  <si>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</si>
  <si>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</si>
  <si>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</si>
  <si>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</si>
  <si>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</si>
  <si>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</si>
  <si>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</si>
  <si>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</si>
  <si>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</si>
  <si>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</si>
  <si>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</si>
  <si>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</si>
  <si>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</si>
  <si>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</si>
  <si>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</si>
  <si>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</si>
  <si>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</si>
  <si>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</si>
  <si>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</si>
  <si>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</si>
  <si>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</si>
  <si>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</si>
  <si>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</si>
  <si>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</si>
  <si>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</si>
  <si>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</si>
  <si>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</si>
  <si>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</si>
  <si>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</si>
  <si>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</si>
  <si>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</si>
  <si>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</si>
  <si>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</si>
  <si>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</si>
  <si>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</si>
  <si>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</si>
  <si>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</si>
  <si>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</si>
  <si>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</si>
  <si>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</si>
  <si>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</si>
  <si>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</si>
  <si>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</si>
  <si>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</si>
  <si>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</si>
  <si>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</si>
  <si>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</si>
  <si>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</si>
  <si>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</si>
  <si>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</si>
  <si>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</si>
  <si>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</si>
  <si>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</si>
  <si>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</si>
  <si>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</si>
  <si>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</si>
  <si>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</si>
  <si>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</si>
  <si>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</si>
  <si>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</si>
  <si>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</si>
  <si>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</si>
  <si>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</si>
  <si>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</si>
  <si>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</si>
  <si>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</si>
  <si>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</si>
  <si>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</si>
  <si>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</si>
  <si>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</si>
  <si>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</si>
  <si>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</si>
  <si>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</si>
  <si>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</si>
  <si>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</si>
  <si>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</si>
  <si>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</si>
  <si>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</si>
  <si>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</si>
  <si>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</si>
  <si>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</si>
  <si>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</si>
  <si>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</si>
  <si>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</si>
  <si>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</si>
  <si>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</si>
  <si>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</si>
  <si>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</si>
  <si>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</si>
  <si>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</si>
  <si>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</si>
  <si>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</si>
  <si>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</si>
  <si>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</si>
  <si>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</si>
  <si>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</si>
  <si>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</si>
  <si>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</si>
  <si>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</si>
  <si>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</si>
  <si>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</si>
  <si>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</si>
  <si>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</si>
  <si>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</si>
  <si>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</si>
  <si>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</si>
  <si>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</si>
  <si>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</si>
  <si>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</si>
  <si>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</si>
  <si>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</si>
  <si>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</si>
  <si>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</si>
  <si>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</si>
  <si>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</si>
  <si>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</si>
  <si>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</si>
  <si>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</si>
  <si>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</si>
  <si>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</si>
  <si>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</si>
  <si>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</si>
  <si>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</si>
  <si>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</si>
  <si>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</si>
  <si>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</si>
  <si>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</si>
  <si>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</si>
  <si>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</si>
  <si>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</si>
  <si>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</si>
  <si>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</si>
  <si>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</si>
  <si>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</si>
  <si>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</si>
  <si>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</si>
  <si>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</si>
  <si>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</si>
  <si>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</si>
  <si>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</si>
  <si>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</si>
  <si>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</si>
  <si>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</si>
  <si>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</si>
  <si>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</si>
  <si>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</si>
  <si>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</si>
  <si>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</si>
  <si>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</si>
  <si>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</si>
  <si>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</si>
  <si>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</si>
  <si>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</si>
  <si>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</si>
  <si>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</si>
  <si>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</si>
  <si>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</si>
  <si>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</si>
  <si>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</si>
  <si>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</si>
  <si>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</si>
  <si>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</si>
  <si>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</si>
  <si>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</si>
  <si>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</si>
  <si>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</si>
  <si>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</si>
  <si>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</si>
  <si>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</si>
  <si>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</si>
  <si>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</si>
  <si>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</si>
  <si>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</si>
  <si>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</si>
  <si>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</si>
  <si>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</si>
  <si>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</si>
  <si>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</si>
  <si>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</si>
  <si>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</si>
  <si>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</si>
  <si>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</si>
  <si>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</si>
  <si>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</si>
  <si>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</si>
  <si>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</si>
  <si>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</si>
  <si>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</si>
  <si>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</si>
  <si>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</si>
  <si>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</si>
  <si>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</si>
  <si>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</si>
  <si>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</si>
  <si>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</si>
  <si>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</si>
  <si>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</si>
  <si>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</si>
  <si>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</si>
  <si>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</si>
  <si>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</si>
  <si>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</si>
  <si>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</si>
  <si>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</si>
  <si>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</si>
  <si>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</si>
  <si>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</si>
  <si>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</si>
  <si>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</si>
  <si>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</si>
  <si>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</si>
  <si>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</si>
  <si>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</si>
  <si>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</si>
  <si>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</si>
  <si>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</si>
  <si>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</si>
  <si>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</si>
  <si>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</si>
  <si>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</si>
  <si>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</si>
  <si>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</si>
  <si>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</si>
  <si>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</si>
  <si>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</si>
  <si>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</si>
  <si>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</si>
  <si>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</si>
  <si>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</si>
  <si>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</si>
  <si>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</si>
  <si>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</si>
  <si>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</si>
  <si>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</si>
  <si>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</si>
  <si>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</si>
  <si>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</si>
  <si>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</si>
  <si>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</si>
  <si>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</si>
  <si>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</si>
  <si>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</si>
  <si>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</si>
  <si>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</si>
  <si>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</si>
  <si>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</si>
  <si>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</si>
  <si>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</si>
  <si>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</si>
  <si>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</si>
  <si>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</si>
  <si>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</si>
  <si>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</si>
  <si>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</si>
  <si>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</si>
  <si>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</si>
  <si>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</si>
  <si>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</si>
  <si>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</si>
  <si>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</si>
  <si>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</si>
  <si>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</si>
  <si>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</si>
  <si>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</si>
  <si>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</si>
  <si>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</si>
  <si>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</si>
  <si>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</si>
  <si>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</si>
  <si>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</si>
  <si>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</si>
  <si>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</si>
  <si>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</si>
  <si>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</si>
  <si>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</si>
  <si>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</si>
  <si>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</si>
  <si>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</si>
  <si>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</si>
  <si>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</si>
  <si>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</si>
  <si>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</si>
  <si>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</si>
  <si>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</si>
  <si>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</si>
  <si>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</si>
  <si>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</si>
  <si>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</si>
  <si>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</si>
  <si>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</si>
  <si>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</si>
  <si>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</si>
  <si>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</si>
  <si>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</si>
  <si>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</si>
  <si>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</si>
  <si>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</si>
  <si>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</si>
  <si>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</si>
  <si>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</si>
  <si>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</si>
  <si>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</si>
  <si>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</si>
  <si>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</si>
  <si>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</si>
  <si>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</si>
  <si>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</si>
  <si>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</si>
  <si>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</si>
  <si>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</si>
  <si>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</si>
  <si>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</si>
  <si>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</si>
  <si>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</si>
  <si>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</si>
  <si>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</si>
  <si>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</si>
  <si>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</si>
  <si>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</si>
  <si>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</si>
  <si>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</si>
  <si>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</si>
  <si>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</si>
  <si>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</si>
  <si>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</si>
  <si>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</si>
  <si>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</si>
  <si>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</si>
  <si>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</si>
  <si>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</si>
  <si>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</si>
  <si>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</si>
  <si>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</si>
  <si>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</si>
  <si>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</si>
  <si>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</si>
  <si>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</si>
  <si>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</si>
  <si>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</si>
  <si>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</si>
  <si>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</si>
  <si>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</si>
  <si>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</si>
  <si>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</si>
  <si>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</si>
  <si>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</si>
  <si>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</si>
  <si>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</si>
  <si>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</si>
  <si>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</si>
  <si>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</si>
  <si>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</si>
  <si>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</si>
  <si>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</si>
  <si>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</si>
  <si>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</si>
  <si>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</si>
  <si>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</si>
  <si>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</si>
  <si>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</si>
  <si>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</si>
  <si>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</si>
  <si>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</si>
  <si>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</si>
  <si>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</si>
  <si>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</si>
  <si>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</si>
  <si>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</si>
  <si>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</si>
  <si>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</si>
  <si>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</si>
  <si>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</si>
  <si>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</si>
  <si>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</si>
  <si>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</si>
  <si>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</si>
  <si>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</si>
  <si>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</si>
  <si>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</si>
  <si>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</si>
  <si>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</si>
  <si>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</si>
  <si>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</si>
  <si>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</si>
  <si>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</si>
  <si>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</si>
  <si>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</si>
  <si>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</si>
  <si>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</si>
  <si>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</si>
  <si>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</si>
  <si>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</si>
  <si>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</si>
  <si>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</si>
  <si>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</si>
  <si>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</si>
  <si>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</si>
  <si>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</si>
  <si>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</si>
  <si>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</si>
  <si>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</si>
  <si>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</si>
  <si>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</si>
  <si>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</si>
  <si>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</si>
  <si>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</si>
  <si>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</si>
  <si>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</si>
  <si>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</si>
  <si>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</si>
  <si>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</si>
  <si>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</si>
  <si>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</si>
  <si>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</si>
  <si>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</si>
  <si>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</si>
  <si>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</si>
  <si>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</si>
  <si>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</si>
  <si>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</si>
  <si>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</si>
  <si>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</si>
  <si>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</si>
  <si>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</si>
  <si>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</si>
  <si>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</si>
  <si>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</si>
  <si>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</si>
  <si>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</si>
  <si>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</si>
  <si>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</si>
  <si>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</si>
  <si>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</si>
  <si>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</si>
  <si>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</si>
  <si>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</si>
  <si>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</si>
  <si>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</si>
  <si>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</si>
  <si>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</si>
  <si>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</si>
  <si>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</si>
  <si>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</si>
  <si>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</si>
  <si>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</si>
  <si>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</si>
  <si>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</si>
  <si>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</si>
  <si>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</si>
  <si>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</si>
  <si>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</si>
  <si>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</si>
  <si>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</si>
  <si>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</si>
  <si>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</si>
  <si>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</si>
  <si>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</si>
  <si>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</si>
  <si>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</si>
  <si>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</si>
  <si>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</si>
  <si>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</si>
  <si>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</si>
  <si>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</si>
  <si>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</si>
  <si>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</si>
  <si>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</si>
  <si>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</si>
  <si>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</si>
  <si>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</si>
  <si>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</si>
  <si>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</si>
  <si>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</si>
  <si>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</si>
  <si>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</si>
  <si>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</si>
  <si>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</si>
  <si>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</si>
  <si>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</si>
  <si>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</si>
  <si>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</si>
  <si>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</si>
  <si>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</si>
  <si>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</si>
  <si>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</si>
  <si>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</si>
  <si>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</si>
  <si>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</si>
  <si>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</si>
  <si>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</si>
  <si>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</si>
  <si>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</si>
  <si>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</si>
  <si>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</si>
  <si>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</si>
  <si>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</si>
  <si>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</si>
  <si>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</si>
  <si>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</si>
  <si>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</si>
  <si>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</si>
  <si>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</si>
  <si>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</si>
  <si>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</si>
  <si>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</si>
  <si>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</si>
  <si>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</si>
  <si>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</si>
  <si>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</si>
  <si>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</si>
  <si>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</si>
  <si>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</si>
  <si>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</si>
  <si>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</si>
  <si>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</si>
  <si>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</si>
  <si>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</si>
  <si>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</si>
  <si>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</si>
  <si>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</si>
  <si>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</si>
  <si>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</si>
  <si>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</si>
  <si>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</si>
  <si>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</si>
  <si>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</si>
  <si>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</si>
  <si>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</si>
  <si>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</si>
  <si>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</si>
  <si>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</si>
  <si>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</si>
  <si>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</si>
  <si>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</si>
  <si>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</si>
  <si>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</si>
  <si>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</si>
  <si>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</si>
  <si>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</si>
  <si>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</si>
  <si>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</si>
  <si>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</si>
  <si>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</si>
  <si>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</si>
  <si>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</si>
  <si>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</si>
  <si>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</si>
  <si>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</si>
  <si>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</si>
  <si>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</si>
  <si>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</si>
  <si>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</si>
  <si>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</si>
  <si>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</si>
  <si>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</si>
  <si>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</si>
  <si>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</si>
  <si>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</si>
  <si>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</si>
  <si>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</si>
  <si>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</si>
  <si>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</si>
  <si>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</si>
  <si>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</si>
  <si>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</si>
  <si>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</si>
  <si>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</si>
  <si>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</si>
  <si>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</si>
  <si>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</si>
  <si>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</si>
  <si>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</si>
  <si>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</si>
  <si>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</si>
  <si>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</si>
  <si>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</si>
  <si>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</si>
  <si>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</si>
  <si>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</si>
  <si>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</si>
  <si>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</si>
  <si>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</si>
  <si>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</si>
  <si>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</si>
  <si>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</si>
  <si>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</si>
  <si>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</si>
  <si>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</si>
  <si>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</si>
  <si>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</si>
  <si>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</si>
  <si>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</si>
  <si>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</si>
  <si>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</si>
  <si>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</si>
  <si>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</si>
  <si>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</si>
  <si>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</si>
  <si>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</si>
  <si>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</si>
  <si>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</si>
  <si>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</si>
  <si>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</si>
  <si>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</si>
  <si>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</si>
  <si>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</si>
  <si>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</si>
  <si>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</si>
  <si>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</si>
  <si>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</si>
  <si>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</si>
  <si>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</si>
  <si>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</si>
  <si>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</si>
  <si>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</si>
  <si>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</si>
  <si>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</si>
  <si>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</si>
  <si>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</si>
  <si>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</si>
  <si>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</si>
  <si>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</si>
  <si>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</si>
  <si>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</si>
  <si>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</si>
  <si>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</si>
  <si>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</si>
  <si>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</si>
  <si>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</si>
  <si>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</si>
  <si>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</si>
  <si>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</si>
  <si>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</si>
  <si>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</si>
  <si>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</si>
  <si>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</si>
  <si>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</si>
  <si>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</si>
  <si>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</si>
  <si>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</si>
  <si>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</si>
  <si>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</si>
  <si>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</si>
  <si>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</si>
  <si>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</si>
  <si>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</si>
  <si>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</si>
  <si>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</si>
  <si>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</si>
  <si>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</si>
  <si>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</si>
  <si>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</si>
  <si>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</si>
  <si>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</si>
  <si>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</si>
  <si>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</si>
  <si>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</si>
  <si>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</si>
  <si>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</si>
  <si>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</si>
  <si>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</si>
  <si>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</si>
  <si>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</si>
  <si>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</si>
  <si>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</si>
  <si>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</si>
  <si>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</si>
  <si>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</si>
  <si>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</si>
  <si>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</si>
  <si>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</si>
  <si>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</si>
  <si>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</si>
  <si>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</si>
  <si>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</si>
  <si>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</si>
  <si>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</si>
  <si>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</si>
  <si>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</si>
  <si>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</si>
  <si>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</si>
  <si>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</si>
  <si>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</si>
  <si>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</si>
  <si>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</si>
  <si>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</si>
  <si>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</si>
  <si>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</si>
  <si>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</si>
  <si>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</si>
  <si>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</si>
  <si>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</si>
  <si>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</si>
  <si>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</si>
  <si>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</si>
  <si>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</si>
  <si>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</si>
  <si>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</si>
  <si>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</si>
  <si>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</si>
  <si>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</si>
  <si>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</si>
  <si>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</si>
  <si>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</si>
  <si>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</si>
  <si>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</si>
  <si>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</si>
  <si>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</si>
  <si>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</si>
  <si>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</si>
  <si>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</si>
  <si>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</si>
  <si>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</si>
  <si>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</si>
  <si>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</si>
  <si>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</si>
  <si>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</si>
  <si>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</si>
  <si>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</si>
  <si>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</si>
  <si>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</si>
  <si>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</si>
  <si>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</si>
  <si>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</si>
  <si>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</si>
  <si>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</si>
  <si>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</si>
  <si>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</si>
  <si>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</si>
  <si>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</si>
  <si>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</si>
  <si>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</si>
  <si>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</si>
  <si>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</si>
  <si>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</si>
  <si>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</si>
  <si>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</si>
  <si>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</si>
  <si>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</si>
  <si>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</si>
  <si>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</si>
  <si>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</si>
  <si>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</si>
  <si>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</si>
  <si>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</si>
  <si>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</si>
  <si>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</si>
  <si>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</si>
  <si>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</si>
  <si>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</si>
  <si>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</si>
  <si>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</si>
  <si>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</si>
  <si>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</si>
  <si>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</si>
  <si>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</si>
  <si>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</si>
  <si>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</si>
  <si>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</si>
  <si>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</si>
  <si>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</si>
  <si>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</si>
  <si>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</si>
  <si>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</si>
  <si>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</si>
  <si>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</si>
  <si>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</si>
  <si>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</si>
  <si>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</si>
  <si>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</si>
  <si>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</si>
  <si>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</si>
  <si>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</si>
  <si>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</si>
  <si>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</si>
  <si>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</si>
  <si>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</si>
  <si>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</si>
  <si>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</si>
  <si>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</si>
  <si>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</si>
  <si>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</si>
  <si>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</si>
  <si>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</si>
  <si>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</si>
  <si>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</si>
  <si>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</si>
  <si>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</si>
  <si>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</si>
  <si>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</si>
  <si>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</si>
  <si>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</si>
  <si>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</si>
  <si>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</si>
  <si>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</si>
  <si>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</si>
  <si>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</si>
  <si>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</si>
  <si>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</si>
  <si>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</si>
  <si>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</si>
  <si>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</si>
  <si>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</si>
  <si>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</si>
  <si>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</si>
  <si>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</si>
  <si>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</si>
  <si>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</si>
  <si>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</si>
  <si>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</si>
  <si>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</si>
  <si>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</si>
  <si>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</si>
  <si>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</si>
  <si>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</si>
  <si>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</si>
  <si>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</si>
  <si>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</si>
  <si>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</si>
  <si>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</si>
  <si>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</si>
  <si>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</si>
  <si>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</si>
  <si>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</si>
  <si>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</si>
  <si>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</si>
  <si>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</si>
  <si>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</si>
  <si>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</si>
  <si>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</si>
  <si>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</si>
  <si>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</si>
  <si>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</si>
  <si>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</si>
  <si>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</si>
  <si>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</si>
  <si>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</si>
  <si>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</si>
  <si>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</si>
  <si>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</si>
  <si>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</si>
  <si>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</si>
  <si>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</si>
  <si>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</si>
  <si>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</si>
  <si>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</si>
  <si>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</si>
  <si>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</si>
  <si>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</si>
  <si>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</si>
  <si>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</si>
  <si>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</si>
  <si>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</si>
  <si>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</si>
  <si>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</si>
  <si>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</si>
  <si>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</si>
  <si>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</si>
  <si>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</si>
  <si>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</si>
  <si>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</si>
  <si>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</si>
  <si>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</si>
  <si>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</si>
  <si>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</si>
  <si>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</si>
  <si>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</si>
  <si>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</si>
  <si>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</si>
  <si>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</si>
  <si>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</si>
  <si>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</si>
  <si>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</si>
  <si>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</si>
  <si>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</si>
  <si>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</si>
  <si>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</si>
  <si>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</si>
  <si>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</si>
  <si>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</si>
  <si>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</si>
  <si>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</si>
  <si>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</si>
  <si>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</si>
  <si>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</si>
  <si>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</si>
  <si>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</si>
  <si>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</si>
  <si>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</si>
  <si>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</si>
  <si>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</si>
  <si>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</si>
  <si>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</si>
  <si>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</si>
  <si>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</si>
  <si>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</si>
  <si>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</si>
  <si>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</si>
  <si>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</si>
  <si>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</si>
  <si>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</si>
  <si>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</si>
  <si>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</si>
  <si>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</si>
  <si>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</si>
  <si>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</si>
  <si>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</si>
  <si>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</si>
  <si>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</si>
  <si>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</si>
  <si>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</si>
  <si>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</si>
  <si>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</si>
  <si>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</si>
  <si>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</si>
  <si>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</si>
  <si>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</si>
  <si>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</si>
  <si>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</si>
  <si>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</si>
  <si>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</si>
  <si>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</si>
  <si>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</si>
  <si>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</si>
  <si>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</si>
  <si>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</si>
  <si>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</si>
  <si>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</si>
  <si>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</si>
  <si>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</si>
  <si>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</si>
  <si>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</si>
  <si>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</si>
  <si>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</si>
  <si>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</si>
  <si>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</si>
  <si>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</si>
  <si>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</si>
  <si>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</si>
  <si>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</si>
  <si>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</si>
  <si>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</si>
  <si>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</si>
  <si>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</si>
  <si>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</si>
  <si>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</si>
  <si>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</si>
  <si>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</si>
  <si>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</si>
  <si>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</si>
  <si>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</si>
  <si>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</si>
  <si>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</si>
  <si>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</si>
  <si>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</si>
  <si>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</si>
  <si>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</si>
  <si>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</si>
  <si>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</si>
  <si>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</si>
  <si>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</si>
  <si>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</si>
  <si>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</si>
  <si>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</si>
  <si>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</si>
  <si>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</si>
  <si>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</si>
  <si>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</si>
  <si>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</si>
  <si>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</si>
  <si>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</si>
  <si>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</si>
  <si>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</si>
  <si>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</si>
  <si>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</si>
  <si>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</si>
  <si>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</si>
  <si>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</si>
  <si>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</si>
  <si>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</si>
  <si>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</si>
  <si>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</si>
  <si>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</si>
  <si>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</si>
  <si>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</si>
  <si>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</si>
  <si>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</si>
  <si>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</si>
  <si>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</si>
  <si>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</si>
  <si>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</si>
  <si>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</si>
  <si>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</si>
  <si>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</si>
  <si>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</si>
  <si>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</si>
  <si>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</si>
  <si>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</si>
  <si>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</si>
  <si>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</si>
  <si>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</si>
  <si>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</si>
  <si>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</si>
  <si>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</si>
  <si>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</si>
  <si>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</si>
  <si>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</si>
  <si>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</si>
  <si>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</si>
  <si>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</si>
  <si>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</si>
  <si>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</si>
  <si>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</si>
  <si>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</si>
  <si>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</si>
  <si>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</si>
  <si>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</si>
  <si>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</si>
  <si>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</si>
  <si>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</si>
  <si>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</si>
  <si>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</si>
  <si>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</si>
  <si>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</si>
  <si>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</si>
  <si>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</si>
  <si>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</si>
  <si>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</si>
  <si>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</si>
  <si>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</si>
  <si>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</si>
  <si>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</si>
  <si>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</si>
  <si>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</si>
  <si>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</si>
  <si>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</si>
  <si>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</si>
  <si>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</si>
  <si>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</si>
  <si>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</si>
  <si>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</si>
  <si>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</si>
  <si>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</si>
  <si>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</si>
  <si>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</si>
  <si>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</si>
  <si>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</si>
  <si>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</si>
  <si>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</si>
  <si>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</si>
  <si>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</si>
  <si>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</si>
  <si>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</si>
  <si>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</si>
  <si>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</si>
  <si>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</si>
  <si>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</si>
  <si>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</si>
  <si>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</si>
  <si>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</si>
  <si>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</si>
  <si>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</si>
  <si>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</si>
  <si>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</si>
  <si>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</si>
  <si>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</si>
  <si>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</si>
  <si>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</si>
  <si>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</si>
  <si>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</si>
  <si>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</si>
  <si>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</si>
  <si>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</si>
  <si>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</si>
  <si>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</si>
  <si>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</si>
  <si>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</si>
  <si>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</si>
  <si>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</si>
  <si>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</si>
  <si>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</si>
  <si>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</si>
  <si>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</si>
  <si>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</si>
  <si>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</si>
  <si>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</si>
  <si>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</si>
  <si>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</si>
  <si>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</si>
  <si>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</si>
  <si>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</si>
  <si>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</si>
  <si>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</si>
  <si>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</si>
  <si>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</si>
  <si>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</si>
  <si>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</si>
  <si>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</si>
  <si>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</si>
  <si>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</si>
  <si>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</si>
  <si>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</si>
  <si>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</si>
  <si>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</si>
  <si>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</si>
  <si>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</si>
  <si>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</si>
  <si>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</si>
  <si>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</si>
  <si>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</si>
  <si>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</si>
  <si>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</si>
  <si>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</si>
  <si>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</si>
  <si>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</si>
  <si>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</si>
  <si>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</si>
  <si>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</si>
  <si>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</si>
  <si>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</si>
  <si>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</si>
  <si>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</si>
  <si>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</si>
  <si>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</si>
  <si>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</si>
  <si>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</si>
  <si>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</si>
  <si>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</si>
  <si>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</si>
  <si>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</si>
  <si>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</si>
  <si>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</si>
  <si>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</si>
  <si>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</si>
  <si>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</si>
  <si>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</si>
  <si>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</si>
  <si>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</si>
  <si>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</si>
  <si>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</si>
  <si>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</si>
  <si>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</si>
  <si>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</si>
  <si>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</si>
  <si>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</si>
  <si>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</si>
  <si>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</si>
  <si>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</si>
  <si>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</si>
  <si>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</si>
  <si>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</si>
  <si>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</si>
  <si>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</si>
  <si>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</si>
  <si>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</si>
  <si>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</si>
  <si>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</si>
  <si>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</si>
  <si>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</si>
  <si>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</si>
  <si>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</si>
  <si>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</si>
  <si>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</si>
  <si>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</si>
  <si>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</si>
  <si>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</si>
  <si>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</si>
  <si>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</si>
  <si>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</si>
  <si>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</si>
  <si>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</si>
  <si>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</si>
  <si>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</si>
  <si>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</si>
  <si>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</si>
  <si>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</si>
  <si>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</si>
  <si>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</si>
  <si>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</si>
  <si>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</si>
  <si>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</si>
  <si>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</si>
  <si>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</si>
  <si>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</si>
  <si>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</si>
  <si>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</si>
  <si>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</si>
  <si>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</si>
  <si>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</si>
  <si>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</si>
  <si>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</si>
  <si>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</si>
  <si>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</si>
  <si>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</si>
  <si>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</si>
  <si>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</si>
  <si>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</si>
  <si>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</si>
  <si>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</si>
  <si>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</si>
  <si>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</si>
  <si>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</si>
  <si>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</si>
  <si>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</si>
  <si>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</si>
  <si>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</si>
  <si>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</si>
  <si>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</si>
  <si>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</si>
  <si>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</si>
  <si>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</si>
  <si>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</si>
  <si>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</si>
  <si>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</si>
  <si>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</si>
  <si>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</si>
  <si>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</si>
  <si>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</si>
  <si>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</si>
  <si>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</si>
  <si>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</si>
  <si>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</si>
  <si>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</si>
  <si>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</si>
  <si>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</si>
  <si>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</si>
  <si>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</si>
  <si>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</si>
  <si>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</si>
  <si>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</si>
  <si>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</si>
  <si>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</si>
  <si>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</si>
  <si>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</si>
  <si>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</si>
  <si>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</si>
  <si>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</si>
  <si>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</si>
  <si>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</si>
  <si>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</si>
  <si>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</si>
  <si>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</si>
  <si>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</si>
  <si>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</si>
  <si>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</si>
  <si>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</si>
  <si>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</si>
  <si>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</si>
  <si>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</si>
  <si>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</si>
  <si>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</si>
  <si>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</si>
  <si>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</si>
  <si>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</si>
  <si>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</si>
  <si>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</si>
  <si>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</si>
  <si>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</si>
  <si>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</si>
  <si>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</si>
  <si>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</si>
  <si>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</si>
  <si>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</si>
  <si>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</si>
  <si>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</si>
  <si>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</si>
  <si>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</si>
  <si>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</si>
  <si>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</si>
  <si>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</si>
  <si>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</si>
  <si>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</si>
  <si>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</si>
  <si>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</si>
  <si>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</si>
  <si>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</si>
  <si>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</si>
  <si>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</si>
  <si>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</si>
  <si>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</si>
  <si>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</si>
  <si>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</si>
  <si>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</si>
  <si>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</si>
  <si>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</si>
  <si>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</si>
  <si>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</si>
  <si>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</si>
  <si>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</si>
  <si>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</si>
  <si>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</si>
  <si>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</si>
  <si>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</si>
  <si>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</si>
  <si>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</si>
  <si>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</si>
  <si>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</si>
  <si>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</si>
  <si>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</si>
  <si>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</si>
  <si>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</si>
  <si>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</si>
  <si>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</si>
  <si>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</si>
  <si>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</si>
  <si>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</si>
  <si>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</si>
  <si>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</si>
  <si>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</si>
  <si>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</si>
  <si>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</si>
  <si>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</si>
  <si>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</si>
  <si>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</si>
  <si>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</si>
  <si>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</si>
  <si>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</si>
  <si>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</si>
  <si>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</si>
  <si>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</si>
  <si>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</si>
  <si>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</si>
  <si>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</si>
  <si>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</si>
  <si>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</si>
  <si>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</si>
  <si>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</si>
  <si>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</si>
  <si>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</si>
  <si>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</si>
  <si>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</si>
  <si>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</si>
  <si>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</si>
  <si>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</si>
  <si>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</si>
  <si>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</si>
  <si>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</si>
  <si>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</si>
  <si>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</si>
  <si>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</si>
  <si>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</si>
  <si>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</si>
  <si>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</si>
  <si>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</si>
  <si>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</si>
  <si>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</si>
  <si>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</si>
  <si>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</si>
  <si>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</si>
  <si>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</si>
  <si>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</si>
  <si>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</si>
  <si>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</si>
  <si>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</si>
  <si>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</si>
  <si>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</si>
  <si>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</si>
  <si>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</si>
  <si>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</si>
  <si>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</si>
  <si>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</si>
  <si>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</si>
  <si>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</si>
  <si>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</si>
  <si>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</si>
  <si>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</si>
  <si>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</si>
  <si>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</si>
  <si>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</si>
  <si>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</si>
  <si>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</si>
  <si>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</si>
  <si>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</si>
  <si>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</si>
  <si>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</si>
  <si>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</si>
  <si>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</si>
  <si>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</si>
  <si>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</si>
  <si>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</si>
  <si>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</si>
  <si>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</si>
  <si>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</si>
  <si>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</si>
  <si>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</si>
  <si>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</si>
  <si>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</si>
  <si>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</si>
  <si>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</si>
  <si>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</si>
  <si>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</si>
  <si>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</si>
  <si>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</si>
  <si>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</si>
  <si>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</si>
  <si>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</si>
  <si>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</si>
  <si>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</si>
  <si>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</si>
  <si>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</si>
  <si>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</si>
  <si>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</si>
  <si>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</si>
  <si>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</si>
  <si>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</si>
  <si>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</si>
  <si>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</si>
  <si>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</si>
  <si>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</si>
  <si>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</si>
  <si>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</si>
  <si>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</si>
  <si>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</si>
  <si>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</si>
  <si>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</si>
  <si>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</si>
  <si>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</si>
  <si>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</si>
  <si>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</si>
  <si>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</si>
  <si>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</si>
  <si>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</si>
  <si>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</si>
  <si>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</si>
  <si>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</si>
  <si>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</si>
  <si>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</si>
  <si>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</si>
  <si>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</si>
  <si>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</si>
  <si>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</si>
  <si>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</si>
  <si>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</si>
  <si>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</si>
  <si>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</si>
  <si>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</si>
  <si>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</si>
  <si>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</si>
  <si>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</si>
  <si>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</si>
  <si>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</si>
  <si>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</si>
  <si>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</si>
  <si>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</si>
  <si>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</si>
  <si>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</si>
  <si>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</si>
  <si>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</si>
  <si>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</si>
  <si>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</si>
  <si>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</si>
  <si>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</si>
  <si>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</si>
  <si>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</si>
  <si>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</si>
  <si>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</si>
  <si>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</si>
  <si>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</si>
  <si>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</si>
  <si>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</si>
  <si>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</si>
  <si>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</si>
  <si>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</si>
  <si>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</si>
  <si>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</si>
  <si>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</si>
  <si>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</si>
  <si>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</si>
  <si>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</si>
  <si>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</si>
  <si>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</si>
  <si>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</si>
  <si>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</si>
  <si>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</si>
  <si>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</si>
  <si>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</si>
  <si>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</si>
  <si>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</si>
  <si>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</si>
  <si>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</si>
  <si>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</si>
  <si>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</si>
  <si>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</si>
  <si>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</si>
  <si>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</si>
  <si>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</si>
  <si>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</si>
  <si>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</si>
  <si>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</si>
  <si>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</si>
  <si>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</si>
  <si>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</si>
  <si>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</si>
  <si>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</si>
  <si>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</si>
  <si>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</si>
  <si>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</si>
  <si>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</si>
  <si>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</si>
  <si>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</si>
  <si>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</si>
  <si>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</si>
  <si>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</si>
  <si>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</si>
  <si>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</si>
  <si>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</si>
  <si>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</si>
  <si>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</si>
  <si>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</si>
  <si>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</si>
  <si>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</si>
  <si>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</si>
  <si>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</si>
  <si>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</si>
  <si>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</si>
  <si>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</si>
  <si>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</si>
  <si>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</si>
  <si>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</si>
  <si>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</si>
  <si>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</si>
  <si>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</si>
  <si>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</si>
  <si>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</si>
  <si>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</si>
  <si>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</si>
  <si>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</si>
  <si>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</si>
  <si>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</si>
  <si>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</si>
  <si>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</si>
  <si>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</si>
  <si>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</si>
  <si>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</si>
  <si>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</si>
  <si>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</si>
  <si>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</si>
  <si>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</si>
  <si>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</si>
  <si>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</si>
  <si>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</si>
  <si>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</si>
  <si>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</si>
  <si>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</si>
  <si>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</si>
  <si>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</si>
  <si>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</si>
  <si>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</si>
  <si>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</si>
  <si>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</si>
  <si>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</si>
  <si>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</si>
  <si>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</si>
  <si>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</si>
  <si>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</si>
  <si>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</si>
  <si>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</si>
  <si>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</si>
  <si>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</si>
  <si>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</si>
  <si>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</si>
  <si>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</si>
  <si>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</si>
  <si>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</si>
  <si>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</si>
  <si>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</si>
  <si>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</si>
  <si>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</si>
  <si>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</si>
  <si>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</si>
  <si>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</si>
  <si>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</si>
  <si>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</si>
  <si>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</si>
  <si>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</si>
  <si>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</si>
  <si>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</si>
  <si>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</si>
  <si>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</si>
  <si>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</si>
  <si>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</si>
  <si>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</si>
  <si>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</si>
  <si>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</si>
  <si>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</si>
  <si>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</si>
  <si>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</si>
  <si>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</si>
  <si>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</si>
  <si>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</si>
  <si>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</si>
  <si>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</si>
  <si>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</si>
  <si>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</si>
  <si>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</si>
  <si>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</si>
  <si>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</si>
  <si>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</si>
  <si>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</si>
  <si>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</si>
  <si>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</si>
  <si>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</si>
  <si>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</si>
  <si>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</si>
  <si>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</si>
  <si>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</si>
  <si>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</si>
  <si>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</si>
  <si>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</si>
  <si>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</si>
  <si>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</si>
  <si>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</si>
  <si>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</si>
  <si>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</si>
  <si>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</si>
  <si>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</si>
  <si>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</si>
  <si>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</si>
  <si>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</si>
  <si>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</si>
  <si>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</si>
  <si>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</si>
  <si>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</si>
  <si>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</si>
  <si>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</si>
  <si>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</si>
  <si>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</si>
  <si>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</si>
  <si>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</si>
  <si>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</si>
  <si>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</si>
  <si>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</si>
  <si>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</si>
  <si>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</si>
  <si>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</si>
  <si>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</si>
  <si>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</si>
  <si>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</si>
  <si>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</si>
  <si>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</si>
  <si>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</si>
  <si>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</si>
  <si>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</si>
  <si>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</si>
  <si>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</si>
  <si>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</si>
  <si>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</si>
  <si>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</si>
  <si>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</si>
  <si>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</si>
  <si>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</si>
  <si>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</si>
  <si>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</si>
  <si>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</si>
  <si>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</si>
  <si>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</si>
  <si>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</si>
  <si>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</si>
  <si>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</si>
  <si>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</si>
  <si>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</si>
  <si>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</si>
  <si>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</si>
  <si>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</si>
  <si>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</si>
  <si>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</si>
  <si>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</si>
  <si>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</si>
  <si>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</si>
  <si>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</si>
  <si>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</si>
  <si>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</si>
  <si>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</si>
  <si>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</si>
  <si>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</si>
  <si>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</si>
  <si>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</si>
  <si>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</si>
  <si>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</si>
  <si>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</si>
  <si>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</si>
  <si>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</si>
  <si>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</si>
  <si>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</si>
  <si>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</si>
  <si>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</si>
  <si>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</si>
  <si>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</si>
  <si>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</si>
  <si>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</si>
  <si>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</si>
  <si>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</si>
  <si>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</si>
  <si>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</si>
  <si>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</si>
  <si>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</si>
  <si>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</si>
  <si>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</si>
  <si>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</si>
  <si>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</si>
  <si>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</si>
  <si>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</si>
  <si>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</si>
  <si>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</si>
  <si>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</si>
  <si>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</si>
  <si>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</si>
  <si>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</si>
  <si>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</si>
  <si>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</si>
  <si>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</si>
  <si>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</si>
  <si>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</si>
  <si>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</si>
  <si>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</si>
  <si>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</si>
  <si>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</si>
  <si>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</si>
  <si>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</si>
  <si>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</si>
  <si>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</si>
  <si>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</si>
  <si>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</si>
  <si>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</si>
  <si>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</si>
  <si>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</si>
  <si>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</si>
  <si>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</si>
  <si>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</si>
  <si>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</si>
  <si>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</si>
  <si>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</si>
  <si>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</si>
  <si>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</si>
  <si>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</si>
  <si>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</si>
  <si>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</si>
  <si>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</si>
  <si>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</si>
  <si>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</si>
  <si>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</si>
  <si>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</si>
  <si>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</si>
  <si>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</si>
  <si>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</si>
  <si>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</si>
  <si>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</si>
  <si>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</si>
  <si>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</si>
  <si>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</si>
  <si>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</si>
  <si>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</si>
  <si>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</si>
  <si>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</si>
  <si>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</si>
  <si>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</si>
  <si>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</si>
  <si>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</si>
  <si>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</si>
  <si>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</si>
  <si>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</si>
  <si>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</si>
  <si>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</si>
  <si>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</si>
  <si>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</si>
  <si>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</si>
  <si>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</si>
  <si>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</si>
  <si>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</si>
  <si>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</si>
  <si>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</si>
  <si>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</si>
  <si>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</si>
  <si>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</si>
  <si>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</si>
  <si>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</si>
  <si>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</si>
  <si>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</si>
  <si>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</si>
  <si>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</si>
  <si>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</si>
  <si>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</si>
  <si>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</si>
  <si>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</si>
  <si>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</si>
  <si>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</si>
  <si>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</si>
  <si>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</si>
  <si>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</si>
  <si>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</si>
  <si>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</si>
  <si>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</si>
  <si>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</si>
  <si>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</si>
  <si>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</si>
  <si>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</si>
  <si>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</si>
  <si>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</si>
  <si>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</si>
  <si>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</si>
  <si>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</si>
  <si>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</si>
  <si>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</si>
  <si>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</si>
  <si>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</si>
  <si>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</si>
  <si>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</si>
  <si>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</si>
  <si>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</si>
  <si>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</si>
  <si>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</si>
  <si>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</si>
  <si>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</si>
  <si>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</si>
  <si>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</si>
  <si>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</si>
  <si>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</si>
  <si>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</si>
  <si>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</si>
  <si>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</si>
  <si>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</si>
  <si>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</si>
  <si>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</si>
  <si>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</si>
  <si>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</si>
  <si>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</si>
  <si>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</si>
  <si>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</si>
  <si>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</si>
  <si>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</si>
  <si>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</si>
  <si>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</si>
  <si>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</si>
  <si>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</si>
  <si>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</si>
  <si>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</si>
  <si>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</si>
  <si>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</si>
  <si>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</si>
  <si>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</si>
  <si>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</si>
  <si>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</si>
  <si>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</si>
  <si>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</si>
  <si>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</si>
  <si>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</si>
  <si>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</si>
  <si>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</si>
  <si>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</si>
  <si>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</si>
  <si>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</si>
  <si>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</si>
  <si>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</si>
  <si>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</si>
  <si>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</si>
  <si>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</si>
  <si>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</si>
  <si>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</si>
  <si>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</si>
  <si>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</si>
  <si>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</si>
  <si>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</si>
  <si>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</si>
  <si>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</si>
  <si>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</si>
  <si>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</si>
  <si>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</si>
  <si>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</si>
  <si>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</si>
  <si>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</si>
  <si>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</si>
  <si>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</si>
  <si>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</si>
  <si>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</si>
  <si>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</si>
  <si>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</si>
  <si>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</si>
  <si>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</si>
  <si>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</si>
  <si>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</si>
  <si>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</si>
  <si>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</si>
  <si>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</si>
  <si>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</si>
  <si>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</si>
  <si>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</si>
  <si>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</si>
  <si>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</si>
  <si>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</si>
  <si>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</si>
  <si>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</si>
  <si>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</si>
  <si>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</si>
  <si>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</si>
  <si>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</si>
  <si>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</si>
  <si>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</si>
  <si>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</si>
  <si>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</si>
  <si>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</si>
  <si>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</si>
  <si>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</si>
  <si>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</si>
  <si>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</si>
  <si>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</si>
  <si>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</si>
  <si>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</si>
  <si>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</si>
  <si>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</si>
  <si>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</si>
  <si>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</si>
  <si>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</si>
  <si>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</si>
  <si>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</si>
  <si>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</si>
  <si>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</si>
  <si>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</si>
  <si>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</si>
  <si>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</si>
  <si>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</si>
  <si>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</si>
  <si>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</si>
  <si>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</si>
  <si>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</si>
  <si>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</si>
  <si>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</si>
  <si>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</si>
  <si>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</si>
  <si>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</si>
  <si>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</si>
  <si>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</si>
  <si>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</si>
  <si>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</si>
  <si>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</si>
  <si>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</si>
  <si>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</si>
  <si>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</si>
  <si>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</si>
  <si>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</si>
  <si>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</si>
  <si>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</si>
  <si>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</si>
  <si>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</si>
  <si>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</si>
  <si>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</si>
  <si>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</si>
  <si>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</si>
  <si>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</si>
  <si>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</si>
  <si>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</si>
  <si>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</si>
  <si>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</si>
  <si>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</si>
  <si>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</si>
  <si>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</si>
  <si>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</si>
  <si>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</si>
  <si>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</si>
  <si>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</si>
  <si>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</si>
  <si>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</si>
  <si>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</si>
  <si>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</si>
  <si>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</si>
  <si>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</si>
  <si>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</si>
  <si>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</si>
  <si>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</si>
  <si>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</si>
  <si>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</si>
  <si>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</si>
  <si>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</si>
  <si>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</si>
  <si>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</si>
  <si>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</si>
  <si>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</si>
  <si>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</si>
  <si>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</si>
  <si>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</si>
  <si>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</si>
  <si>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</si>
  <si>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</si>
  <si>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</si>
  <si>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</si>
  <si>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</si>
  <si>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</si>
  <si>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</si>
  <si>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</si>
  <si>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</si>
  <si>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</si>
  <si>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</si>
  <si>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</si>
  <si>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</si>
  <si>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</si>
  <si>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</si>
  <si>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</si>
  <si>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</si>
  <si>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</si>
  <si>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</si>
  <si>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</si>
  <si>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</si>
  <si>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</si>
  <si>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</si>
  <si>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</si>
  <si>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</si>
  <si>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</si>
  <si>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</si>
  <si>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</si>
  <si>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</si>
  <si>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</si>
  <si>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</si>
  <si>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</si>
  <si>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</si>
  <si>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</si>
  <si>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</si>
  <si>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</si>
  <si>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</si>
  <si>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</si>
  <si>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</si>
  <si>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</si>
  <si>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</si>
  <si>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</si>
  <si>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</si>
  <si>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</si>
  <si>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</si>
  <si>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</si>
  <si>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</si>
  <si>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</si>
  <si>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</si>
  <si>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</si>
  <si>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</si>
  <si>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</si>
  <si>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</si>
  <si>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</si>
  <si>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</si>
  <si>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</si>
  <si>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</si>
  <si>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</si>
  <si>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</si>
  <si>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</si>
  <si>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</si>
  <si>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</si>
  <si>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</si>
  <si>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</si>
  <si>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</si>
  <si>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</si>
  <si>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</si>
  <si>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</si>
  <si>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</si>
  <si>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</si>
  <si>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</si>
  <si>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</si>
  <si>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</si>
  <si>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</si>
  <si>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</si>
  <si>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</si>
  <si>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</si>
  <si>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</si>
  <si>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</si>
  <si>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</si>
  <si>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</si>
  <si>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</si>
  <si>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</si>
  <si>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</si>
  <si>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</si>
  <si>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</si>
  <si>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</si>
  <si>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</si>
  <si>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</si>
  <si>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</si>
  <si>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</si>
  <si>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</si>
  <si>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</si>
  <si>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</si>
  <si>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</si>
  <si>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</si>
  <si>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</si>
  <si>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</si>
  <si>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</si>
  <si>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</si>
  <si>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</si>
  <si>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</si>
  <si>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</si>
  <si>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</si>
  <si>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</si>
  <si>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</si>
  <si>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</si>
  <si>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</si>
  <si>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</si>
  <si>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</si>
  <si>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</si>
  <si>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</si>
  <si>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</si>
  <si>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</si>
  <si>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</si>
  <si>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</si>
  <si>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</si>
  <si>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</si>
  <si>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</si>
  <si>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</si>
  <si>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</si>
  <si>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</si>
  <si>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</si>
  <si>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</si>
  <si>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</si>
  <si>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</si>
  <si>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</si>
  <si>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</si>
  <si>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</si>
  <si>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</si>
  <si>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</si>
  <si>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</si>
  <si>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</si>
  <si>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</si>
  <si>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</si>
  <si>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</si>
  <si>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</si>
  <si>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</si>
  <si>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</si>
  <si>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</si>
  <si>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</si>
  <si>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</si>
  <si>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</si>
  <si>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</si>
  <si>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</si>
  <si>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</si>
  <si>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</si>
  <si>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</si>
  <si>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</si>
  <si>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</si>
  <si>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</si>
  <si>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</si>
  <si>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</si>
  <si>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</si>
  <si>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</si>
  <si>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</si>
  <si>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</si>
  <si>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</si>
  <si>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</si>
  <si>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</si>
  <si>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</si>
  <si>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</si>
  <si>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</si>
  <si>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</si>
  <si>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</si>
  <si>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</si>
  <si>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</si>
  <si>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</si>
  <si>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</si>
  <si>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</si>
  <si>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</si>
  <si>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</si>
  <si>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</si>
  <si>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</si>
  <si>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</si>
  <si>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</si>
  <si>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</si>
  <si>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</si>
  <si>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</si>
  <si>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</si>
  <si>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</si>
  <si>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</si>
  <si>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</si>
  <si>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</si>
  <si>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</si>
  <si>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</si>
  <si>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</si>
  <si>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</si>
  <si>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</si>
  <si>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</si>
  <si>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</si>
  <si>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</si>
  <si>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</si>
  <si>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</si>
  <si>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</si>
  <si>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</si>
  <si>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</si>
  <si>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</si>
  <si>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</si>
  <si>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</si>
  <si>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</si>
  <si>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</si>
  <si>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</si>
  <si>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</si>
  <si>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</si>
  <si>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</si>
  <si>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</si>
  <si>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</si>
  <si>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</si>
  <si>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</si>
  <si>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</si>
  <si>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</si>
  <si>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</si>
  <si>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</si>
  <si>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</si>
  <si>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</si>
  <si>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</si>
  <si>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</si>
  <si>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</si>
  <si>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</si>
  <si>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</si>
  <si>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</si>
  <si>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</si>
  <si>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</si>
  <si>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</si>
  <si>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</si>
  <si>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</si>
  <si>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</si>
  <si>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</si>
  <si>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</si>
  <si>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</si>
  <si>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</si>
  <si>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</si>
  <si>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</si>
  <si>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</si>
  <si>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</si>
  <si>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</si>
  <si>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</si>
  <si>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</si>
  <si>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</si>
  <si>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</si>
  <si>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</si>
  <si>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</si>
  <si>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</si>
  <si>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</si>
  <si>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</si>
  <si>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</si>
  <si>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</si>
  <si>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</si>
  <si>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</si>
  <si>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</si>
  <si>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</si>
  <si>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</si>
  <si>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</si>
  <si>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</si>
  <si>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</si>
  <si>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</si>
  <si>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</si>
  <si>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</si>
  <si>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</si>
  <si>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</si>
  <si>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</si>
  <si>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</si>
  <si>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</si>
  <si>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</si>
  <si>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</si>
  <si>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</si>
  <si>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</si>
  <si>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</si>
  <si>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</si>
  <si>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</si>
  <si>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</si>
  <si>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</si>
  <si>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</si>
  <si>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</si>
  <si>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</si>
  <si>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</si>
  <si>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</si>
  <si>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</si>
  <si>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</si>
  <si>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</si>
  <si>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</si>
  <si>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</si>
  <si>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</si>
  <si>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</si>
  <si>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</si>
  <si>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</si>
  <si>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</si>
  <si>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</si>
  <si>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</si>
  <si>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</si>
  <si>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</si>
  <si>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</si>
  <si>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</si>
  <si>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</si>
  <si>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</si>
  <si>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</si>
  <si>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</si>
  <si>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</si>
  <si>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</si>
  <si>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</si>
  <si>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</si>
  <si>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</si>
  <si>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</si>
  <si>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</si>
  <si>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</si>
  <si>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</si>
  <si>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</si>
  <si>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</si>
  <si>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</si>
  <si>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</si>
  <si>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</si>
  <si>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</si>
  <si>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</si>
  <si>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</si>
  <si>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</si>
  <si>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</si>
  <si>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</si>
  <si>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</si>
  <si>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</si>
  <si>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</si>
  <si>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</si>
  <si>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</si>
  <si>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</si>
  <si>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</si>
  <si>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</si>
  <si>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</si>
  <si>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</si>
  <si>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</si>
  <si>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</si>
  <si>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</si>
  <si>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</si>
  <si>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</si>
  <si>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</si>
  <si>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</si>
  <si>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</si>
  <si>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</si>
  <si>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</si>
  <si>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</si>
  <si>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</si>
  <si>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</si>
  <si>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</si>
  <si>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</si>
  <si>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</si>
  <si>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</si>
  <si>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</si>
  <si>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</si>
  <si>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</si>
  <si>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</si>
  <si>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</si>
  <si>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</si>
  <si>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</si>
  <si>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</si>
  <si>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</si>
  <si>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</si>
  <si>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</si>
  <si>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</si>
  <si>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</si>
  <si>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</si>
  <si>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</si>
  <si>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</si>
  <si>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</si>
  <si>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</si>
  <si>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</si>
  <si>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</si>
  <si>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</si>
  <si>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</si>
  <si>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</si>
  <si>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</si>
  <si>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</si>
  <si>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</si>
  <si>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</si>
  <si>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</si>
  <si>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</si>
  <si>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</si>
  <si>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</si>
  <si>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</si>
  <si>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</si>
  <si>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</si>
  <si>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</si>
  <si>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</si>
  <si>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</si>
  <si>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</si>
  <si>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</si>
  <si>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</si>
  <si>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</si>
  <si>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</si>
  <si>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</si>
  <si>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</si>
  <si>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</si>
  <si>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</si>
  <si>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</si>
  <si>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</si>
  <si>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</si>
  <si>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</si>
  <si>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</si>
  <si>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</si>
  <si>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</si>
  <si>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</si>
  <si>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</si>
  <si>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</si>
  <si>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</si>
  <si>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</si>
  <si>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</si>
  <si>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</si>
  <si>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</si>
  <si>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</si>
  <si>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</si>
  <si>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</si>
  <si>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</si>
  <si>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</si>
  <si>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</si>
  <si>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</si>
  <si>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</si>
  <si>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</si>
  <si>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</si>
  <si>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</si>
  <si>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</si>
  <si>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</si>
  <si>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</si>
  <si>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</si>
  <si>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</si>
  <si>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</si>
  <si>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</si>
  <si>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</si>
  <si>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</si>
  <si>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</si>
  <si>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</si>
  <si>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</si>
  <si>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</si>
  <si>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</si>
  <si>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</si>
  <si>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</si>
  <si>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</si>
  <si>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</si>
  <si>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</si>
  <si>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</si>
  <si>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</si>
  <si>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</si>
  <si>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</si>
  <si>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</si>
  <si>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</si>
  <si>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</si>
  <si>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</si>
  <si>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</si>
  <si>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</si>
  <si>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</si>
  <si>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</si>
  <si>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</si>
  <si>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</si>
  <si>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</si>
  <si>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</si>
  <si>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</si>
  <si>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</si>
  <si>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</si>
  <si>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</si>
  <si>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</si>
  <si>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</si>
  <si>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</si>
  <si>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</si>
  <si>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</si>
  <si>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</si>
  <si>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</si>
  <si>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</si>
  <si>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</si>
  <si>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</si>
  <si>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</si>
  <si>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</si>
  <si>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</si>
  <si>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</si>
  <si>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</si>
  <si>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</si>
  <si>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</si>
  <si>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</si>
  <si>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</si>
  <si>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</si>
  <si>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</si>
  <si>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</si>
  <si>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</si>
  <si>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</si>
  <si>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</si>
  <si>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</si>
  <si>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</si>
  <si>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</si>
  <si>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</si>
  <si>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</si>
  <si>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</si>
  <si>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</si>
  <si>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</si>
  <si>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</si>
  <si>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</si>
  <si>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</si>
  <si>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</si>
  <si>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</si>
  <si>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</si>
  <si>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</si>
  <si>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</si>
  <si>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</si>
  <si>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</si>
  <si>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</si>
  <si>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</si>
  <si>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</si>
  <si>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</si>
  <si>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</si>
  <si>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</si>
  <si>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</si>
  <si>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</si>
  <si>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</si>
  <si>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</si>
  <si>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</si>
  <si>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</si>
  <si>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</si>
  <si>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</si>
  <si>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</si>
  <si>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</si>
  <si>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</si>
  <si>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</si>
  <si>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</si>
  <si>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</si>
  <si>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</si>
  <si>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</si>
  <si>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</si>
  <si>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</si>
  <si>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</si>
  <si>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</si>
  <si>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</si>
  <si>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</si>
  <si>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</si>
  <si>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</si>
  <si>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</si>
  <si>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</si>
  <si>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</si>
  <si>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</si>
  <si>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</si>
  <si>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</si>
  <si>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</si>
  <si>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</si>
  <si>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</si>
  <si>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</si>
  <si>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</si>
  <si>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</si>
  <si>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</si>
  <si>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</si>
  <si>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</si>
  <si>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</si>
  <si>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</si>
  <si>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</si>
  <si>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</si>
  <si>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</si>
  <si>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</si>
  <si>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</si>
  <si>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</si>
  <si>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</si>
  <si>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</si>
  <si>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</si>
  <si>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</si>
  <si>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</si>
  <si>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</si>
  <si>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</si>
  <si>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</si>
  <si>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</si>
  <si>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</si>
  <si>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</si>
  <si>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</si>
  <si>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</si>
  <si>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</si>
  <si>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</si>
  <si>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</si>
  <si>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</si>
  <si>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</si>
  <si>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</si>
  <si>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</si>
  <si>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</si>
  <si>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</si>
  <si>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</si>
  <si>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</si>
  <si>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</si>
  <si>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</si>
  <si>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</si>
  <si>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</si>
  <si>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</si>
  <si>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</si>
  <si>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</si>
  <si>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</si>
  <si>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</si>
  <si>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</si>
  <si>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</si>
  <si>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</si>
  <si>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</si>
  <si>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</si>
  <si>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</si>
  <si>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</si>
  <si>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</si>
  <si>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</si>
  <si>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</si>
  <si>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</si>
  <si>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</si>
  <si>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</si>
  <si>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</si>
  <si>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</si>
  <si>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</si>
  <si>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</si>
  <si>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</si>
  <si>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</si>
  <si>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</si>
  <si>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</si>
  <si>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</si>
  <si>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</si>
  <si>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</si>
  <si>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</si>
  <si>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</si>
  <si>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</si>
  <si>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</si>
  <si>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</si>
  <si>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</si>
  <si>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</si>
  <si>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</si>
  <si>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</si>
  <si>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</si>
  <si>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</si>
  <si>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</si>
  <si>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</si>
  <si>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</si>
  <si>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</si>
  <si>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</si>
  <si>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</si>
  <si>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</si>
  <si>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</si>
  <si>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</si>
  <si>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</si>
  <si>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</si>
  <si>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</si>
  <si>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</si>
  <si>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</si>
  <si>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</si>
  <si>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</si>
  <si>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</si>
  <si>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</si>
  <si>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</si>
  <si>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</si>
  <si>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</si>
  <si>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</si>
  <si>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</si>
  <si>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</si>
  <si>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</si>
  <si>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</si>
  <si>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</si>
  <si>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</si>
  <si>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</si>
  <si>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</si>
  <si>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</si>
  <si>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</si>
  <si>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</si>
  <si>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</si>
  <si>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</si>
  <si>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</si>
  <si>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</si>
  <si>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</si>
  <si>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</si>
  <si>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</si>
  <si>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</si>
  <si>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</si>
  <si>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</si>
  <si>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</si>
  <si>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</si>
  <si>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</si>
  <si>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</si>
  <si>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</si>
  <si>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</si>
  <si>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</si>
  <si>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</si>
  <si>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</si>
  <si>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</si>
  <si>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</si>
  <si>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</si>
  <si>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</si>
  <si>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</si>
  <si>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</si>
  <si>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</si>
  <si>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</si>
  <si>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</si>
  <si>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</si>
  <si>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</si>
  <si>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</si>
  <si>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</si>
  <si>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</si>
  <si>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</si>
  <si>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</si>
  <si>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</si>
  <si>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</si>
  <si>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</si>
  <si>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</si>
  <si>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</si>
  <si>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</si>
  <si>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</si>
  <si>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</si>
  <si>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</si>
  <si>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</si>
  <si>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</si>
  <si>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</si>
  <si>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</si>
  <si>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</si>
  <si>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</si>
  <si>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</si>
  <si>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</si>
  <si>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</si>
  <si>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</si>
  <si>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</si>
  <si>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</si>
  <si>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</si>
  <si>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</si>
  <si>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</si>
  <si>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</si>
  <si>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</si>
  <si>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</si>
  <si>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</si>
  <si>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</si>
  <si>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</si>
  <si>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</si>
  <si>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</si>
  <si>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</si>
  <si>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</si>
  <si>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</si>
  <si>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</si>
  <si>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</si>
  <si>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</si>
  <si>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</si>
  <si>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</si>
  <si>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</si>
  <si>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</si>
  <si>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</si>
  <si>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</si>
  <si>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</si>
  <si>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</si>
  <si>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</si>
  <si>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</si>
  <si>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</si>
  <si>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</si>
  <si>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</si>
  <si>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</si>
  <si>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</si>
  <si>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</si>
  <si>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</si>
  <si>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</si>
  <si>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</si>
  <si>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</si>
  <si>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</si>
  <si>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</si>
  <si>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</si>
  <si>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</si>
  <si>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</si>
  <si>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</si>
  <si>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</si>
  <si>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</si>
  <si>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</si>
  <si>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</si>
  <si>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</si>
  <si>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</si>
  <si>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</si>
  <si>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</si>
  <si>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</si>
  <si>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</si>
  <si>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</si>
  <si>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</si>
  <si>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</si>
  <si>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</si>
  <si>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</si>
  <si>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</si>
  <si>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</si>
  <si>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</si>
  <si>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</si>
  <si>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</si>
  <si>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</si>
  <si>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</si>
  <si>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</si>
  <si>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</si>
  <si>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</si>
  <si>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</si>
  <si>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</si>
  <si>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</si>
  <si>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</si>
  <si>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</si>
  <si>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</si>
  <si>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</si>
  <si>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</si>
  <si>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</si>
  <si>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</si>
  <si>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</si>
  <si>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</si>
  <si>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</si>
  <si>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</si>
  <si>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</si>
  <si>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</si>
  <si>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</si>
  <si>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</si>
  <si>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</si>
  <si>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</si>
  <si>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</si>
  <si>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</si>
  <si>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</si>
  <si>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</si>
  <si>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</si>
  <si>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</si>
  <si>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</si>
  <si>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</si>
  <si>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</si>
  <si>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</si>
  <si>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</si>
  <si>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</si>
  <si>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</si>
  <si>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</si>
  <si>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</si>
  <si>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</si>
  <si>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</si>
  <si>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</si>
  <si>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</si>
  <si>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</si>
  <si>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</si>
  <si>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</si>
  <si>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</si>
  <si>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</si>
  <si>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</si>
  <si>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</si>
  <si>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</si>
  <si>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</si>
  <si>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</si>
  <si>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</si>
  <si>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</si>
  <si>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</si>
  <si>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</si>
  <si>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</si>
  <si>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</si>
  <si>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</si>
  <si>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</si>
  <si>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</si>
  <si>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</si>
  <si>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</si>
  <si>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</si>
  <si>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</si>
  <si>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</si>
  <si>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</si>
  <si>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</si>
  <si>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</si>
  <si>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</si>
  <si>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</si>
  <si>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</si>
  <si>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</si>
  <si>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</si>
  <si>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</si>
  <si>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</si>
  <si>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</si>
  <si>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</si>
  <si>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</si>
  <si>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</si>
  <si>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</si>
  <si>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</si>
  <si>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</si>
  <si>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</si>
  <si>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</si>
  <si>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</si>
  <si>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</si>
  <si>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</si>
  <si>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</si>
  <si>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</si>
  <si>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</si>
  <si>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</si>
  <si>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</si>
  <si>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</si>
  <si>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</si>
  <si>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</si>
  <si>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</si>
  <si>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</si>
  <si>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</si>
  <si>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</si>
  <si>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</si>
  <si>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</si>
  <si>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</si>
  <si>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</si>
  <si>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</si>
  <si>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</si>
  <si>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</si>
  <si>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</si>
  <si>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</si>
  <si>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</si>
  <si>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</si>
  <si>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</si>
  <si>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</si>
  <si>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</si>
  <si>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</si>
  <si>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</si>
  <si>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</si>
  <si>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</si>
  <si>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</si>
  <si>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</si>
  <si>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</si>
  <si>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</si>
  <si>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</si>
  <si>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</si>
  <si>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</si>
  <si>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</si>
  <si>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</si>
  <si>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</si>
  <si>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</si>
  <si>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</si>
  <si>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</si>
  <si>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</si>
  <si>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</si>
  <si>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</si>
  <si>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</si>
  <si>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</si>
  <si>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</si>
  <si>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</si>
  <si>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</si>
  <si>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</si>
  <si>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</si>
  <si>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</si>
  <si>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</si>
  <si>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</si>
  <si>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</si>
  <si>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</si>
  <si>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</si>
  <si>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</si>
  <si>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</si>
  <si>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</si>
  <si>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</si>
  <si>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</si>
  <si>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</si>
  <si>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</si>
  <si>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</si>
  <si>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</si>
  <si>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</si>
  <si>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</si>
  <si>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</si>
  <si>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</si>
  <si>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</si>
  <si>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</si>
  <si>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</si>
  <si>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</si>
  <si>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</si>
  <si>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</si>
  <si>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</si>
  <si>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</si>
  <si>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</si>
  <si>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</si>
  <si>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</si>
  <si>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</si>
  <si>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</si>
  <si>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</si>
  <si>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</si>
  <si>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</si>
  <si>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</si>
  <si>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</si>
  <si>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</si>
  <si>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</si>
  <si>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</si>
  <si>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</si>
  <si>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</si>
  <si>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</si>
  <si>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</si>
  <si>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</si>
  <si>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</si>
  <si>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</si>
  <si>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</si>
  <si>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</si>
  <si>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</si>
  <si>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</si>
  <si>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</si>
  <si>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</si>
  <si>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</si>
  <si>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</si>
  <si>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</si>
  <si>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</si>
  <si>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</si>
  <si>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</si>
  <si>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</si>
  <si>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</si>
  <si>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</si>
  <si>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</si>
  <si>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</si>
  <si>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</si>
  <si>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</si>
  <si>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</si>
  <si>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</si>
  <si>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</si>
  <si>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</si>
  <si>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</si>
  <si>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</si>
  <si>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</si>
  <si>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</si>
  <si>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</si>
  <si>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</si>
  <si>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</si>
  <si>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</si>
  <si>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</si>
  <si>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</si>
  <si>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</si>
  <si>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</si>
  <si>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</si>
  <si>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</si>
  <si>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</si>
  <si>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</si>
  <si>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</si>
  <si>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</si>
  <si>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</si>
  <si>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</si>
  <si>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</si>
  <si>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</si>
  <si>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</si>
  <si>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</si>
  <si>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</si>
  <si>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</si>
  <si>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</si>
  <si>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</si>
  <si>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</si>
  <si>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</si>
  <si>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</si>
  <si>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</si>
  <si>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</si>
  <si>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</si>
  <si>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</si>
  <si>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</si>
  <si>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</si>
  <si>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</si>
  <si>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</si>
  <si>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</si>
  <si>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</si>
  <si>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</si>
  <si>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</si>
  <si>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</si>
  <si>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</si>
  <si>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</si>
  <si>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</si>
  <si>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</si>
  <si>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</si>
  <si>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</si>
  <si>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</si>
  <si>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</si>
  <si>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</si>
  <si>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</si>
  <si>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</si>
  <si>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</si>
  <si>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</si>
  <si>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</si>
  <si>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</si>
  <si>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</si>
  <si>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</si>
  <si>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</si>
  <si>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</si>
  <si>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</si>
  <si>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</si>
  <si>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</si>
  <si>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</si>
  <si>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</si>
  <si>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</si>
  <si>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</si>
  <si>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</si>
  <si>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</si>
  <si>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</si>
  <si>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</si>
  <si>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</si>
  <si>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</si>
  <si>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</si>
  <si>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</si>
  <si>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</si>
  <si>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</si>
  <si>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</si>
  <si>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</si>
  <si>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</si>
  <si>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</si>
  <si>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</si>
  <si>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</si>
  <si>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</si>
  <si>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</si>
  <si>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</si>
  <si>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</si>
  <si>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</si>
  <si>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</si>
  <si>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</si>
  <si>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</si>
  <si>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</si>
  <si>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</si>
  <si>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</si>
  <si>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</si>
  <si>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</si>
  <si>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</si>
  <si>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</si>
  <si>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</si>
  <si>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</si>
  <si>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</si>
  <si>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</si>
  <si>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</si>
  <si>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</si>
  <si>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</si>
  <si>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</si>
  <si>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</si>
  <si>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</si>
  <si>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</si>
  <si>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</si>
  <si>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</si>
  <si>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</si>
  <si>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</si>
  <si>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</si>
  <si>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</si>
  <si>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</si>
  <si>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</si>
  <si>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</si>
  <si>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</si>
  <si>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</si>
  <si>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</si>
  <si>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</si>
  <si>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</si>
  <si>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</si>
  <si>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</si>
  <si>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</si>
  <si>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</si>
  <si>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</si>
  <si>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</si>
  <si>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</si>
  <si>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</si>
  <si>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</si>
  <si>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</si>
  <si>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</si>
  <si>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</si>
  <si>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</si>
  <si>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</si>
  <si>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</si>
  <si>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</si>
  <si>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</si>
  <si>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</si>
  <si>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</si>
  <si>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</si>
  <si>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</si>
  <si>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</si>
  <si>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</si>
  <si>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</si>
  <si>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</si>
  <si>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</si>
  <si>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</si>
  <si>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</si>
  <si>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</si>
  <si>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</si>
  <si>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</si>
  <si>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</si>
  <si>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</si>
  <si>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</si>
  <si>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</si>
  <si>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</si>
  <si>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</si>
  <si>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</si>
  <si>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</si>
  <si>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</si>
  <si>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</si>
  <si>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</si>
  <si>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</si>
  <si>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</si>
  <si>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</si>
  <si>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</si>
  <si>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</si>
  <si>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</si>
  <si>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</si>
  <si>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</si>
  <si>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</si>
  <si>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</si>
  <si>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</si>
  <si>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</si>
  <si>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</si>
  <si>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</si>
  <si>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</si>
  <si>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</si>
  <si>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</si>
  <si>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</si>
  <si>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</si>
  <si>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</si>
  <si>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</si>
  <si>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</si>
  <si>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</si>
  <si>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</si>
  <si>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</si>
  <si>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</si>
  <si>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</si>
  <si>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</si>
  <si>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</si>
  <si>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</si>
  <si>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</si>
  <si>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</si>
  <si>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</si>
  <si>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</si>
  <si>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</si>
  <si>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</si>
  <si>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</si>
  <si>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</si>
  <si>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</si>
  <si>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</si>
  <si>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</si>
  <si>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</si>
  <si>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</si>
  <si>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</si>
  <si>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</si>
  <si>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</si>
  <si>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</si>
  <si>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</si>
  <si>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</si>
  <si>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</si>
  <si>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</si>
  <si>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</si>
  <si>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</si>
  <si>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</si>
  <si>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</si>
  <si>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</si>
  <si>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</si>
  <si>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</si>
  <si>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</si>
  <si>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</si>
  <si>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</si>
  <si>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</si>
  <si>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</si>
  <si>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</si>
  <si>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</si>
  <si>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</si>
  <si>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</si>
  <si>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</si>
  <si>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</si>
  <si>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</si>
  <si>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</si>
  <si>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</si>
  <si>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</si>
  <si>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</si>
  <si>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</si>
  <si>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</si>
  <si>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</si>
  <si>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</si>
  <si>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</si>
  <si>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</si>
  <si>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</si>
  <si>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</si>
  <si>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</si>
  <si>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</si>
  <si>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</si>
  <si>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</si>
  <si>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</si>
  <si>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</si>
  <si>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</si>
  <si>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</si>
  <si>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</si>
  <si>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</si>
  <si>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</si>
  <si>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</si>
  <si>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</si>
  <si>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</si>
  <si>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</si>
  <si>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</si>
  <si>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</si>
  <si>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</si>
  <si>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</si>
  <si>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</si>
  <si>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</si>
  <si>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</si>
  <si>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</si>
  <si>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</si>
  <si>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</si>
  <si>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</si>
  <si>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</si>
  <si>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</si>
  <si>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</si>
  <si>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</si>
  <si>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</si>
  <si>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</si>
  <si>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</si>
  <si>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</si>
  <si>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</si>
  <si>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</si>
  <si>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</si>
  <si>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</si>
  <si>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</si>
  <si>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</si>
  <si>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</si>
  <si>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</si>
  <si>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</si>
  <si>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</si>
  <si>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</si>
  <si>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</si>
  <si>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</si>
  <si>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</si>
  <si>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</si>
  <si>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</si>
  <si>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</si>
  <si>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</si>
  <si>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</si>
  <si>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</si>
  <si>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</si>
  <si>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</si>
  <si>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</si>
  <si>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</si>
  <si>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</si>
  <si>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</si>
  <si>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</si>
  <si>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</si>
  <si>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</si>
  <si>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</si>
  <si>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</si>
  <si>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</si>
  <si>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</si>
  <si>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</si>
  <si>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</si>
  <si>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</si>
  <si>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</si>
  <si>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</si>
  <si>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</si>
  <si>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</si>
  <si>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</si>
  <si>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</si>
  <si>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</si>
  <si>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</si>
  <si>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</si>
  <si>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</si>
  <si>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</si>
  <si>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</si>
  <si>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</si>
  <si>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</si>
  <si>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</si>
  <si>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</si>
  <si>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</si>
  <si>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</si>
  <si>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</si>
  <si>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</si>
  <si>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</si>
  <si>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</si>
  <si>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</si>
  <si>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</si>
  <si>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</si>
  <si>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</si>
  <si>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</si>
  <si>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</si>
  <si>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</si>
  <si>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</si>
  <si>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</si>
  <si>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</si>
  <si>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</si>
  <si>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</si>
  <si>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</si>
  <si>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</si>
  <si>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</si>
  <si>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</si>
  <si>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</si>
  <si>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</si>
  <si>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</si>
  <si>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</si>
  <si>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</si>
  <si>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</si>
  <si>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</si>
  <si>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</si>
  <si>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</si>
  <si>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</si>
  <si>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</si>
  <si>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</si>
  <si>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</si>
  <si>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</si>
  <si>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</si>
  <si>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</si>
  <si>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</si>
  <si>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</si>
  <si>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</si>
  <si>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</si>
  <si>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</si>
  <si>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</si>
  <si>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</si>
  <si>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</si>
  <si>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</si>
  <si>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</si>
  <si>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</si>
  <si>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</si>
  <si>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</si>
  <si>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</si>
  <si>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</si>
  <si>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</si>
  <si>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</si>
  <si>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</si>
  <si>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</si>
  <si>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</si>
  <si>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</si>
  <si>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</si>
  <si>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</si>
  <si>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</si>
  <si>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</si>
  <si>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</si>
  <si>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</si>
  <si>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</si>
  <si>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</si>
  <si>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</si>
  <si>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</si>
  <si>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</si>
  <si>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</si>
  <si>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</si>
  <si>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</si>
  <si>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</si>
  <si>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</si>
  <si>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</si>
  <si>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</si>
  <si>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</si>
  <si>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</si>
  <si>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</si>
  <si>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</si>
  <si>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</si>
  <si>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</si>
  <si>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</si>
  <si>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</si>
  <si>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</si>
  <si>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</si>
  <si>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</si>
  <si>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</si>
  <si>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</si>
  <si>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</si>
  <si>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</si>
  <si>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</si>
  <si>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</si>
  <si>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</si>
  <si>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</si>
  <si>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</si>
  <si>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</si>
  <si>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</si>
  <si>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</si>
  <si>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</si>
  <si>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</si>
  <si>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</si>
  <si>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</si>
  <si>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</si>
  <si>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</si>
  <si>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</si>
  <si>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</si>
  <si>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</si>
  <si>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</si>
  <si>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</si>
  <si>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</si>
  <si>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</si>
  <si>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</si>
  <si>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</si>
  <si>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</si>
  <si>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</si>
  <si>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</si>
  <si>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</si>
  <si>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</si>
  <si>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</si>
  <si>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</si>
  <si>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</si>
  <si>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</si>
  <si>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</si>
  <si>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</si>
  <si>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</si>
  <si>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</si>
  <si>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</si>
  <si>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</si>
  <si>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</si>
  <si>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</si>
  <si>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</si>
  <si>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</si>
  <si>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</si>
  <si>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</si>
  <si>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</si>
  <si>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</si>
  <si>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</si>
  <si>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</si>
  <si>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</si>
  <si>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</si>
  <si>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</si>
  <si>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</si>
  <si>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</si>
  <si>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</si>
  <si>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</si>
  <si>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</si>
  <si>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</si>
  <si>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</si>
  <si>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</si>
  <si>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</si>
  <si>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</si>
  <si>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</si>
  <si>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</si>
  <si>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</si>
  <si>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</si>
  <si>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</si>
  <si>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</si>
  <si>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</si>
  <si>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</si>
  <si>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</si>
  <si>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</si>
  <si>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</si>
  <si>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</si>
  <si>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</si>
  <si>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</si>
  <si>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</si>
  <si>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</si>
  <si>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</si>
  <si>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</si>
  <si>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</si>
  <si>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</si>
  <si>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</si>
  <si>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</si>
  <si>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</si>
  <si>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</si>
  <si>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</si>
  <si>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</si>
  <si>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</si>
  <si>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</si>
  <si>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</si>
  <si>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</si>
  <si>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</si>
  <si>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</si>
  <si>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</si>
  <si>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</si>
  <si>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</si>
  <si>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</si>
  <si>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</si>
  <si>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</si>
  <si>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</si>
  <si>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</si>
  <si>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</si>
  <si>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</si>
  <si>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</si>
  <si>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</si>
  <si>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</si>
  <si>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</si>
  <si>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</si>
  <si>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</si>
  <si>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</si>
  <si>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</si>
  <si>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</si>
  <si>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</si>
  <si>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</si>
  <si>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</si>
  <si>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</si>
  <si>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</si>
  <si>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</si>
  <si>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</si>
  <si>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</si>
  <si>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</si>
  <si>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</si>
  <si>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</si>
  <si>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</si>
  <si>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</si>
  <si>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</si>
  <si>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</si>
  <si>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</si>
  <si>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</si>
  <si>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</si>
  <si>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</si>
  <si>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</si>
  <si>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</si>
  <si>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</si>
  <si>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</si>
  <si>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</si>
  <si>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</si>
  <si>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</si>
  <si>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</si>
  <si>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</si>
  <si>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</si>
  <si>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</si>
  <si>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</si>
  <si>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</si>
  <si>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</si>
  <si>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</si>
  <si>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</si>
  <si>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</si>
  <si>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</si>
  <si>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</si>
  <si>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</si>
  <si>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</si>
  <si>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</si>
  <si>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</si>
  <si>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</si>
  <si>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</si>
  <si>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</si>
  <si>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</si>
  <si>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</si>
  <si>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</si>
  <si>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</si>
  <si>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</si>
  <si>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</si>
  <si>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</si>
  <si>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</si>
  <si>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</si>
  <si>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</si>
  <si>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</si>
  <si>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</si>
  <si>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</si>
  <si>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</si>
  <si>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</si>
  <si>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</si>
  <si>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</si>
  <si>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</si>
  <si>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</si>
  <si>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</si>
  <si>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</si>
  <si>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</si>
  <si>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</si>
  <si>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</si>
  <si>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</si>
  <si>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</si>
  <si>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</si>
  <si>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</si>
  <si>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</si>
  <si>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</si>
  <si>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</si>
  <si>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</si>
  <si>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</si>
  <si>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</si>
  <si>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</si>
  <si>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</si>
  <si>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</si>
  <si>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</si>
  <si>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</si>
  <si>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</si>
  <si>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</si>
  <si>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</si>
  <si>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</si>
  <si>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</si>
  <si>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</si>
  <si>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</si>
  <si>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</si>
  <si>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</si>
  <si>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</si>
  <si>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</si>
  <si>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</si>
  <si>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</si>
  <si>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</si>
  <si>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</si>
  <si>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</si>
  <si>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</si>
  <si>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</si>
  <si>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</si>
  <si>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</si>
  <si>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</si>
  <si>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</si>
  <si>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</si>
  <si>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</si>
  <si>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</si>
  <si>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</si>
  <si>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</si>
  <si>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</si>
  <si>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</si>
  <si>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</si>
  <si>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</si>
  <si>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</si>
  <si>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</si>
  <si>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</si>
  <si>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</si>
  <si>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</si>
  <si>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</si>
  <si>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</si>
  <si>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</si>
  <si>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</si>
  <si>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</si>
  <si>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</si>
  <si>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</si>
  <si>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</si>
  <si>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</si>
  <si>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</si>
  <si>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</si>
  <si>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</si>
  <si>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</si>
  <si>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</si>
  <si>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</si>
  <si>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</si>
  <si>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</si>
  <si>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</si>
  <si>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</si>
  <si>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</si>
  <si>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</si>
  <si>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</si>
  <si>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</si>
  <si>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</si>
  <si>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</si>
  <si>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</si>
  <si>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</si>
  <si>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</si>
  <si>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</si>
  <si>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</si>
  <si>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</si>
  <si>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</si>
  <si>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</si>
  <si>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</si>
  <si>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</si>
  <si>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</si>
  <si>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</si>
  <si>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</si>
  <si>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</si>
  <si>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</si>
  <si>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</si>
  <si>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</si>
  <si>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</si>
  <si>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</si>
  <si>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</si>
  <si>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</si>
  <si>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</si>
  <si>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</si>
  <si>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</si>
  <si>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</si>
  <si>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</si>
  <si>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</si>
  <si>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</si>
  <si>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</si>
  <si>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</si>
  <si>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</si>
  <si>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</si>
  <si>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</si>
  <si>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</si>
  <si>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</si>
  <si>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</si>
  <si>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</si>
  <si>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</si>
  <si>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</si>
  <si>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</si>
  <si>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</si>
  <si>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</si>
  <si>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</si>
  <si>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</si>
  <si>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</si>
  <si>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</si>
  <si>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</si>
  <si>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</si>
  <si>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</si>
  <si>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</si>
  <si>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</si>
  <si>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</si>
  <si>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</si>
  <si>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</si>
  <si>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</si>
  <si>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</si>
  <si>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</si>
  <si>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</si>
  <si>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</si>
  <si>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</si>
  <si>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</si>
  <si>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</si>
  <si>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</si>
  <si>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</si>
  <si>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</si>
  <si>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</si>
  <si>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</si>
  <si>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</si>
  <si>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</si>
  <si>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</si>
  <si>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</si>
  <si>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</si>
  <si>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</si>
  <si>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</si>
  <si>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</si>
  <si>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</si>
  <si>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</si>
  <si>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</si>
  <si>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</si>
  <si>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</si>
  <si>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</si>
  <si>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</si>
  <si>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</si>
  <si>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</si>
  <si>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</si>
  <si>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</si>
  <si>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</si>
  <si>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</si>
  <si>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</si>
  <si>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</si>
  <si>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</si>
  <si>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</si>
  <si>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</si>
  <si>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</si>
  <si>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</si>
  <si>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</si>
  <si>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</si>
  <si>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</si>
  <si>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</si>
  <si>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</si>
  <si>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</si>
  <si>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</si>
  <si>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</si>
  <si>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</si>
  <si>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</si>
  <si>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</si>
  <si>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</si>
  <si>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</si>
  <si>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</si>
  <si>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</si>
  <si>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</si>
  <si>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</si>
  <si>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</si>
  <si>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</si>
  <si>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</si>
  <si>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</si>
  <si>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</si>
  <si>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</si>
  <si>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</si>
  <si>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</si>
  <si>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</si>
  <si>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</si>
  <si>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</si>
  <si>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</si>
  <si>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</si>
  <si>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</si>
  <si>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</si>
  <si>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</si>
  <si>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</si>
  <si>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</si>
  <si>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</si>
  <si>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</si>
  <si>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</si>
  <si>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</si>
  <si>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</si>
  <si>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</si>
  <si>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</si>
  <si>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</si>
  <si>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</si>
  <si>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</si>
  <si>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</si>
  <si>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</si>
  <si>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</si>
  <si>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</si>
  <si>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</si>
  <si>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</si>
  <si>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</si>
  <si>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</si>
  <si>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</si>
  <si>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</si>
  <si>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</si>
  <si>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</si>
  <si>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</si>
  <si>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</si>
  <si>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</si>
  <si>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</si>
  <si>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</si>
  <si>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</si>
  <si>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</si>
  <si>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</si>
  <si>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</si>
  <si>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</si>
  <si>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</si>
  <si>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</si>
  <si>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</si>
  <si>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</si>
  <si>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</si>
  <si>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</si>
  <si>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</si>
  <si>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</si>
  <si>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</si>
  <si>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</si>
  <si>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</si>
  <si>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</si>
  <si>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</si>
  <si>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</si>
  <si>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</si>
  <si>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</si>
  <si>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</si>
  <si>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</si>
  <si>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</si>
  <si>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</si>
  <si>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</si>
  <si>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</si>
  <si>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</si>
  <si>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</si>
  <si>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</si>
  <si>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</si>
  <si>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</si>
  <si>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</si>
  <si>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</si>
  <si>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</si>
  <si>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</si>
  <si>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</si>
  <si>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</si>
  <si>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</si>
  <si>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</si>
  <si>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</si>
  <si>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</si>
  <si>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</si>
  <si>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</si>
  <si>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</si>
  <si>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</si>
  <si>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</si>
  <si>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</si>
  <si>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</si>
  <si>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</si>
  <si>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</si>
  <si>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</si>
  <si>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</si>
  <si>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</si>
  <si>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</si>
  <si>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</si>
  <si>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</si>
  <si>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</si>
  <si>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</si>
  <si>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</si>
  <si>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</si>
  <si>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</si>
  <si>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</si>
  <si>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</si>
  <si>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</si>
  <si>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</si>
  <si>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</si>
  <si>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</si>
  <si>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</si>
  <si>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</si>
  <si>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</si>
  <si>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</si>
  <si>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</si>
  <si>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</si>
  <si>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</si>
  <si>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</si>
  <si>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</si>
  <si>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</si>
  <si>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</si>
  <si>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</si>
  <si>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</si>
  <si>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</si>
  <si>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</si>
  <si>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</si>
  <si>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</si>
  <si>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</si>
  <si>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</si>
  <si>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</si>
  <si>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</si>
  <si>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</si>
  <si>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</si>
  <si>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</si>
  <si>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</si>
  <si>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</si>
  <si>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</si>
  <si>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</si>
  <si>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</si>
  <si>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</si>
  <si>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</si>
  <si>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</si>
  <si>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</si>
  <si>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</si>
  <si>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</si>
  <si>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</si>
  <si>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</si>
  <si>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</si>
  <si>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</si>
  <si>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</si>
  <si>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</si>
  <si>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</si>
  <si>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</si>
  <si>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</si>
  <si>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</si>
  <si>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</si>
  <si>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</si>
  <si>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</si>
  <si>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</si>
  <si>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</si>
  <si>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</si>
  <si>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</si>
  <si>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</si>
  <si>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</si>
  <si>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</si>
  <si>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</si>
  <si>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</si>
  <si>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</si>
  <si>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</si>
  <si>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</si>
  <si>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</si>
  <si>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</si>
  <si>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</si>
  <si>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</si>
  <si>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</si>
  <si>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</si>
  <si>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</si>
  <si>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</si>
  <si>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</si>
  <si>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</si>
  <si>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</si>
  <si>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</si>
  <si>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</si>
  <si>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</si>
  <si>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</si>
  <si>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</si>
  <si>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</si>
  <si>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</si>
  <si>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</si>
  <si>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</si>
  <si>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</si>
  <si>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</si>
  <si>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</si>
  <si>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</si>
  <si>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</si>
  <si>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</si>
  <si>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</si>
  <si>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</si>
  <si>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</si>
  <si>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</si>
  <si>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</si>
  <si>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</si>
  <si>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</si>
  <si>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</si>
  <si>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</si>
  <si>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</si>
  <si>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</si>
  <si>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</si>
  <si>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</si>
  <si>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</si>
  <si>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</si>
  <si>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</si>
  <si>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</si>
  <si>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</si>
  <si>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</si>
  <si>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</si>
  <si>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</si>
  <si>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</si>
  <si>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</si>
  <si>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</si>
  <si>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</si>
  <si>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</si>
  <si>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</si>
  <si>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</si>
  <si>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</si>
  <si>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</si>
  <si>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</si>
  <si>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</si>
  <si>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</si>
  <si>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</si>
  <si>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</si>
  <si>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</si>
  <si>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</si>
  <si>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</si>
  <si>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</si>
  <si>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</si>
  <si>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</si>
  <si>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</si>
  <si>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</si>
  <si>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</si>
  <si>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</si>
  <si>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</si>
  <si>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</si>
  <si>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</si>
  <si>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</si>
  <si>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</si>
  <si>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</si>
  <si>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</si>
  <si>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</si>
  <si>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</si>
  <si>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</si>
  <si>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</si>
  <si>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</si>
  <si>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</si>
  <si>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</si>
  <si>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</si>
  <si>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</si>
  <si>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</si>
  <si>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</si>
  <si>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</si>
  <si>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</si>
  <si>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</si>
  <si>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</si>
  <si>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</si>
  <si>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</si>
  <si>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</si>
  <si>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</si>
  <si>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</si>
  <si>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</si>
  <si>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</si>
  <si>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</si>
  <si>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</si>
  <si>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</si>
  <si>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</si>
  <si>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</si>
  <si>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</si>
  <si>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</si>
  <si>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</si>
  <si>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</si>
  <si>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</si>
  <si>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</si>
  <si>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</si>
  <si>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</si>
  <si>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</si>
  <si>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</si>
  <si>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</si>
  <si>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</si>
  <si>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</si>
  <si>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</si>
  <si>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</si>
  <si>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</si>
  <si>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</si>
  <si>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</si>
  <si>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</si>
  <si>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</si>
  <si>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</si>
  <si>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</si>
  <si>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</si>
  <si>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</si>
  <si>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</si>
  <si>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</si>
  <si>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</si>
  <si>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</si>
  <si>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</si>
  <si>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</si>
  <si>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</si>
  <si>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</si>
  <si>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</si>
  <si>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</si>
  <si>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</si>
  <si>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</si>
  <si>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</si>
  <si>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</si>
  <si>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</si>
  <si>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</si>
  <si>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</si>
  <si>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</si>
  <si>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</si>
  <si>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</si>
  <si>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</si>
  <si>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</si>
  <si>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</si>
  <si>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</si>
  <si>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</si>
  <si>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</si>
  <si>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</si>
  <si>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</si>
  <si>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</si>
  <si>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</si>
  <si>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</si>
  <si>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</si>
  <si>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</si>
  <si>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</si>
  <si>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</si>
  <si>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</si>
  <si>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</si>
  <si>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</si>
  <si>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</si>
  <si>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</si>
  <si>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</si>
  <si>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</si>
  <si>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</si>
  <si>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</si>
  <si>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</si>
  <si>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</si>
  <si>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</si>
  <si>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</si>
  <si>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</si>
  <si>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</si>
  <si>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</si>
  <si>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</si>
  <si>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</si>
  <si>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</si>
  <si>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</si>
  <si>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</si>
  <si>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</si>
  <si>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</si>
  <si>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</si>
  <si>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</si>
  <si>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</si>
  <si>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</si>
  <si>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</si>
  <si>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</si>
  <si>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</si>
  <si>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</si>
  <si>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</si>
  <si>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</si>
  <si>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</si>
  <si>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</si>
  <si>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</si>
  <si>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</si>
  <si>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</si>
  <si>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</si>
  <si>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</si>
  <si>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</si>
  <si>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</si>
  <si>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</si>
  <si>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</si>
  <si>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</si>
  <si>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</si>
  <si>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</si>
  <si>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</si>
  <si>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</si>
  <si>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</si>
  <si>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</si>
  <si>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</si>
  <si>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</si>
  <si>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</si>
  <si>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</si>
  <si>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</si>
  <si>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</si>
  <si>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</si>
  <si>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</si>
  <si>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</si>
  <si>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</si>
  <si>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</si>
  <si>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</si>
  <si>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</si>
  <si>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</si>
  <si>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</si>
  <si>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</si>
  <si>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</si>
  <si>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</si>
  <si>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</si>
  <si>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</si>
  <si>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</si>
  <si>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</si>
  <si>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</si>
  <si>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</si>
  <si>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</si>
  <si>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</si>
  <si>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</si>
  <si>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</si>
  <si>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</si>
  <si>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</si>
  <si>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</si>
  <si>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</si>
  <si>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</si>
  <si>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</si>
  <si>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</si>
  <si>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</si>
  <si>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</si>
  <si>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</si>
  <si>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</si>
  <si>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</si>
  <si>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</si>
  <si>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</si>
  <si>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</si>
  <si>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</si>
  <si>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</si>
  <si>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</si>
  <si>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</si>
  <si>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</si>
  <si>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</si>
  <si>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</si>
  <si>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</si>
  <si>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</si>
  <si>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</si>
  <si>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</si>
  <si>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</si>
  <si>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</si>
  <si>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</si>
  <si>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</si>
  <si>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</si>
  <si>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</si>
  <si>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</si>
  <si>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</si>
  <si>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</si>
  <si>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</si>
  <si>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</si>
  <si>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</si>
  <si>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</si>
  <si>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</si>
  <si>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</si>
  <si>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</si>
  <si>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</si>
  <si>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</si>
  <si>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</si>
  <si>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</si>
  <si>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</si>
  <si>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</si>
  <si>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</si>
  <si>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</si>
  <si>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</si>
  <si>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</si>
  <si>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</si>
  <si>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</si>
  <si>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</si>
  <si>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</si>
  <si>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</si>
  <si>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</si>
  <si>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</si>
  <si>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</si>
  <si>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</si>
  <si>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</si>
  <si>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</si>
  <si>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</si>
  <si>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</si>
  <si>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</si>
  <si>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</si>
  <si>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</si>
  <si>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</si>
  <si>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</si>
  <si>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</si>
  <si>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</si>
  <si>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</si>
  <si>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</si>
  <si>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</si>
  <si>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</si>
  <si>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</si>
  <si>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</si>
  <si>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</si>
  <si>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</si>
  <si>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</si>
  <si>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</si>
  <si>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</si>
  <si>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</si>
  <si>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</si>
  <si>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</si>
  <si>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</si>
  <si>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</si>
  <si>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</si>
  <si>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</si>
  <si>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</si>
  <si>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</si>
  <si>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</si>
  <si>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</si>
  <si>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</si>
  <si>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</si>
  <si>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</si>
  <si>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</si>
  <si>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</si>
  <si>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</si>
  <si>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</si>
  <si>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</si>
  <si>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</si>
  <si>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</si>
  <si>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</si>
  <si>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</si>
  <si>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</si>
  <si>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</si>
  <si>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</si>
  <si>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</si>
  <si>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</si>
  <si>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</si>
  <si>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</si>
  <si>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</si>
  <si>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</si>
  <si>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</si>
  <si>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</si>
  <si>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</si>
  <si>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</si>
  <si>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</si>
  <si>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</si>
  <si>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</si>
  <si>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</si>
  <si>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</si>
  <si>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</si>
  <si>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</si>
  <si>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</si>
  <si>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</si>
  <si>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</si>
  <si>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</si>
  <si>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</si>
  <si>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</si>
  <si>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</si>
  <si>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</si>
  <si>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</si>
  <si>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</si>
  <si>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</si>
  <si>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</si>
  <si>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</si>
  <si>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</si>
  <si>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</si>
  <si>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</si>
  <si>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</si>
  <si>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</si>
  <si>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</si>
  <si>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</si>
  <si>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</si>
  <si>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</si>
  <si>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</si>
  <si>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</si>
  <si>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</si>
  <si>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</si>
  <si>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</si>
  <si>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</si>
  <si>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</si>
  <si>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</si>
  <si>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</si>
  <si>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</si>
  <si>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</si>
  <si>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</si>
  <si>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</si>
  <si>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</si>
  <si>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</si>
  <si>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</si>
  <si>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</si>
  <si>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</si>
  <si>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</si>
  <si>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</si>
  <si>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</si>
  <si>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</si>
  <si>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</si>
  <si>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</si>
  <si>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</si>
  <si>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</si>
  <si>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</si>
  <si>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</si>
  <si>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</si>
  <si>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</si>
  <si>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</si>
  <si>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</si>
  <si>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</si>
  <si>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</si>
  <si>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</si>
  <si>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</si>
  <si>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</si>
  <si>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</si>
  <si>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</si>
  <si>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</si>
  <si>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</si>
  <si>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</si>
  <si>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</si>
  <si>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</si>
  <si>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</si>
  <si>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</si>
  <si>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</si>
  <si>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</si>
  <si>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</si>
  <si>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</si>
  <si>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</si>
  <si>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</si>
  <si>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</si>
  <si>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</si>
  <si>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</si>
  <si>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</si>
  <si>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</si>
  <si>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</si>
  <si>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</si>
  <si>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</si>
  <si>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</si>
  <si>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</si>
  <si>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</si>
  <si>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</si>
  <si>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</si>
  <si>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</si>
  <si>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</si>
  <si>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</si>
  <si>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</si>
  <si>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</si>
  <si>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</si>
  <si>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</si>
  <si>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</si>
  <si>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</si>
  <si>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</si>
  <si>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</si>
  <si>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</si>
  <si>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</si>
  <si>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</si>
  <si>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</si>
  <si>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</si>
  <si>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</si>
  <si>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</si>
  <si>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</si>
  <si>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</si>
  <si>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</si>
  <si>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</si>
  <si>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</si>
  <si>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</si>
  <si>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</si>
  <si>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</si>
  <si>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</si>
  <si>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</si>
  <si>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</si>
  <si>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</si>
  <si>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</si>
  <si>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</si>
  <si>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</si>
  <si>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</si>
  <si>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</si>
  <si>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</si>
  <si>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</si>
  <si>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</si>
  <si>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</si>
  <si>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</si>
  <si>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</si>
  <si>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</si>
  <si>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</si>
  <si>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</si>
  <si>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</si>
  <si>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</si>
  <si>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</si>
  <si>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</si>
  <si>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</si>
  <si>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</si>
  <si>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</si>
  <si>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</si>
  <si>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</si>
  <si>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</si>
  <si>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</si>
  <si>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</si>
  <si>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</si>
  <si>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</si>
  <si>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</si>
  <si>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</si>
  <si>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</si>
  <si>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</si>
  <si>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</si>
  <si>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</si>
  <si>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</si>
  <si>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</si>
  <si>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</si>
  <si>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</si>
  <si>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</si>
  <si>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</si>
  <si>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</si>
  <si>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</si>
  <si>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</si>
  <si>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</si>
  <si>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</si>
  <si>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</si>
  <si>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</si>
  <si>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</si>
  <si>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</si>
  <si>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</si>
  <si>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</si>
  <si>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</si>
  <si>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</si>
  <si>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</si>
  <si>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</si>
  <si>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</si>
  <si>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</si>
  <si>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</si>
  <si>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</si>
  <si>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</si>
  <si>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</si>
  <si>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</si>
  <si>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</si>
  <si>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</si>
  <si>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</si>
  <si>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</si>
  <si>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</si>
  <si>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</si>
  <si>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</si>
  <si>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</si>
  <si>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</si>
  <si>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</si>
  <si>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</si>
  <si>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</si>
  <si>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</si>
  <si>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</si>
  <si>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</si>
  <si>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</si>
  <si>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</si>
  <si>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</si>
  <si>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</si>
  <si>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</si>
  <si>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</si>
  <si>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</si>
  <si>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</si>
  <si>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</si>
  <si>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</si>
  <si>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</si>
  <si>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</si>
  <si>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</si>
  <si>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</si>
  <si>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</si>
  <si>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</si>
  <si>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</si>
  <si>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</si>
  <si>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</si>
  <si>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</si>
  <si>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</si>
  <si>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</si>
  <si>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</si>
  <si>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</si>
  <si>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</si>
  <si>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</si>
  <si>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</si>
  <si>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</si>
  <si>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</si>
  <si>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</si>
  <si>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</si>
  <si>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</si>
  <si>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</si>
  <si>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</si>
  <si>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</si>
  <si>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</si>
  <si>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</si>
  <si>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</si>
  <si>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</si>
  <si>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</si>
  <si>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</si>
  <si>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</si>
  <si>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</si>
  <si>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</si>
  <si>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</si>
  <si>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</si>
  <si>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</si>
  <si>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</si>
  <si>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</si>
  <si>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</si>
  <si>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</si>
  <si>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</si>
  <si>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</si>
  <si>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</si>
  <si>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</si>
  <si>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</si>
  <si>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</si>
  <si>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</si>
  <si>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</si>
  <si>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</si>
  <si>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</si>
  <si>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</si>
  <si>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</si>
  <si>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</si>
  <si>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</si>
  <si>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</si>
  <si>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</si>
  <si>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</si>
  <si>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</si>
  <si>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</si>
  <si>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</si>
  <si>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</si>
  <si>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</si>
  <si>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</si>
  <si>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</si>
  <si>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</si>
  <si>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</si>
  <si>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</si>
  <si>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</si>
  <si>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</si>
  <si>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</si>
  <si>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</si>
  <si>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</si>
  <si>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</si>
  <si>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</si>
  <si>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</si>
  <si>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</si>
  <si>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</si>
  <si>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</si>
  <si>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</si>
  <si>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</si>
  <si>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</si>
  <si>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</si>
  <si>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</si>
  <si>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</si>
  <si>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</si>
  <si>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</si>
  <si>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</si>
  <si>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</si>
  <si>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</si>
  <si>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</si>
  <si>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</si>
  <si>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</si>
  <si>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</si>
  <si>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</si>
  <si>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</si>
  <si>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</si>
  <si>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</si>
  <si>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</si>
  <si>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</si>
  <si>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</si>
  <si>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</si>
  <si>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</si>
  <si>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</si>
  <si>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</si>
  <si>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</si>
  <si>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</si>
  <si>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</si>
  <si>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</si>
  <si>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</si>
  <si>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</si>
  <si>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</si>
  <si>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</si>
  <si>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</si>
  <si>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</si>
  <si>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</si>
  <si>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</si>
  <si>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</si>
  <si>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</si>
  <si>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</si>
  <si>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</si>
  <si>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</si>
  <si>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</si>
  <si>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</si>
  <si>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</si>
  <si>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</si>
  <si>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</si>
  <si>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</si>
  <si>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</si>
  <si>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</si>
  <si>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</si>
  <si>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</si>
  <si>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</si>
  <si>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</si>
  <si>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</si>
  <si>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</si>
  <si>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</si>
  <si>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</si>
  <si>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</si>
  <si>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</si>
  <si>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</si>
  <si>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</si>
  <si>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</si>
  <si>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</si>
  <si>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</si>
  <si>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</si>
  <si>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</si>
  <si>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</si>
  <si>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</si>
  <si>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</si>
  <si>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</si>
  <si>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</si>
  <si>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</si>
  <si>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</si>
  <si>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</si>
  <si>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</si>
  <si>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</si>
  <si>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</si>
  <si>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</si>
  <si>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</si>
  <si>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</si>
  <si>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</si>
  <si>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</si>
  <si>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</si>
  <si>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</si>
  <si>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</si>
  <si>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</si>
  <si>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</si>
  <si>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</si>
  <si>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</si>
  <si>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</si>
  <si>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</si>
  <si>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</si>
  <si>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</si>
  <si>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</si>
  <si>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</si>
  <si>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</si>
  <si>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</si>
  <si>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</si>
  <si>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</si>
  <si>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</si>
  <si>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</si>
  <si>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</si>
  <si>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</si>
  <si>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</si>
  <si>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</si>
  <si>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</si>
  <si>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</si>
  <si>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</si>
  <si>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</si>
  <si>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</si>
  <si>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</si>
  <si>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</si>
  <si>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</si>
  <si>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</si>
  <si>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</si>
  <si>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</si>
  <si>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</si>
  <si>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</si>
  <si>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</si>
  <si>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</si>
  <si>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</si>
  <si>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</si>
  <si>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</si>
  <si>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</si>
  <si>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</si>
  <si>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</si>
  <si>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</si>
  <si>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</si>
  <si>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</si>
  <si>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</si>
  <si>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</si>
  <si>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</si>
  <si>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</si>
  <si>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</si>
  <si>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</si>
  <si>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</si>
  <si>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</si>
  <si>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</si>
  <si>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</si>
  <si>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</si>
  <si>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</si>
  <si>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</si>
  <si>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</si>
  <si>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</si>
  <si>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</si>
  <si>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</si>
  <si>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</si>
  <si>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</si>
  <si>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</si>
  <si>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</si>
  <si>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</si>
  <si>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</si>
  <si>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</si>
  <si>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</si>
  <si>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</si>
  <si>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</si>
  <si>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</si>
  <si>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</si>
  <si>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</si>
  <si>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</si>
  <si>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</si>
  <si>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</si>
  <si>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</si>
  <si>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</si>
  <si>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</si>
  <si>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</si>
  <si>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</si>
  <si>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</si>
  <si>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</si>
  <si>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</si>
  <si>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</si>
  <si>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</si>
  <si>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</si>
  <si>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</si>
  <si>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</si>
  <si>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</si>
  <si>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</si>
  <si>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</si>
  <si>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</si>
  <si>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</si>
  <si>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</si>
  <si>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</si>
  <si>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</si>
  <si>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</si>
  <si>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</si>
  <si>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</si>
  <si>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</si>
  <si>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</si>
  <si>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</si>
  <si>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</si>
  <si>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</si>
  <si>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</si>
  <si>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</si>
  <si>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</si>
  <si>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</si>
  <si>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</si>
  <si>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</si>
  <si>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</si>
  <si>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</si>
  <si>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</si>
  <si>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</si>
  <si>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</si>
  <si>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</si>
  <si>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</si>
  <si>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</si>
  <si>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</si>
  <si>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</si>
  <si>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</si>
  <si>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</si>
  <si>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</si>
  <si>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</si>
  <si>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</si>
  <si>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</si>
  <si>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</si>
  <si>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</si>
  <si>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</si>
  <si>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</si>
  <si>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</si>
  <si>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</si>
  <si>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</si>
  <si>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</si>
  <si>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</si>
  <si>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</si>
  <si>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</si>
  <si>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</si>
  <si>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</si>
  <si>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</si>
  <si>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</si>
  <si>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</si>
  <si>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</si>
  <si>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</si>
  <si>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</si>
  <si>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</si>
  <si>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</si>
  <si>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</si>
  <si>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</si>
  <si>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</si>
  <si>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</si>
  <si>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</si>
  <si>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</si>
  <si>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</si>
  <si>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</si>
  <si>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</si>
  <si>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</si>
  <si>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</si>
  <si>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</si>
  <si>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</si>
  <si>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</si>
  <si>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</si>
  <si>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</si>
  <si>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</si>
  <si>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</si>
  <si>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</si>
  <si>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</si>
  <si>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</si>
  <si>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</si>
  <si>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</si>
  <si>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</si>
  <si>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</si>
  <si>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</si>
  <si>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</si>
  <si>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</si>
  <si>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</si>
  <si>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precent funded</t>
  </si>
  <si>
    <t>average donation</t>
  </si>
  <si>
    <t>category</t>
  </si>
  <si>
    <t>sub-category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</si>
  <si>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</si>
  <si>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</si>
  <si>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</si>
  <si>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</si>
  <si>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</si>
  <si>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</si>
  <si>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</si>
  <si>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</si>
  <si>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</si>
  <si>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Column Labels</t>
  </si>
  <si>
    <t>Grand Total</t>
  </si>
  <si>
    <t>Row Labels</t>
  </si>
  <si>
    <t>(All)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</si>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</sst>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[KDW_StarterBook.xlsx]Sheet3!PivotTable2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2-4FDB-969E-C4AB8CC6C30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2-4FDB-969E-C4AB8CC6C30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2-4FDB-969E-C4AB8CC6C303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D2-4FDB-969E-C4AB8CC6C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3922256"/>
        <c:axId val="893921272"/>
      </c:barChart>
      <c:catAx>
        <c:axId val="8939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21272"/>
        <c:crosses val="autoZero"/>
        <c:auto val="0"/>
        <c:lblAlgn val="ctr"/>
        <c:lblOffset val="100"/>
        <c:noMultiLvlLbl val="0"/>
      </c:catAx>
      <c:valAx>
        <c:axId val="89392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2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1</xdr:rowOff>
    </xdr:from>
    <xdr:to>
      <xdr:col>20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EC7C3-66BB-4E64-B318-936BEE64B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wayne Walker" refreshedDate="43507.449013773148" createdVersion="6" refreshedVersion="6" minRefreshableVersion="3" recordCount="4115" xr:uid="{8C1495D7-860A-4880-AFBB-4A604D235594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recent funded" numFmtId="0">
      <sharedItems containsString="0" containsBlank="1" containsNumber="1" minValue="0" maxValue="2260300" count="2881">
        <n v="136.85882352941178"/>
        <n v="142.60827250608273"/>
        <n v="105"/>
        <n v="103.89999999999999"/>
        <n v="122.99154545454545"/>
        <n v="109.77744436109028"/>
        <n v="106.4875"/>
        <n v="101.22222222222221"/>
        <n v="100.04342857142856"/>
        <n v="125.998"/>
        <n v="100.49999999999999"/>
        <n v="120.5"/>
        <n v="165.29333333333335"/>
        <n v="159.97142857142856"/>
        <n v="100.93333333333334"/>
        <n v="106.60000000000001"/>
        <n v="100.24166666666667"/>
        <n v="100.66666666666666"/>
        <n v="106.32110000000002"/>
        <n v="145.29411764705881"/>
        <n v="100.2"/>
        <n v="109.13513513513513"/>
        <n v="117.14285714285715"/>
        <n v="118.5"/>
        <n v="108.80768571428572"/>
        <n v="133.33333333333331"/>
        <n v="155.20000000000002"/>
        <n v="111.72500000000001"/>
        <n v="100.35000000000001"/>
        <n v="123.33333333333334"/>
        <n v="101.29975"/>
        <n v="100"/>
        <n v="100.24604569420035"/>
        <n v="102.0952380952381"/>
        <n v="130.46153846153845"/>
        <n v="166.5"/>
        <n v="142.15"/>
        <n v="183.44090909090909"/>
        <n v="110.04"/>
        <n v="130.98000000000002"/>
        <n v="101.35000000000001"/>
        <n v="141.85714285714286"/>
        <n v="308.65999999999997"/>
        <n v="120"/>
        <n v="104.16666666666667"/>
        <n v="107.61100000000002"/>
        <n v="107.94999999999999"/>
        <n v="128.0181818181818"/>
        <n v="116.21"/>
        <n v="109.63333333333334"/>
        <n v="101"/>
        <n v="128.95348837209301"/>
        <n v="107.26249999999999"/>
        <n v="101.89999999999999"/>
        <n v="102.91"/>
        <n v="100.12570000000001"/>
        <n v="103.29622222222221"/>
        <n v="148.30000000000001"/>
        <n v="154.73333333333332"/>
        <n v="113.51849999999999"/>
        <n v="173.33333333333334"/>
        <n v="107.52857142857141"/>
        <n v="118.6"/>
        <n v="116.25000000000001"/>
        <n v="127.16666666666667"/>
        <n v="110.9423"/>
        <n v="127.2"/>
        <n v="123.94444444444443"/>
        <n v="108.40909090909091"/>
        <n v="112.93199999999999"/>
        <n v="115.42857142857143"/>
        <n v="153.33333333333334"/>
        <n v="392.5"/>
        <n v="2702"/>
        <n v="127"/>
        <n v="107.25"/>
        <n v="198"/>
        <n v="100.01249999999999"/>
        <n v="102.49999999999999"/>
        <n v="125.49999999999999"/>
        <n v="106.46666666666667"/>
        <n v="104.60000000000001"/>
        <n v="102.85714285714285"/>
        <n v="115.06666666666668"/>
        <n v="100.4"/>
        <n v="105.2"/>
        <n v="110.60000000000001"/>
        <n v="104"/>
        <n v="131.42857142857142"/>
        <n v="114.66666666666667"/>
        <n v="106.25"/>
        <n v="106.01933333333334"/>
        <n v="127.75000000000001"/>
        <n v="105.15384615384616"/>
        <n v="107.40909090909089"/>
        <n v="102.46666666666667"/>
        <n v="246.66666666666669"/>
        <n v="219.49999999999997"/>
        <n v="130.76923076923077"/>
        <n v="154.57142857142858"/>
        <n v="141"/>
        <n v="103.33333333333334"/>
        <n v="140.44444444444443"/>
        <n v="113.65714285714286"/>
        <n v="100.49377777777779"/>
        <n v="113.03159999999998"/>
        <n v="104.55692307692308"/>
        <n v="1.4285714285714287E-2"/>
        <n v="3.3333333333333333E-2"/>
        <n v="0"/>
        <n v="0.27454545454545454"/>
        <n v="14.000000000000002"/>
        <n v="5.548"/>
        <n v="2.375"/>
        <n v="1.867"/>
        <n v="9.5687499999999996"/>
        <n v="13.433333333333334"/>
        <n v="3.1413333333333333"/>
        <n v="10.775"/>
        <n v="0.33333333333333337"/>
        <n v="27.6"/>
        <n v="7.5111111111111111"/>
        <n v="0.57499999999999996"/>
        <n v="0.08"/>
        <n v="0.91999999999999993"/>
        <n v="23.163076923076922"/>
        <n v="5.5999999999999994E-2"/>
        <n v="7.8947368421052634E-3"/>
        <n v="0.71799999999999997"/>
        <n v="2.666666666666667"/>
        <n v="6.0000000000000001E-3"/>
        <n v="5.0999999999999996"/>
        <n v="0.26711185308848079"/>
        <n v="2E-3"/>
        <n v="0.01"/>
        <n v="15.535714285714286"/>
        <n v="0.53333333333333333"/>
        <n v="60"/>
        <n v="4.0625"/>
        <n v="22.400000000000002"/>
        <n v="3.25"/>
        <n v="6.4850000000000003"/>
        <n v="40"/>
        <n v="20"/>
        <n v="33.416666666666664"/>
        <n v="21.092608822670172"/>
        <n v="35.856000000000002"/>
        <n v="3.4000000000000004"/>
        <n v="5.5"/>
        <n v="16"/>
        <n v="6.8999999999999992E-2"/>
        <n v="0.41666666666666669"/>
        <n v="5"/>
        <n v="1.6999999999999999E-3"/>
        <n v="0.12"/>
        <n v="41.857142857142861"/>
        <n v="10.48"/>
        <n v="1.1159999999999999"/>
        <n v="26.192500000000003"/>
        <n v="58.461538461538467"/>
        <n v="29.84"/>
        <n v="50.721666666666664"/>
        <n v="16.25"/>
        <n v="15.214285714285714"/>
        <n v="25.25"/>
        <n v="44.6"/>
        <n v="1.5873015873015872E-2"/>
        <n v="0.04"/>
        <n v="8.0000000000000002E-3"/>
        <n v="0.22727272727272727"/>
        <n v="55.698440000000005"/>
        <n v="11.943"/>
        <n v="2"/>
        <n v="17.630000000000003"/>
        <n v="0.72"/>
        <n v="13"/>
        <n v="0.86206896551724133"/>
        <n v="0.4"/>
        <n v="2.75"/>
        <n v="40.1"/>
        <n v="25"/>
        <n v="107.63413333333334"/>
        <n v="112.63736263736264"/>
        <n v="113.46153846153845"/>
        <n v="102.592"/>
        <n v="113.75714285714287"/>
        <n v="103.71999999999998"/>
        <n v="305.46000000000004"/>
        <n v="134.1"/>
        <n v="101.33294117647058"/>
        <n v="112.92"/>
        <n v="105.58333333333334"/>
        <n v="125.57142857142858"/>
        <n v="184.56"/>
        <n v="100.73333333333335"/>
        <n v="116.94725"/>
        <n v="106.73325"/>
        <n v="139.1"/>
        <n v="106.72648571428572"/>
        <n v="191.14"/>
        <n v="131.93789333333334"/>
        <n v="106.4"/>
        <n v="107.4"/>
        <n v="240"/>
        <n v="118.08108"/>
        <n v="118.19999999999999"/>
        <n v="111.1"/>
        <n v="145.5"/>
        <n v="131.62883248730967"/>
        <n v="111.4"/>
        <n v="147.23376999999999"/>
        <n v="152.60869565217391"/>
        <n v="104.67999999999999"/>
        <n v="177.43366666666668"/>
        <n v="107.7758"/>
        <n v="156"/>
        <n v="108.395"/>
        <n v="147.6"/>
        <n v="110.38153846153847"/>
        <n v="150.34814814814814"/>
        <n v="157.31829411764707"/>
        <n v="156.14400000000001"/>
        <n v="120.58763636363636"/>
        <n v="101.18888888888888"/>
        <n v="114.27249999999999"/>
        <n v="104.62615"/>
        <n v="228.82507142857142"/>
        <n v="109.15333333333332"/>
        <n v="176.29999999999998"/>
        <n v="103.21061999999999"/>
        <n v="104.82000000000001"/>
        <n v="106.68444444444445"/>
        <n v="120.02"/>
        <n v="101.50693333333334"/>
        <n v="101.38461538461539"/>
        <n v="133.10911999999999"/>
        <n v="118.72620000000001"/>
        <n v="100.64"/>
        <n v="108.93241269841269"/>
        <n v="178.95250000000001"/>
        <n v="101.72264"/>
        <n v="118.73499999999999"/>
        <n v="100.46"/>
        <n v="137.46666666666667"/>
        <n v="231.64705882352939"/>
        <n v="130.33333333333331"/>
        <n v="292.89999999999998"/>
        <n v="111.31818181818183"/>
        <n v="105.56666666666668"/>
        <n v="118.94444444444446"/>
        <n v="104.129"/>
        <n v="104.10165000000001"/>
        <n v="111.87499999999999"/>
        <n v="104.73529411764706"/>
        <n v="385.15000000000003"/>
        <n v="101.248"/>
        <n v="113.77333333333333"/>
        <n v="100.80333333333333"/>
        <n v="283.32"/>
        <n v="112.68"/>
        <n v="106.58000000000001"/>
        <n v="102.66285714285715"/>
        <n v="107.91200000000001"/>
        <n v="123.07407407407408"/>
        <n v="101.6"/>
        <n v="104.396"/>
        <n v="112.92973333333333"/>
        <n v="136.4"/>
        <n v="103.61439999999999"/>
        <n v="105.5"/>
        <n v="101.82857142857142"/>
        <n v="106.60499999999999"/>
        <n v="113.015"/>
        <n v="125.22750000000001"/>
        <n v="101.19"/>
        <n v="102.76470588235294"/>
        <n v="116.83911999999998"/>
        <n v="101.16833333333335"/>
        <n v="110.13360000000002"/>
        <n v="108.08333333333333"/>
        <n v="125.02285714285715"/>
        <n v="106.71428571428572"/>
        <n v="100.36639999999998"/>
        <n v="102.02863333333335"/>
        <n v="102.08358208955224"/>
        <n v="123.27586206896552"/>
        <n v="170.28880000000001"/>
        <n v="111.59049999999999"/>
        <n v="103"/>
        <n v="106.63570159857905"/>
        <n v="114.75999999999999"/>
        <n v="127.34117647058822"/>
        <n v="116.56"/>
        <n v="108.61819426615318"/>
        <n v="103.94285714285714"/>
        <n v="116.25714285714285"/>
        <n v="102.69239999999999"/>
        <n v="174"/>
        <n v="103.08800000000001"/>
        <n v="104.85537190082646"/>
        <n v="101.375"/>
        <n v="111.07699999999998"/>
        <n v="124.15933781686496"/>
        <n v="101.33333333333334"/>
        <n v="110.16142857142856"/>
        <n v="103.97333333333334"/>
        <n v="101.31578947368421"/>
        <n v="103.3501"/>
        <n v="104.11200000000001"/>
        <n v="110.15569230769231"/>
        <n v="122.02"/>
        <n v="114.16866666666667"/>
        <n v="125.33333333333334"/>
        <n v="106.66666666666667"/>
        <n v="130.65"/>
        <n v="105.9591836734694"/>
        <n v="114.39999999999999"/>
        <n v="111.76666666666665"/>
        <n v="116.08000000000001"/>
        <n v="141.5"/>
        <n v="104.72999999999999"/>
        <n v="255.83333333333331"/>
        <n v="206.70670670670671"/>
        <n v="112.105"/>
        <n v="105.982"/>
        <n v="100.16666666666667"/>
        <n v="213.98947368421051"/>
        <n v="126.16000000000001"/>
        <n v="181.53547058823528"/>
        <n v="100.61"/>
        <n v="100.9027027027027"/>
        <n v="110.446"/>
        <n v="111.8936170212766"/>
        <n v="108.04450000000001"/>
        <n v="103.90027322404372"/>
        <n v="125.16000000000001"/>
        <n v="106.80499999999999"/>
        <n v="112.30249999999999"/>
        <n v="103.812"/>
        <n v="141.65"/>
        <n v="105.25999999999999"/>
        <n v="103.09142857142857"/>
        <n v="107.65957446808511"/>
        <n v="107.70464285714286"/>
        <n v="101.55000000000001"/>
        <n v="101.43766666666667"/>
        <n v="136.80000000000001"/>
        <n v="128.29999999999998"/>
        <n v="101.05"/>
        <n v="126.84"/>
        <n v="105.0859375"/>
        <n v="102.85405405405406"/>
        <n v="102.14714285714285"/>
        <n v="120.21700000000001"/>
        <n v="100.24761904761905"/>
        <n v="100.63392857142857"/>
        <n v="100.4375"/>
        <n v="0.43939393939393934"/>
        <n v="2.0066666666666668"/>
        <n v="1.075"/>
        <n v="0.76500000000000001"/>
        <n v="6.7966666666666677"/>
        <n v="1.2E-2"/>
        <n v="1.3299999999999998"/>
        <n v="5.6333333333333329"/>
        <n v="2.4"/>
        <n v="13.833333333333334"/>
        <n v="9.5"/>
        <n v="2.7272727272727275E-3"/>
        <n v="9.379999999999999"/>
        <n v="0.1"/>
        <n v="39.358823529411765"/>
        <n v="3.3333333333333335E-3"/>
        <n v="7.2952380952380951"/>
        <n v="1.6666666666666666E-2"/>
        <n v="3.2804000000000002"/>
        <n v="2.25"/>
        <n v="0.79200000000000004"/>
        <n v="64"/>
        <n v="2.7404479578392621E-2"/>
        <n v="0.82000000000000006"/>
        <n v="6.9230769230769221E-2"/>
        <n v="0.68631863186318631"/>
        <n v="8.2100000000000009"/>
        <n v="6.4102564102564097E-2"/>
        <n v="0.29411764705882354"/>
        <n v="2.2727272727272729"/>
        <n v="9.9009900990099015E-2"/>
        <n v="26.953125"/>
        <n v="0.76"/>
        <n v="21.574999999999999"/>
        <n v="1.02"/>
        <n v="11.892727272727273"/>
        <n v="17.625"/>
        <n v="2.87"/>
        <n v="3.0303030303030304E-2"/>
        <n v="2.230268181818182"/>
        <n v="32.56"/>
        <n v="19.41"/>
        <n v="6.1"/>
        <n v="50.2"/>
        <n v="0.18625"/>
        <n v="21.906971229845084"/>
        <n v="9.0909090909090905E-3"/>
        <n v="0.28667813379201834"/>
        <n v="0.155"/>
        <n v="1.6666666666666668E-3"/>
        <n v="0.6696428571428571"/>
        <n v="4.5985132395404564"/>
        <n v="9.5500000000000007"/>
        <n v="3.3076923076923079"/>
        <n v="1.1499999999999999"/>
        <n v="1.7538461538461538"/>
        <n v="1.3673469387755102"/>
        <n v="0.43333333333333329"/>
        <n v="0.125"/>
        <n v="3.2"/>
        <n v="0.8"/>
        <n v="0.2"/>
        <n v="3"/>
        <n v="0.13749999999999998"/>
        <n v="13.923999999999999"/>
        <n v="3.3333333333333335"/>
        <n v="25.41340206185567"/>
        <n v="1.3666666666666667"/>
        <n v="22.881426547787683"/>
        <n v="102.1"/>
        <n v="104.64"/>
        <n v="120.6"/>
        <n v="108.67285714285715"/>
        <n v="113.99999999999999"/>
        <n v="100.85"/>
        <n v="115.65217391304347"/>
        <n v="130.41666666666666"/>
        <n v="107.78267254038178"/>
        <n v="123.25"/>
        <n v="104.66666666666666"/>
        <n v="118.25757575757576"/>
        <n v="302.42"/>
        <n v="100.64400000000001"/>
        <n v="6.6666666666666671E-3"/>
        <n v="0.55555555555555558"/>
        <n v="3.9999999999999996E-4"/>
        <n v="0.31818181818181818"/>
        <n v="1.2"/>
        <n v="27.383999999999997"/>
        <n v="8.666666666666667E-2"/>
        <n v="0.09"/>
        <n v="2.7199999999999998"/>
        <n v="0.70000000000000007"/>
        <n v="5.0413333333333332"/>
        <n v="0.49199999999999999"/>
        <n v="36.589147286821706"/>
        <n v="2.5"/>
        <n v="0.91066666666666674"/>
        <n v="2.0833333333333336E-2"/>
        <n v="0.36666666666666664"/>
        <n v="9.0666666666666659E-2"/>
        <n v="5.5555555555555558E-3"/>
        <n v="0.02"/>
        <n v="1"/>
        <n v="0.16705882352941176"/>
        <n v="0.42399999999999999"/>
        <n v="0.38925389253892539"/>
        <n v="0.7155635062611807"/>
        <n v="0.43166666666666664"/>
        <n v="1.25E-3"/>
        <n v="1.12E-2"/>
        <n v="1.4583333333333333"/>
        <n v="1.1111111111111112E-2"/>
        <n v="0.55999999999999994"/>
        <n v="9.0833333333333339"/>
        <n v="3.3444444444444441"/>
        <n v="1.3333333333333334E-2"/>
        <n v="4.46"/>
        <n v="6.0999999999999999E-2"/>
        <n v="23"/>
        <n v="0.104"/>
        <n v="0.42599999999999999"/>
        <n v="0.03"/>
        <n v="0.26666666666666666"/>
        <n v="34"/>
        <n v="6.2E-2"/>
        <n v="1.4000000000000001"/>
        <n v="3.9334666666666664"/>
        <n v="2.62"/>
        <n v="0.97400000000000009"/>
        <n v="0.64102564102564097"/>
        <n v="21.363333333333333"/>
        <n v="3.9999999999999996E-5"/>
        <n v="1.044"/>
        <n v="5.6833333333333336"/>
        <n v="17.380000000000003"/>
        <n v="0.17500000000000002"/>
        <n v="8.3340278356529712E-2"/>
        <n v="1.38"/>
        <n v="12.45"/>
        <n v="9.0000000000000011E-3"/>
        <n v="9.9999999999999991E-5"/>
        <n v="144.28571428571428"/>
        <n v="119.16249999999999"/>
        <n v="1460.4850000000001"/>
        <n v="105.80799999999999"/>
        <n v="300.11791999999997"/>
        <n v="278.7"/>
        <n v="131.87625"/>
        <n v="107.05"/>
        <n v="126.82285714285715"/>
        <n v="139.96"/>
        <n v="112.4"/>
        <n v="100.52799999999999"/>
        <n v="100.46666666666665"/>
        <n v="141.446"/>
        <n v="267.29166666666669"/>
        <n v="146.88749999999999"/>
        <n v="213.56"/>
        <n v="125.69999999999999"/>
        <n v="104.46206037108834"/>
        <n v="100.56666666666668"/>
        <n v="3.0579999999999998"/>
        <n v="0.95"/>
        <n v="0.35000000000000003"/>
        <n v="7.5333333333333332"/>
        <n v="18.64"/>
        <n v="4.0000000000000001E-3"/>
        <n v="10.02"/>
        <n v="4.5600000000000005"/>
        <n v="21.5075"/>
        <n v="29.276666666666667"/>
        <n v="39.426666666666662"/>
        <n v="21.628"/>
        <n v="0.20500000000000002"/>
        <n v="14.85"/>
        <n v="1.4710000000000001"/>
        <n v="25.584"/>
        <n v="3.8206896551724134"/>
        <n v="15.485964912280703"/>
        <n v="25.912000000000003"/>
        <n v="0.106"/>
        <n v="0.85142857142857142"/>
        <n v="7.4837500000000006"/>
        <n v="27.650000000000002"/>
        <n v="3.55"/>
        <n v="72.989999999999995"/>
        <n v="57.648750000000007"/>
        <n v="12.34"/>
        <n v="0.52"/>
        <n v="6.5299999999999994"/>
        <n v="35.338000000000001"/>
        <n v="0.39333333333333331"/>
        <n v="1.06"/>
        <n v="5.7142857142857147E-4"/>
        <n v="46.379999999999995"/>
        <n v="15.39"/>
        <n v="82.422107692307705"/>
        <n v="2.6866666666666665"/>
        <n v="26.6"/>
        <n v="30.813400000000001"/>
        <n v="5.58"/>
        <n v="0.87454545454545463"/>
        <n v="0.97699999999999987"/>
        <n v="78.927352941176466"/>
        <n v="22.092500000000001"/>
        <n v="0.40666666666666662"/>
        <n v="33.790999999999997"/>
        <n v="0.21649484536082475"/>
        <n v="0.79600000000000004"/>
        <n v="14.993333333333334"/>
        <n v="5.0509090909090908"/>
        <n v="10.214285714285715"/>
        <n v="0.30499999999999999"/>
        <n v="0.75"/>
        <n v="1.2933333333333332"/>
        <n v="143.94736842105263"/>
        <n v="122.10975609756099"/>
        <n v="132.024"/>
        <n v="109.38000000000001"/>
        <n v="105.47157142857144"/>
        <n v="101.4"/>
        <n v="155.51428571428571"/>
        <n v="105.566"/>
        <n v="132.19"/>
        <n v="126"/>
        <n v="160"/>
        <n v="120.48"/>
        <n v="125.52941176470588"/>
        <n v="114.40638297872341"/>
        <n v="315.13888888888891"/>
        <n v="122.39999999999999"/>
        <n v="106.73333333333332"/>
        <n v="158.33333333333331"/>
        <n v="102.25999999999999"/>
        <n v="110.71428571428572"/>
        <n v="148"/>
        <n v="102.32000000000001"/>
        <n v="179.09909909909908"/>
        <n v="111.08135252761969"/>
        <n v="100.04285714285714"/>
        <n v="100.25"/>
        <n v="105.56"/>
        <n v="102.58775877587757"/>
        <n v="111.7"/>
        <n v="128"/>
        <n v="103.75000000000001"/>
        <n v="101.9076"/>
        <n v="117.71428571428571"/>
        <n v="238"/>
        <n v="102"/>
        <n v="101.92000000000002"/>
        <n v="4.7"/>
        <n v="0.11655011655011654"/>
        <n v="36.014285714285712"/>
        <n v="3.54"/>
        <n v="41.4"/>
        <n v="2.6315789473684209E-2"/>
        <n v="0.85129023676509719"/>
        <n v="70.199999999999989"/>
        <n v="1.7000000000000002"/>
        <n v="51.4"/>
        <n v="133.15375"/>
        <n v="148.13333333333333"/>
        <n v="180.62799999999999"/>
        <n v="142.79999999999998"/>
        <n v="114.16666666666666"/>
        <n v="203.505"/>
        <n v="109.41176470588236"/>
        <n v="144.37459999999999"/>
        <n v="103.86666666666666"/>
        <n v="100.44440000000002"/>
        <n v="102.77927272727271"/>
        <n v="105.31250000000001"/>
        <n v="111.78571428571429"/>
        <n v="107.53333333333333"/>
        <n v="114.88571428571429"/>
        <n v="100.02"/>
        <n v="152.13333333333335"/>
        <n v="111.52149999999999"/>
        <n v="123.2608695652174"/>
        <n v="104.4375"/>
        <n v="105.125"/>
        <n v="103.77499999999999"/>
        <n v="151.83333333333334"/>
        <n v="159.99600000000001"/>
        <n v="127.3"/>
        <n v="107"/>
        <n v="115.12214285714286"/>
        <n v="137.11066666666665"/>
        <n v="155.71428571428572"/>
        <n v="108.74999999999999"/>
        <n v="134.05000000000001"/>
        <n v="119.16666666666667"/>
        <n v="179.5"/>
        <n v="134.38124999999999"/>
        <n v="100.43200000000002"/>
        <n v="101.45454545454547"/>
        <n v="107.83333333333334"/>
        <n v="233.33333333333334"/>
        <n v="100.60706666666665"/>
        <n v="101.66666666666666"/>
        <n v="131.0181818181818"/>
        <n v="117.25000000000001"/>
        <n v="100.93039999999999"/>
        <n v="121.8"/>
        <n v="145.4"/>
        <n v="116.61660000000001"/>
        <n v="120.4166"/>
        <n v="101.32000000000001"/>
        <n v="104.32"/>
        <n v="267.13333333333333"/>
        <n v="194.13333333333333"/>
        <n v="120.3802"/>
        <n v="122.00090909090908"/>
        <n v="119.9"/>
        <n v="155.17499999999998"/>
        <n v="130.44999999999999"/>
        <n v="104.97142857142859"/>
        <n v="118.2205035971223"/>
        <n v="103.44827586206897"/>
        <n v="218.00000000000003"/>
        <n v="144.00583333333333"/>
        <n v="104.67500000000001"/>
        <n v="18.142857142857142"/>
        <n v="2.2444444444444445"/>
        <n v="0.33999999999999997"/>
        <n v="4.5"/>
        <n v="41.53846153846154"/>
        <n v="2.0454545454545454"/>
        <n v="18.285714285714285"/>
        <n v="24.02"/>
        <n v="0.1111111111111111"/>
        <n v="11.818181818181818"/>
        <n v="0.31"/>
        <n v="5.416666666666667"/>
        <n v="0.8125"/>
        <n v="1.2857142857142856"/>
        <n v="24.333333333333336"/>
        <n v="40.799492385786799"/>
        <n v="67.55"/>
        <n v="1.3"/>
        <n v="30.666666666666664"/>
        <n v="2.9894179894179893"/>
        <n v="20.133333333333333"/>
        <n v="40.020000000000003"/>
        <n v="75"/>
        <n v="41"/>
        <n v="7.1999999999999993"/>
        <n v="9.4412800000000008"/>
        <n v="4.1666666666666661"/>
        <n v="40.75"/>
        <n v="10"/>
        <n v="39.17"/>
        <n v="2.4375"/>
        <n v="2.8000000000000003"/>
        <n v="37.333333333333336"/>
        <n v="0.42"/>
        <n v="0.3"/>
        <n v="0.30199999999999999"/>
        <n v="3.0153846153846153"/>
        <n v="22.363636363636363"/>
        <n v="0.85714285714285721"/>
        <n v="6.6066666666666665"/>
        <n v="5.7692307692307692"/>
        <n v="0.6"/>
        <n v="5.0256410256410255"/>
        <n v="0.5"/>
        <n v="30.9"/>
        <n v="21.037037037037038"/>
        <n v="2.1999999999999997"/>
        <n v="10.9"/>
        <n v="10.86206896551724"/>
        <n v="38.333333333333336"/>
        <n v="6.5500000000000007"/>
        <n v="14.536842105263158"/>
        <n v="6"/>
        <n v="30.4"/>
        <n v="1.4285714285714286"/>
        <n v="1.1428571428571428"/>
        <n v="0.35714285714285715"/>
        <n v="1.4545454545454546"/>
        <n v="17.155555555555555"/>
        <n v="2.3220000000000001"/>
        <n v="8.9066666666666663"/>
        <n v="9.6333333333333346"/>
        <n v="13.325999999999999"/>
        <n v="2.484"/>
        <n v="1.9066666666666665"/>
        <n v="12"/>
        <n v="1.365"/>
        <n v="28.04"/>
        <n v="38.39"/>
        <n v="39.942857142857143"/>
        <n v="0.84"/>
        <n v="43.406666666666666"/>
        <n v="5.6613333333333333"/>
        <n v="1.722"/>
        <n v="1.9416666666666664"/>
        <n v="11.328275684711327"/>
        <n v="38.86"/>
        <n v="46.100628930817614"/>
        <n v="42.188421052631583"/>
        <n v="28.48"/>
        <n v="1.077142857142857"/>
        <n v="0.79909090909090907"/>
        <n v="1.1919999999999999"/>
        <n v="14.799999999999999"/>
        <n v="17.810000000000002"/>
        <n v="1.325"/>
        <n v="46.666666666666664"/>
        <n v="45.92"/>
        <n v="0.22599999999999998"/>
        <n v="34.625"/>
        <n v="2.0549999999999997"/>
        <n v="2.6069999999999998"/>
        <n v="1.9259999999999999"/>
        <n v="33.666666666666664"/>
        <n v="56.263267182990241"/>
        <n v="82.817599999999999"/>
        <n v="14.860000000000001"/>
        <n v="1.2375123751237513E-2"/>
        <n v="1.7142857142857144E-2"/>
        <n v="29.506136117214709"/>
        <n v="6.293333333333333"/>
        <n v="12.75"/>
        <n v="13.22"/>
        <n v="16.77"/>
        <n v="4.24"/>
        <n v="0.46699999999999997"/>
        <n v="25.087142857142858"/>
        <n v="2.3345000000000002"/>
        <n v="7.26"/>
        <n v="1.625"/>
        <n v="58.558333333333337"/>
        <n v="7.7886666666666677"/>
        <n v="2.2157147647256061"/>
        <n v="29.6029602960296"/>
        <n v="16.055"/>
        <n v="82.207999999999998"/>
        <n v="75.051000000000002"/>
        <n v="5.8500000000000005"/>
        <n v="44.32"/>
        <n v="0.26737967914438499"/>
        <n v="13.13"/>
        <n v="0.19088937093275488"/>
        <n v="0.375"/>
        <n v="21535.021000000001"/>
        <n v="34.527999999999999"/>
        <n v="30.599999999999998"/>
        <n v="2.8420000000000001"/>
        <n v="22.878799999999998"/>
        <n v="3.105"/>
        <n v="47.333333333333336"/>
        <n v="205.54838709677421"/>
        <n v="351.80366666666669"/>
        <n v="114.9"/>
        <n v="237.15"/>
        <n v="118.63774999999998"/>
        <n v="109.92831428571431"/>
        <n v="100.00828571428571"/>
        <n v="103.09292094387415"/>
        <n v="117.27000000000001"/>
        <n v="111.75999999999999"/>
        <n v="342.09999999999997"/>
        <n v="108.49703703703703"/>
        <n v="102.86144578313252"/>
        <n v="130.0018"/>
        <n v="107.65217391304347"/>
        <n v="112.36044444444444"/>
        <n v="145.33333333333334"/>
        <n v="128.19999999999999"/>
        <n v="1.5384615384615385"/>
        <n v="8.5370000000000008"/>
        <n v="8.5714285714285715E-2"/>
        <n v="2.6599999999999997"/>
        <n v="0.05"/>
        <n v="1.4133333333333333"/>
        <n v="95.477386934673376"/>
        <n v="8.974444444444444"/>
        <n v="2.7"/>
        <n v="3.3673333333333333"/>
        <n v="26"/>
        <n v="0.15"/>
        <n v="38.636363636363633"/>
        <n v="6.8000000000000005E-2"/>
        <n v="1.3333333333333335"/>
        <n v="6.3092592592592585"/>
        <n v="62.765333333333331"/>
        <n v="29.376000000000001"/>
        <n v="7.5"/>
        <n v="2.6076923076923078"/>
        <n v="9.1050000000000004"/>
        <n v="1.7647058823529412E-2"/>
        <n v="3.42"/>
        <n v="8.3333333333333343E-2"/>
        <n v="14.182977777777777"/>
        <n v="7.8266666666666662"/>
        <n v="3.8464497269020695E-2"/>
        <n v="12.5"/>
        <n v="1.05"/>
        <n v="14.083333333333334"/>
        <n v="18.300055555555556"/>
        <n v="5.0347999999999997"/>
        <n v="17.933333333333334"/>
        <n v="4.7E-2"/>
        <n v="7.2120000000000006"/>
        <n v="4.1000000000000002E-2"/>
        <n v="5.3125"/>
        <n v="1.6199999999999999"/>
        <n v="4.9516666666666671"/>
        <n v="0.159"/>
        <n v="41.25"/>
        <n v="2.93"/>
        <n v="0.44999999999999996"/>
        <n v="0.51"/>
        <n v="35.537409090909087"/>
        <n v="0.16666666666666669"/>
        <n v="0.13250000000000001"/>
        <n v="3.5704000000000007E-2"/>
        <n v="8.3000000000000007"/>
        <n v="2.4222222222222221"/>
        <n v="0.23809523809523811"/>
        <n v="1.1599999999999999E-2"/>
        <n v="0.22"/>
        <n v="0.47222222222222221"/>
        <n v="1.6714285714285713"/>
        <n v="0.105"/>
        <n v="14.38"/>
        <n v="0.66666666666666674"/>
        <n v="6.4439140811455857"/>
        <n v="39.5"/>
        <n v="6.25E-2"/>
        <n v="0.41333333333333333"/>
        <n v="8.8333333333333339"/>
        <n v="0.48666666666666669"/>
        <n v="10.08"/>
        <n v="5.6937500000000005"/>
        <n v="0.625"/>
        <n v="6.5"/>
        <n v="0.752"/>
        <n v="1.51"/>
        <n v="0.46666666666666673"/>
        <n v="3.85"/>
        <n v="5.8333333333333341E-2"/>
        <n v="20.705000000000002"/>
        <n v="19.139999999999997"/>
        <n v="1.6316666666666666"/>
        <n v="5.6666666666666661"/>
        <n v="0.16999999999999998"/>
        <n v="2.4E-2"/>
        <n v="5.9066666666666672"/>
        <n v="2.9250000000000003"/>
        <n v="5.7142857142857143E-3"/>
        <n v="5.3333333333333339"/>
        <n v="11.75"/>
        <n v="4.2"/>
        <n v="4"/>
        <n v="104.93636363636362"/>
        <n v="105.44"/>
        <n v="104.12571428571428"/>
        <n v="160.54999999999998"/>
        <n v="107.77777777777777"/>
        <n v="135"/>
        <n v="109.07407407407408"/>
        <n v="290"/>
        <n v="103.95714285714286"/>
        <n v="322.24"/>
        <n v="269.91034482758624"/>
        <n v="253.29333333333332"/>
        <n v="260.59999999999997"/>
        <n v="101.31677953348381"/>
        <n v="125.60416666666667"/>
        <n v="102.43783333333334"/>
        <n v="199.244"/>
        <n v="102.45398773006136"/>
        <n v="102.94615384615385"/>
        <n v="100.86153846153847"/>
        <n v="114.99999999999999"/>
        <n v="104.16766467065868"/>
        <n v="155.29999999999998"/>
        <n v="106"/>
        <n v="254.31499999999997"/>
        <n v="101.1"/>
        <n v="129.04"/>
        <n v="102.23076923076924"/>
        <n v="131.80000000000001"/>
        <n v="786.0802000000001"/>
        <n v="145.70000000000002"/>
        <n v="102.60000000000001"/>
        <n v="172.27777777777777"/>
        <n v="159.16819571865443"/>
        <n v="103.76666666666668"/>
        <n v="111.40954545454547"/>
        <n v="280.375"/>
        <n v="112.10606060606061"/>
        <n v="7.0666666666666673"/>
        <n v="4.3999999999999995"/>
        <n v="3.8739999999999997"/>
        <n v="29.299999999999997"/>
        <n v="0.90909090909090906"/>
        <n v="11.600000000000001"/>
        <n v="2.7873639500929119"/>
        <n v="17.8"/>
        <n v="3.0124999999999997"/>
        <n v="50.739999999999995"/>
        <n v="0.54884742041712409"/>
        <n v="14.091666666666667"/>
        <n v="103.8"/>
        <n v="120.24999999999999"/>
        <n v="117"/>
        <n v="122.14285714285715"/>
        <n v="151.63999999999999"/>
        <n v="104.44"/>
        <n v="200.15333333333331"/>
        <n v="101.8"/>
        <n v="137.65714285714284"/>
        <n v="303833.2"/>
        <n v="198.85074626865671"/>
        <n v="202.36666666666667"/>
        <n v="117.96376666666666"/>
        <n v="294.72727272727275"/>
        <n v="213.14633333333336"/>
        <n v="104.24"/>
        <n v="113.66666666666667"/>
        <n v="101.25"/>
        <n v="125.41538461538462"/>
        <n v="119"/>
        <n v="166.46153846153845"/>
        <n v="119.14771428571429"/>
        <n v="100.47368421052632"/>
        <n v="116.66666666666667"/>
        <n v="108.64893617021276"/>
        <n v="114.72"/>
        <n v="103.49999999999999"/>
        <n v="154.97535999999999"/>
        <n v="162.14066666666668"/>
        <n v="104.42100000000001"/>
        <n v="106.12433333333333"/>
        <n v="154.93846153846152"/>
        <n v="110.77157238734421"/>
        <n v="110.91186666666665"/>
        <n v="123.61333333333333"/>
        <n v="211.05"/>
        <n v="101.64999999999999"/>
        <n v="108.33333333333333"/>
        <n v="242"/>
        <n v="100.44999999999999"/>
        <n v="125.06666666666666"/>
        <n v="108.57142857142857"/>
        <n v="110.00000000000001"/>
        <n v="102.23333333333333"/>
        <n v="122"/>
        <n v="101.96000000000001"/>
        <n v="141.1764705882353"/>
        <n v="109.52500000000001"/>
        <n v="104.65"/>
        <n v="124"/>
        <n v="102.75000000000001"/>
        <n v="130.26085714285716"/>
        <n v="39.627499999999998"/>
        <n v="25.976666666666663"/>
        <n v="65.24636363636364"/>
        <n v="11.514000000000001"/>
        <n v="11.360000000000001"/>
        <n v="111.99130434782609"/>
        <n v="15.5"/>
        <n v="32.027999999999999"/>
        <n v="0.60869565217391308"/>
        <n v="31.114999999999998"/>
        <n v="1.1266666666666667"/>
        <n v="40.404000000000003"/>
        <n v="1.3333333333333333E-3"/>
        <n v="5.7334999999999994"/>
        <n v="15.324999999999999"/>
        <n v="15.103448275862069"/>
        <n v="0.503"/>
        <n v="1.3028138528138529"/>
        <n v="0.30285714285714288"/>
        <n v="8.8800000000000008"/>
        <n v="9.84"/>
        <n v="2.4299999999999997"/>
        <n v="1.1299999999999999"/>
        <n v="3.5520833333333335"/>
        <n v="2.3306666666666667"/>
        <n v="0.81600000000000006"/>
        <n v="22.494285714285713"/>
        <n v="1.3668"/>
        <n v="10.754135338345865"/>
        <n v="19.759999999999998"/>
        <n v="84.946999999999989"/>
        <n v="49.381999999999998"/>
        <n v="3.3033333333333332"/>
        <n v="6.6339999999999995"/>
        <n v="70.36"/>
        <n v="102.298"/>
        <n v="377.73333333333335"/>
        <n v="125"/>
        <n v="147.32653061224491"/>
        <n v="102.2"/>
        <n v="101.8723404255319"/>
        <n v="204.2"/>
        <n v="104.05"/>
        <n v="101.265"/>
        <n v="136.13999999999999"/>
        <n v="133.6"/>
        <n v="130.25"/>
        <n v="122.67999999999999"/>
        <n v="182.81058823529412"/>
        <n v="125.29999999999998"/>
        <n v="111.66666666666667"/>
        <n v="115.75757575757575"/>
        <n v="173.2"/>
        <n v="125.98333333333333"/>
        <n v="109.1"/>
        <n v="118.64285714285714"/>
        <n v="100.26666666666667"/>
        <n v="126.48920000000001"/>
        <n v="114.26"/>
        <n v="110.7"/>
        <n v="105.34805315203954"/>
        <n v="103.66666666666666"/>
        <n v="107.08672667523933"/>
        <n v="105.01"/>
        <n v="189.46666666666667"/>
        <n v="171.32499999999999"/>
        <n v="252.48648648648651"/>
        <n v="116.15384615384616"/>
        <n v="203.35000000000002"/>
        <n v="111.60000000000001"/>
        <n v="424"/>
        <n v="107.1"/>
        <n v="104.3625"/>
        <n v="212.40909090909091"/>
        <n v="124.08571428571429"/>
        <n v="110.406125"/>
        <n v="218.75"/>
        <n v="136.625"/>
        <n v="134.8074"/>
        <n v="109.10714285714285"/>
        <n v="110.2"/>
        <n v="113.64000000000001"/>
        <n v="102.35000000000001"/>
        <n v="122.13333333333334"/>
        <n v="111.88571428571427"/>
        <n v="107.3"/>
        <n v="113.85000000000001"/>
        <n v="109.68181818181819"/>
        <n v="126.14444444444443"/>
        <n v="167.42857142857144"/>
        <n v="496.52000000000004"/>
        <n v="109.16"/>
        <n v="102.57499999999999"/>
        <n v="1.6620689655172414"/>
        <n v="0.23333333333333336"/>
        <n v="4.5714285714285712"/>
        <n v="18.181818181818183"/>
        <n v="1.2222222222222223"/>
        <n v="7.0634920634920633"/>
        <n v="2.7272727272727271"/>
        <n v="20.36"/>
        <n v="8.3800000000000008"/>
        <n v="8.06"/>
        <n v="31.94705882352941"/>
        <n v="6.708333333333333"/>
        <n v="9.9878048780487809"/>
        <n v="0.77"/>
        <n v="26.900000000000002"/>
        <n v="6.6055045871559637"/>
        <n v="7.6923076923076927E-3"/>
        <n v="1.1222222222222222"/>
        <n v="1.4999999999999999E-2"/>
        <n v="1E-3"/>
        <n v="1.0554089709762533E-2"/>
        <n v="10.5"/>
        <n v="2.9000000000000004"/>
        <n v="101.24459999999999"/>
        <n v="108.5175"/>
        <n v="147.66666666666666"/>
        <n v="163.19999999999999"/>
        <n v="456.41449999999998"/>
        <n v="107.87731249999999"/>
        <n v="115.08"/>
        <n v="102.36842105263158"/>
        <n v="108.42485875706214"/>
        <n v="125.13333333333334"/>
        <n v="103.840625"/>
        <n v="138.70400000000001"/>
        <n v="120.51600000000001"/>
        <n v="112.26666666666667"/>
        <n v="188.66966666666667"/>
        <n v="661.55466666666666"/>
        <n v="111.31"/>
        <n v="1181.6142199999999"/>
        <n v="137.375"/>
        <n v="117.04040000000001"/>
        <n v="2.1"/>
        <n v="0.7142857142857143"/>
        <n v="2.2388059701492535"/>
        <n v="0.24"/>
        <n v="30.862068965517242"/>
        <n v="8.3333333333333321"/>
        <n v="8.9"/>
        <n v="1.9"/>
        <n v="0.25"/>
        <n v="25.035714285714285"/>
        <n v="166.33076923076925"/>
        <n v="101.44545454545455"/>
        <n v="107.89146666666667"/>
        <n v="277.93846153846158"/>
        <n v="103.58125"/>
        <n v="215"/>
        <n v="110.76216216216217"/>
        <n v="123.64125714285714"/>
        <n v="101.03500000000001"/>
        <n v="111.79285714285714"/>
        <n v="558.7714285714286"/>
        <n v="150.01875000000001"/>
        <n v="106.476"/>
        <n v="157.18899999999999"/>
        <n v="108.65882352941176"/>
        <n v="161.97999999999999"/>
        <n v="205.36666666666665"/>
        <n v="103.36388888888889"/>
        <n v="103.47222222222223"/>
        <n v="106.81333333333333"/>
        <n v="138.96574712643678"/>
        <n v="124.84324324324325"/>
        <n v="206.99999999999997"/>
        <n v="174.00576923076923"/>
        <n v="120.32608695652173"/>
        <n v="110.44428571428573"/>
        <n v="281.56666666666666"/>
        <n v="100.67894736842105"/>
        <n v="134.82571428571427"/>
        <n v="175.95744680851064"/>
        <n v="484.02000000000004"/>
        <n v="145.14000000000001"/>
        <n v="417.73333333333335"/>
        <n v="132.42499999999998"/>
        <n v="250.30841666666666"/>
        <n v="179.9"/>
        <n v="102.62857142857142"/>
        <n v="135.98609999999999"/>
        <n v="117.86666666666667"/>
        <n v="0.44444444444444442"/>
        <n v="28.9"/>
        <n v="8.5714285714285712"/>
        <n v="13.466666666666665"/>
        <n v="49.186046511627907"/>
        <n v="45.133333333333333"/>
        <n v="4.666666666666667"/>
        <n v="3.7600000000000002"/>
        <n v="0.67"/>
        <n v="1.4166666666666665"/>
        <n v="21.25"/>
        <n v="4.117647058823529"/>
        <n v="13.639999999999999"/>
        <n v="0.66115702479338845"/>
        <n v="2.4777777777777779"/>
        <n v="5.0599999999999996"/>
        <n v="22.91"/>
        <n v="0.54999999999999993"/>
        <n v="10.806536636794938"/>
        <n v="0.84008400840084008"/>
        <n v="9.3000000000000007"/>
        <n v="7.4999999999999997E-2"/>
        <n v="79"/>
        <n v="29.228571428571428"/>
        <n v="1.3636363636363637E-2"/>
        <n v="20.5"/>
        <n v="0.27999999999999997"/>
        <n v="2.3076923076923079"/>
        <n v="7.3400000000000007"/>
        <n v="108.2492"/>
        <n v="100.03299999999999"/>
        <n v="122.10714285714286"/>
        <n v="100.69333333333334"/>
        <n v="101.004125"/>
        <n v="145.11000000000001"/>
        <n v="118.33333333333333"/>
        <n v="271.85000000000002"/>
        <n v="125.125"/>
        <n v="101.49999999999999"/>
        <n v="102.69999999999999"/>
        <n v="114.12500000000001"/>
        <n v="104.2"/>
        <n v="145.85714285714286"/>
        <n v="105.06666666666666"/>
        <n v="112.99999999999999"/>
        <n v="121.2"/>
        <n v="101.72463768115942"/>
        <n v="101.06666666666666"/>
        <n v="118"/>
        <n v="155.33333333333331"/>
        <n v="101.18750000000001"/>
        <n v="100.925"/>
        <n v="265.25"/>
        <n v="155.91"/>
        <n v="101.62500000000001"/>
        <n v="103.55555555555556"/>
        <n v="169.86"/>
        <n v="124.70000000000002"/>
        <n v="109.5"/>
        <n v="110.80000000000001"/>
        <n v="104.71999999999998"/>
        <n v="125.26086956521738"/>
        <n v="100.58763157894737"/>
        <n v="141.55000000000001"/>
        <n v="100.75"/>
        <n v="174.2304"/>
        <n v="119.90909090909089"/>
        <n v="142.86666666666667"/>
        <n v="100.33493333333334"/>
        <n v="104.93380000000001"/>
        <n v="132.23333333333335"/>
        <n v="112.79999999999998"/>
        <n v="1253.75"/>
        <n v="102.50632911392405"/>
        <n v="102.6375"/>
        <n v="108"/>
        <n v="122.40879999999999"/>
        <n v="119.45714285714286"/>
        <n v="160.88"/>
        <n v="126.85294117647059"/>
        <n v="139.75"/>
        <n v="100.67349999999999"/>
        <n v="112.94117647058823"/>
        <n v="128.09523809523807"/>
        <n v="201.7"/>
        <n v="137.416"/>
        <n v="115.33333333333333"/>
        <n v="118.39999999999999"/>
        <n v="175"/>
        <n v="117.5"/>
        <n v="101.42212307692309"/>
        <n v="21.714285714285715"/>
        <n v="109.125"/>
        <n v="0.36"/>
        <n v="31.25"/>
        <n v="44.3"/>
        <n v="25.4"/>
        <n v="33.473333333333329"/>
        <n v="47.8"/>
        <n v="9.3333333333333339"/>
        <n v="11.708333333333334"/>
        <n v="20.208000000000002"/>
        <n v="4.2311459353574925"/>
        <n v="26.06"/>
        <n v="0.19801980198019803"/>
        <n v="6.0606060606060606E-3"/>
        <n v="65.100000000000009"/>
        <n v="9.74"/>
        <n v="4.8571428571428568"/>
        <n v="0.67999999999999994"/>
        <n v="1.6666666666666667"/>
        <n v="7.8680000000000003"/>
        <n v="42.725880551301685"/>
        <n v="0.2142857142857143"/>
        <n v="0.87500000000000011"/>
        <n v="5.625"/>
        <n v="3.4722222222222224E-2"/>
        <n v="0.58333333333333337"/>
        <n v="10.181818181818182"/>
        <n v="33.784615384615385"/>
        <n v="68.400000000000006"/>
        <n v="2.2222222222222223E-2"/>
        <n v="11"/>
        <n v="0.73333333333333328"/>
        <n v="110.83333333333334"/>
        <n v="100.41666666666667"/>
        <n v="118.45454545454545"/>
        <n v="114.01428571428571"/>
        <n v="148.10000000000002"/>
        <n v="104.95555555555556"/>
        <n v="129.94800000000001"/>
        <n v="123.48756218905473"/>
        <n v="201.62"/>
        <n v="102.89999999999999"/>
        <n v="260.16666666666663"/>
        <n v="110.52941176470587"/>
        <n v="102.82909090909091"/>
        <n v="115.99999999999999"/>
        <n v="114.7"/>
        <n v="165.44"/>
        <n v="155"/>
        <n v="885"/>
        <n v="101.90833333333333"/>
        <n v="19.600000000000001"/>
        <n v="59.467839999999995"/>
        <n v="45.72"/>
        <n v="3.74"/>
        <n v="2.7025000000000001"/>
        <n v="56.51428571428572"/>
        <n v="21.30952380952381"/>
        <n v="15.6"/>
        <n v="6.2566666666666677"/>
        <n v="65.101538461538468"/>
        <n v="6.7"/>
        <n v="13.5625"/>
        <n v="1.9900000000000002"/>
        <n v="36.236363636363642"/>
        <n v="39.743333333333339"/>
        <n v="25.763636363636365"/>
        <n v="15.491428571428573"/>
        <n v="23.692499999999999"/>
        <n v="39.76"/>
        <n v="20.220833333333331"/>
        <n v="47.631578947368418"/>
        <n v="15.329999999999998"/>
        <n v="1.3818181818181818"/>
        <n v="4.957575757575758"/>
        <n v="3.5666666666666664"/>
        <n v="61.124000000000002"/>
        <n v="11.077777777777778"/>
        <n v="38.735714285714288"/>
        <n v="22.05263157894737"/>
        <n v="13.637499999999999"/>
        <n v="1.7457500000000001"/>
        <n v="20.44963251188932"/>
        <n v="13.852941176470587"/>
        <n v="48.485714285714288"/>
        <n v="30.8"/>
        <n v="35.174193548387095"/>
        <n v="36.404444444444444"/>
        <n v="2.9550000000000001"/>
        <n v="11.06"/>
        <n v="41.407142857142858"/>
        <n v="10.857142857142858"/>
        <n v="7.407407407407407E-2"/>
        <n v="13.307692307692307"/>
        <n v="49.183333333333337"/>
        <n v="2.036"/>
        <n v="52.327777777777776"/>
        <n v="2.083333333333333"/>
        <n v="6.565384615384616"/>
        <n v="134.88999999999999"/>
        <n v="115.85714285714286"/>
        <n v="100.06666666666666"/>
        <n v="105.05"/>
        <n v="100.66250000000001"/>
        <n v="100.16000000000001"/>
        <n v="166.68333333333334"/>
        <n v="101.53333333333335"/>
        <n v="142.85714285714286"/>
        <n v="262.5"/>
        <n v="118.05000000000001"/>
        <n v="200.34"/>
        <n v="306.83333333333331"/>
        <n v="100.149"/>
        <n v="205.29999999999998"/>
        <n v="108.88888888888889"/>
        <n v="101.75"/>
        <n v="125.25"/>
        <n v="124.0061"/>
        <n v="137.92666666666668"/>
        <n v="120.88000000000001"/>
        <n v="107.36666666666667"/>
        <n v="100.33333333333334"/>
        <n v="101.52222222222223"/>
        <n v="100.07692307692308"/>
        <n v="116.96666666666667"/>
        <n v="101.875"/>
        <n v="102.12366666666665"/>
        <n v="154.05897142857143"/>
        <n v="108.74800874800874"/>
        <n v="131.83333333333334"/>
        <n v="133.46666666666667"/>
        <n v="8.0833333333333321"/>
        <n v="42.892307692307689"/>
        <n v="3.6363636363636364E-3"/>
        <n v="4.8680000000000003"/>
        <n v="10.314285714285715"/>
        <n v="71.784615384615378"/>
        <n v="1.6250000000000001E-2"/>
        <n v="20.080000000000002"/>
        <n v="172.68449999999999"/>
        <n v="100.8955223880597"/>
        <n v="104.8048048048048"/>
        <n v="135.1"/>
        <n v="116.32786885245903"/>
        <n v="102.08333333333333"/>
        <n v="111.16666666666666"/>
        <n v="166.08"/>
        <n v="144.58441666666667"/>
        <n v="105.55000000000001"/>
        <n v="136.60000000000002"/>
        <n v="114.5"/>
        <n v="101.71957671957672"/>
        <n v="123.94678492239468"/>
        <n v="102.45669291338582"/>
        <n v="144.5"/>
        <n v="109.3644"/>
        <n v="2.6969696969696968"/>
        <n v="46.6"/>
        <n v="0.16800000000000001"/>
        <n v="42.76"/>
        <n v="0.28333333333333333"/>
        <n v="1.7319999999999998"/>
        <n v="14.111428571428572"/>
        <n v="39.395294117647055"/>
        <n v="2.3529411764705882E-2"/>
        <n v="59.3"/>
        <n v="1.3270833333333334"/>
        <n v="9.0090090090090094"/>
        <n v="1.6"/>
        <n v="52.570512820512818"/>
        <n v="1.04"/>
        <n v="47.4"/>
        <n v="43.03"/>
        <n v="115.55"/>
        <n v="240.79999999999998"/>
        <n v="110.33333333333333"/>
        <n v="195.37933333333334"/>
        <n v="103.1372549019608"/>
        <n v="100.3125"/>
        <n v="120.601"/>
        <n v="106.99047619047619"/>
        <n v="172.43333333333334"/>
        <n v="123.61999999999999"/>
        <n v="108.4"/>
        <n v="116.52013333333333"/>
        <n v="187.245"/>
        <n v="115.93333333333334"/>
        <n v="170.92307692307693"/>
        <n v="126.11835600000001"/>
        <n v="138.44033333333334"/>
        <n v="1705.2499999999998"/>
        <n v="788.05550000000005"/>
        <n v="348.01799999999997"/>
        <n v="149.74666666666667"/>
        <n v="100.63375000000001"/>
        <n v="800.21100000000001"/>
        <n v="106.00260000000002"/>
        <n v="200.51866666666669"/>
        <n v="212.44399999999999"/>
        <n v="198.47237142857145"/>
        <n v="225.94666666666666"/>
        <n v="698.94800000000009"/>
        <n v="398.59528571428569"/>
        <n v="294.0333333333333"/>
        <n v="167.50470000000001"/>
        <n v="1435.5717142857143"/>
        <n v="156.73439999999999"/>
        <n v="117.90285714285716"/>
        <n v="1105.3811999999998"/>
        <n v="192.92499999999998"/>
        <n v="126.8842105263158"/>
        <n v="259.57748878923763"/>
        <n v="262.27999999999997"/>
        <n v="206.74309000000002"/>
        <n v="370.13"/>
        <n v="284.96600000000001"/>
        <n v="579.08000000000004"/>
        <n v="1131.8"/>
        <n v="263.02771750000005"/>
        <n v="674.48"/>
        <n v="256.83081313131316"/>
        <n v="375.49599999999998"/>
        <n v="208.70837499999996"/>
        <n v="346.6"/>
        <n v="402.33"/>
        <n v="1026.8451399999999"/>
        <n v="114.901155"/>
        <n v="354.82402000000002"/>
        <n v="5.08"/>
        <n v="4.3"/>
        <n v="21.146666666666665"/>
        <n v="3.1875"/>
        <n v="42.472727272727276"/>
        <n v="16.966666666666665"/>
        <n v="7.0000000000000009"/>
        <n v="0.13333333333333333"/>
        <n v="7.8"/>
        <n v="26.200000000000003"/>
        <n v="0.76129032258064511"/>
        <n v="382.12909090909091"/>
        <n v="216.79422000000002"/>
        <n v="312"/>
        <n v="234.42048"/>
        <n v="123.68010000000001"/>
        <n v="247.84"/>
        <n v="115.7092"/>
        <n v="117.07484768810599"/>
        <n v="305.15800000000002"/>
        <n v="320.05299999999994"/>
        <n v="819.56399999999996"/>
        <n v="234.90000000000003"/>
        <n v="494.91374999999999"/>
        <n v="7813.7822333333334"/>
        <n v="113.00013888888888"/>
        <n v="921.54219999999998"/>
        <n v="125.10239999999999"/>
        <n v="102.24343076923077"/>
        <n v="484.90975000000003"/>
        <n v="192.33333333333334"/>
        <n v="281.10000000000002"/>
        <n v="125.13700000000001"/>
        <n v="161.459"/>
        <n v="585.35"/>
        <n v="201.14999999999998"/>
        <n v="133.48307999999997"/>
        <n v="120.24900000000001"/>
        <n v="126.16666666666667"/>
        <n v="361.2"/>
        <n v="226.239013671875"/>
        <n v="120.35"/>
        <n v="304.18799999999999"/>
        <n v="178.67599999999999"/>
        <n v="386.81998717948721"/>
        <n v="211.03642500000004"/>
        <n v="131.66833333333335"/>
        <n v="300.47639999999996"/>
        <n v="420.51249999999999"/>
        <n v="136.21680000000001"/>
        <n v="248.17133333333334"/>
        <n v="181.86315789473684"/>
        <n v="123.53"/>
        <n v="506.20938628158842"/>
        <n v="108.21333333333334"/>
        <n v="819.18387755102037"/>
        <n v="121.10000000000001"/>
        <n v="102.99897959183673"/>
        <n v="148.33229411764705"/>
        <n v="120.19070000000001"/>
        <n v="473.27000000000004"/>
        <n v="130.36250000000001"/>
        <n v="353.048"/>
        <n v="101.02"/>
        <n v="113.59142857142857"/>
        <n v="167.41666666666666"/>
        <n v="153.452"/>
        <n v="202.23220000000001"/>
        <n v="168.28125"/>
        <n v="143.45666666666668"/>
        <n v="196.4"/>
        <n v="107.91999999999999"/>
        <n v="114.97699999999999"/>
        <n v="148.04999999999998"/>
        <n v="191.16676082790633"/>
        <n v="199.215125"/>
        <n v="218.6"/>
        <n v="126.86868686868686"/>
        <n v="105.22388000000001"/>
        <n v="128.40666000000002"/>
        <n v="317.3272"/>
        <n v="280.73"/>
        <n v="110.73146853146854"/>
        <n v="152.60429999999999"/>
        <n v="1678.3738373837384"/>
        <n v="543.349156424581"/>
        <n v="115.50800000000001"/>
        <n v="131.20499999999998"/>
        <n v="288.17"/>
        <n v="507.8"/>
        <n v="114.57142857142857"/>
        <n v="110.73333333333333"/>
        <n v="113.33333333333333"/>
        <n v="123.53333333333335"/>
        <n v="100.69999999999999"/>
        <n v="103.53333333333335"/>
        <n v="115.51066666666668"/>
        <n v="120.4004"/>
        <n v="115.040375"/>
        <n v="120.46777777777777"/>
        <n v="101.28333333333333"/>
        <n v="120.54285714285714"/>
        <n v="132.36666666666667"/>
        <n v="136.66666666666666"/>
        <n v="113.25"/>
        <n v="136"/>
        <n v="146.12318374694613"/>
        <n v="129.5"/>
        <n v="254"/>
        <n v="107.04545454545456"/>
        <n v="107.73299999999999"/>
        <n v="107.31250000000001"/>
        <n v="106.52500000000001"/>
        <n v="106.5"/>
        <n v="104.85714285714285"/>
        <n v="104.69999999999999"/>
        <n v="225.66666666666669"/>
        <n v="100.90416666666667"/>
        <n v="147.75"/>
        <n v="134.61099999999999"/>
        <n v="100.880375"/>
        <n v="0.56800000000000006"/>
        <n v="0.38750000000000001"/>
        <n v="10.454545454545453"/>
        <n v="1.4200000000000002"/>
        <n v="28.842857142857142"/>
        <n v="11.799999999999999"/>
        <n v="0.20238095238095236"/>
        <n v="2.1129899999999995"/>
        <n v="1.7333333333333332"/>
        <n v="9.56"/>
        <n v="5.9612499999999999E-2"/>
        <n v="28.405999999999999"/>
        <n v="12.8"/>
        <n v="5.42"/>
        <n v="0.11199999999999999"/>
        <n v="5.7238095238095239"/>
        <n v="11.25"/>
        <n v="1.7098591549295776"/>
        <n v="30.433333333333334"/>
        <n v="0.69641025641025645"/>
        <n v="0.80999999999999994"/>
        <n v="0.26222222222222225"/>
        <n v="9.124454880912446E-3"/>
        <n v="2.2999999999999998"/>
        <n v="2.6660714285714282"/>
        <n v="28.192"/>
        <n v="6.5900366666666672"/>
        <n v="0.72222222222222221"/>
        <n v="0.85000000000000009"/>
        <n v="115.75"/>
        <n v="132.20000000000002"/>
        <n v="102.63636363636364"/>
        <n v="138.64000000000001"/>
        <n v="146.6"/>
        <n v="121.5816111111111"/>
        <n v="180.85714285714286"/>
        <n v="106.075"/>
        <n v="126.92857142857143"/>
        <n v="102.97499999999999"/>
        <n v="250"/>
        <n v="126.02"/>
        <n v="100.12"/>
        <n v="161.4"/>
        <n v="107.18419999999999"/>
        <n v="153.1"/>
        <n v="524.16666666666663"/>
        <n v="489.27777777777777"/>
        <n v="284.74"/>
        <n v="1856.97"/>
        <n v="109.67499999999998"/>
        <n v="1014.6425"/>
        <n v="412.17692027666544"/>
        <n v="503.25"/>
        <n v="184.61052631578946"/>
        <n v="119.73333333333333"/>
        <n v="1081.2401666666667"/>
        <n v="452.37333333333333"/>
        <n v="537.37"/>
        <n v="113.83571428571429"/>
        <n v="951.03109999999992"/>
        <n v="132.89249999999998"/>
        <n v="146.97777777777779"/>
        <n v="542.15"/>
        <n v="382.71818181818185"/>
        <n v="704.18124999999998"/>
        <n v="109.55"/>
        <n v="132.86666666666667"/>
        <n v="152"/>
        <n v="102.72727272727273"/>
        <n v="150.80000000000001"/>
        <n v="111.425"/>
        <n v="195.6"/>
        <n v="114.38333333333333"/>
        <n v="200"/>
        <n v="292.50166666666667"/>
        <n v="156.36363636363637"/>
        <n v="105.66666666666666"/>
        <n v="101.19047619047619"/>
        <n v="122.833"/>
        <n v="101.14285714285714"/>
        <n v="108.11999999999999"/>
        <n v="162.6"/>
        <n v="105.80000000000001"/>
        <n v="243.15000000000003"/>
        <n v="944.83338095238094"/>
        <n v="108.46283333333334"/>
        <n v="157.37692307692308"/>
        <n v="1174.49"/>
        <n v="171.04755366949576"/>
        <n v="125.95294117647057"/>
        <n v="1212.1296000000002"/>
        <n v="495.8"/>
        <n v="332.03999999999996"/>
        <n v="1165"/>
        <n v="153.3153846153846"/>
        <n v="537.10714285714289"/>
        <n v="352.92777777777775"/>
        <n v="137.4"/>
        <n v="128.02668"/>
        <n v="270.68"/>
        <n v="806.4"/>
        <n v="1360.0976000000001"/>
        <n v="930250"/>
        <n v="377.02"/>
        <n v="2647.0250000000001"/>
        <n v="104.45405405405405"/>
        <n v="107.21428571428571"/>
        <n v="168.77142857142857"/>
        <n v="975.11200000000008"/>
        <n v="134.44929411764704"/>
        <n v="272.27777777777777"/>
        <n v="112.6875"/>
        <n v="459.8"/>
        <n v="286.65822784810126"/>
        <n v="222.70833333333334"/>
        <n v="636.14"/>
        <n v="146.5"/>
        <n v="1867.1"/>
        <n v="326.92"/>
        <n v="779.5"/>
        <n v="154.15151515151516"/>
        <n v="115.54666666666667"/>
        <n v="180.03333333333333"/>
        <n v="298.5"/>
        <n v="320.26666666666665"/>
        <n v="380.52499999999998"/>
        <n v="1801.64"/>
        <n v="720.24800000000005"/>
        <n v="283.09000000000003"/>
        <n v="1356.6000000000001"/>
        <n v="220.35999999999999"/>
        <n v="119.6"/>
        <n v="407.76923076923077"/>
        <n v="105.81826105905425"/>
        <n v="141.08235294117648"/>
        <n v="270.7"/>
        <n v="153.80000000000001"/>
        <n v="403.57653061224488"/>
        <n v="185"/>
        <n v="185.33333333333331"/>
        <n v="100.85533333333332"/>
        <n v="106.22116666666668"/>
        <n v="121.36666666666667"/>
        <n v="119.97755555555555"/>
        <n v="100.1"/>
        <n v="104.06666666666666"/>
        <n v="172.8"/>
        <n v="107.2505"/>
        <n v="108.23529411764706"/>
        <n v="146.08079999999998"/>
        <n v="149.07142857142856"/>
        <n v="100.6"/>
        <n v="105.07333333333332"/>
        <n v="350.16666666666663"/>
        <n v="133.6044"/>
        <n v="170.65217391304347"/>
        <n v="109.35829457364341"/>
        <n v="100.70033333333335"/>
        <n v="101.22777777777779"/>
        <n v="106.75857142857143"/>
        <n v="106.65777537961894"/>
        <n v="101.30622"/>
        <n v="106.67450000000001"/>
        <n v="428.83978378378379"/>
        <n v="104.11111111111111"/>
        <n v="107.86666666666666"/>
        <n v="175.84040000000002"/>
        <n v="156.97"/>
        <n v="104.04266666666666"/>
        <n v="121.05999999999999"/>
        <n v="107.69999999999999"/>
        <n v="108.66"/>
        <n v="39.120962394619681"/>
        <n v="3.1481481481481479"/>
        <n v="48"/>
        <n v="20.733333333333334"/>
        <n v="8"/>
        <n v="526.09431428571429"/>
        <n v="254.45000000000002"/>
        <n v="105.91999999999999"/>
        <n v="102.42285714285715"/>
        <n v="144.31375"/>
        <n v="106.30800000000001"/>
        <n v="212.16666666666666"/>
        <n v="101.95"/>
        <n v="102.27200000000001"/>
        <n v="520.73254999999995"/>
        <n v="110.65833333333333"/>
        <n v="101.14333333333335"/>
        <n v="294.20799999999997"/>
        <n v="105.77749999999999"/>
        <n v="6.5000000000000002E-2"/>
        <n v="1.5"/>
        <n v="0.38571428571428573"/>
        <n v="0.5714285714285714"/>
        <n v="7.1428571428571425E-2"/>
        <n v="0.6875"/>
        <n v="14.680000000000001"/>
        <n v="28.571428571428569"/>
        <n v="10.52"/>
        <n v="1.34"/>
        <n v="0.32800000000000001"/>
        <n v="3.2727272727272729"/>
        <n v="5.8823529411764705E-3"/>
        <n v="4.5454545454545456E-2"/>
        <n v="10.877666666666666"/>
        <n v="1.8193398957730169"/>
        <n v="4.3499999999999996"/>
        <n v="1.2123076923076923"/>
        <n v="0.68399999999999994"/>
        <n v="1.2513513513513512"/>
        <n v="0.1875"/>
        <n v="0.06"/>
        <n v="0.71785714285714286"/>
        <n v="16.833333333333332"/>
        <n v="22.52"/>
        <n v="41.384615384615387"/>
        <n v="25.259090909090908"/>
        <n v="1.8399999999999999"/>
        <n v="0.60399999999999998"/>
        <n v="0.83333333333333337"/>
        <n v="3.0666666666666664"/>
        <n v="0.55833333333333335"/>
        <n v="2.5000000000000001E-2"/>
        <n v="14.825133372851216"/>
        <n v="1.24"/>
        <n v="2.8571428571428574E-2"/>
        <n v="2.8571428571428571E-3"/>
        <n v="1.4321428571428572"/>
        <n v="0.13"/>
        <n v="0.48960000000000004"/>
        <n v="3.8461538461538464E-2"/>
        <n v="107.88"/>
        <n v="125.94166666666666"/>
        <n v="202.51495"/>
        <n v="108.60000000000001"/>
        <n v="167.98"/>
        <n v="427.20000000000005"/>
        <n v="107.5"/>
        <n v="101.53353333333335"/>
        <n v="115.45"/>
        <n v="133.5"/>
        <n v="154.69999999999999"/>
        <n v="100.84571428571429"/>
        <n v="182"/>
        <n v="180.86666666666667"/>
        <n v="102.30434782608695"/>
        <n v="110.17999999999999"/>
        <n v="102.25"/>
        <n v="100.78823529411764"/>
        <n v="110.70833333333334"/>
        <n v="180.14285714285714"/>
        <n v="107.21700000000001"/>
        <n v="103.16400000000002"/>
        <n v="135.76026666666667"/>
        <n v="100.00360000000002"/>
        <n v="105.02249999999999"/>
        <n v="171.33333333333334"/>
        <n v="127.49999999999999"/>
        <n v="133.44333333333333"/>
        <n v="112.91099999999999"/>
        <n v="113.72727272727272"/>
        <n v="119.31742857142855"/>
        <n v="103.25"/>
        <n v="265.66666666666669"/>
        <n v="100.05066666666667"/>
        <n v="106.69999999999999"/>
        <n v="133.67142857142858"/>
        <n v="121.39999999999999"/>
        <n v="103.2"/>
        <n v="128.69999999999999"/>
        <n v="101.00533333333333"/>
        <n v="127.53666666666665"/>
        <n v="112.7715"/>
        <n v="105.60000000000001"/>
        <n v="202.625"/>
        <n v="2.5545454545454547"/>
        <n v="7.8181818181818186E-2"/>
        <n v="1.0526315789473684"/>
        <n v="1.7500000000000002"/>
        <n v="18.600000000000001"/>
        <n v="9.8166666666666664"/>
        <n v="4.3333333333333335E-2"/>
        <n v="109.48792"/>
        <n v="156.44444444444446"/>
        <n v="100.325"/>
        <n v="112.94999999999999"/>
        <n v="102.125"/>
        <n v="107.24974999999999"/>
        <n v="104.28333333333333"/>
        <n v="126.125"/>
        <n v="110.66666666666667"/>
        <n v="113.01761111111111"/>
        <n v="103.4"/>
        <n v="107.02857142857142"/>
        <n v="103.57142857142858"/>
        <n v="156.4"/>
        <n v="100.82"/>
        <n v="195.3"/>
        <n v="111.71428571428572"/>
        <n v="119.85454545454546"/>
        <n v="101.85"/>
        <n v="102.80254777070064"/>
        <n v="100.84615384615385"/>
        <n v="102.73469387755102"/>
        <n v="155.53333333333333"/>
        <n v="122.8"/>
        <n v="107.35"/>
        <n v="105.50335570469798"/>
        <n v="118.44444444444444"/>
        <n v="108.88"/>
        <n v="111.25"/>
        <n v="2.2307692307692308"/>
        <n v="0.84285714285714297"/>
        <n v="0.13849999999999998"/>
        <n v="10.6"/>
        <n v="1.1111111111111111E-3"/>
        <n v="2.4340000000000002"/>
        <n v="3.8833333333333329"/>
        <n v="12.166666666666668"/>
        <n v="23.588571428571427"/>
        <n v="39"/>
        <n v="0.99546510341776351"/>
        <n v="6.9320000000000004"/>
        <n v="661.4"/>
        <n v="326.0916666666667"/>
        <n v="101.48571428571429"/>
        <n v="104.21799999999999"/>
        <n v="107.42157000000002"/>
        <n v="110.05454545454545"/>
        <n v="407.7"/>
        <n v="223.92500000000001"/>
        <n v="303.80111428571428"/>
        <n v="141.3251043268175"/>
        <n v="2790.6363636363635"/>
        <n v="171.76130000000001"/>
        <n v="101.01333333333334"/>
        <n v="169.76511744127936"/>
        <n v="114.53400000000001"/>
        <n v="877.6"/>
        <n v="105.38666666666667"/>
        <n v="188.39999999999998"/>
        <n v="143.65230769230772"/>
        <n v="145.88"/>
        <n v="131.184"/>
        <n v="1379.4206249999997"/>
        <n v="956"/>
        <n v="112.00000000000001"/>
        <n v="646.66666666666663"/>
        <n v="110.36948748510132"/>
        <n v="127.74000000000001"/>
        <n v="157.9"/>
        <n v="114.66525000000001"/>
        <n v="137.00934579439252"/>
        <n v="354.62"/>
        <n v="106.02150537634409"/>
        <n v="187.3"/>
        <n v="166.2"/>
        <n v="101.72910662824208"/>
        <n v="164"/>
        <n v="33.559730999999999"/>
        <n v="2.0529999999999999"/>
        <n v="8.4172840000000004"/>
        <n v="1.44"/>
        <n v="0.88333333333333341"/>
        <n v="9.920000000000001E-2"/>
        <n v="0.59666666666666668"/>
        <n v="1.8689285714285715"/>
        <n v="0.88500000000000001"/>
        <n v="11.52156862745098"/>
        <n v="5.1000000000000004E-2"/>
        <n v="21.033333333333335"/>
        <n v="11.436666666666667"/>
        <n v="18.737933333333334"/>
        <n v="9.285714285714286E-2"/>
        <n v="2.7204081632653061"/>
        <n v="9.5000000000000001E-2"/>
        <n v="106.80000000000001"/>
        <n v="104.59625"/>
        <n v="103.42857142857143"/>
        <n v="123.14285714285715"/>
        <n v="159.29509999999999"/>
        <n v="170.70000000000002"/>
        <n v="6.4158609339642041"/>
        <n v="11.343999999999999"/>
        <n v="33.19"/>
        <n v="27.58"/>
        <n v="62.839999999999996"/>
        <n v="7.5880000000000001"/>
        <n v="50.38095238095238"/>
        <n v="17.512820512820511"/>
        <n v="1.375E-2"/>
        <n v="0.33"/>
        <n v="0.86250000000000004"/>
        <n v="28.299999999999997"/>
        <n v="0.14799999999999999"/>
        <n v="10.7325"/>
        <n v="5.3846153846153842E-2"/>
        <n v="0.47333333333333333"/>
        <n v="5.65"/>
        <n v="26.35217391304348"/>
        <n v="0.325125"/>
        <n v="0.7000700070007001"/>
        <n v="46.176470588235297"/>
        <n v="34.410000000000004"/>
        <n v="6.0263157894736841"/>
        <n v="10.539393939393939"/>
        <n v="112.29714285714284"/>
        <n v="350.84462500000001"/>
        <n v="233.21535"/>
        <n v="101.60599999999999"/>
        <n v="153.90035000000003"/>
        <n v="100.7161125319693"/>
        <n v="131.38181818181818"/>
        <n v="102.24133333333334"/>
        <n v="116.35599999999999"/>
        <n v="264.62241666666665"/>
        <n v="119.98010000000001"/>
        <n v="120.10400000000001"/>
        <n v="103.58333333333334"/>
        <n v="108.83333333333334"/>
        <n v="118.12400000000001"/>
        <n v="1462"/>
        <n v="252.54"/>
        <n v="140.05000000000001"/>
        <n v="296.87520259319291"/>
        <n v="144.54249999999999"/>
        <n v="105.745"/>
        <n v="493.21000000000004"/>
        <n v="201.82666666666668"/>
        <n v="170.29262962962963"/>
        <n v="104.30333333333333"/>
        <n v="118.25000000000001"/>
        <n v="107.538"/>
        <n v="2260300"/>
        <n v="978.13466666666682"/>
        <n v="122.9"/>
        <n v="246.0608"/>
        <n v="147.94"/>
        <n v="384.09090909090907"/>
        <n v="0.43750000000000006"/>
        <n v="29.24"/>
        <n v="5.21875"/>
        <n v="21.887499999999999"/>
        <n v="26.700000000000003"/>
        <n v="28.000000000000004"/>
        <n v="1.0999999999999999"/>
        <n v="11.458333333333332"/>
        <n v="19"/>
        <n v="52"/>
        <n v="11.700000000000001"/>
        <n v="0.76923076923076927"/>
        <n v="0.22842639593908631"/>
        <n v="1.125"/>
        <n v="14.314285714285715"/>
        <n v="10.411249999999999"/>
        <n v="0.18867924528301888"/>
        <n v="14.249999999999998"/>
        <n v="7.8809523809523814"/>
        <n v="25.545454545454543"/>
        <n v="2.12"/>
        <n v="105.28"/>
        <n v="117.83999999999999"/>
        <n v="119.7"/>
        <n v="101.16666666666667"/>
        <n v="105.33333333333333"/>
        <n v="107.60000000000001"/>
        <n v="110.5675"/>
        <n v="150"/>
        <n v="104.28571428571429"/>
        <n v="115.5"/>
        <n v="102.64512500000001"/>
        <n v="116.6348"/>
        <n v="133"/>
        <n v="133.20000000000002"/>
        <n v="101.83333333333333"/>
        <n v="127.95"/>
        <n v="112.1"/>
        <n v="100.24444444444444"/>
        <n v="102.4"/>
        <n v="108.2"/>
        <n v="100.27"/>
        <n v="113.3"/>
        <n v="127.57571428571428"/>
        <n v="107.73333333333332"/>
        <n v="141.56666666666666"/>
        <n v="130"/>
        <n v="106.03"/>
        <n v="104.80000000000001"/>
        <n v="116.92307692307693"/>
        <n v="107.74999999999999"/>
        <n v="100.37894736842105"/>
        <n v="106.52"/>
        <n v="114.71959999999999"/>
        <n v="108.25925925925925"/>
        <n v="170"/>
        <n v="187.09899999999999"/>
        <n v="111.42857142857143"/>
        <n v="5.4545454545454541"/>
        <n v="31.546666666666667"/>
        <n v="3.8875000000000002"/>
        <n v="41.699999999999996"/>
        <n v="50"/>
        <n v="4.8666666666666663"/>
        <n v="19.736842105263158"/>
        <n v="6.65"/>
        <n v="32"/>
        <n v="0.43307086614173229"/>
        <n v="0.89999999999999991"/>
        <n v="20.16"/>
        <n v="42.011733333333332"/>
        <n v="15"/>
        <n v="4.67"/>
        <n v="38.119999999999997"/>
        <n v="3.4999999999999996E-2"/>
        <n v="10.833333333333334"/>
        <n v="0.2589285714285714"/>
        <n v="23.333333333333332"/>
        <n v="33.6"/>
        <n v="19.079999999999998"/>
        <n v="0.41111111111111115"/>
        <n v="32.5"/>
        <n v="38.066666666666663"/>
        <n v="2.73"/>
        <n v="9.0909090909090917"/>
        <n v="4.5999999999999996"/>
        <n v="20.833333333333336"/>
        <n v="4.583333333333333"/>
        <n v="4.2133333333333338"/>
        <n v="61.909090909090914"/>
        <n v="0.77999999999999992"/>
        <n v="17.771428571428572"/>
        <n v="9.4166666666666661"/>
        <n v="36.5"/>
        <n v="14.058171745152354"/>
        <n v="61.1"/>
        <n v="7.8378378378378386"/>
        <n v="21.85"/>
        <n v="27.24"/>
        <n v="8.5"/>
        <n v="26.840000000000003"/>
        <n v="129"/>
        <n v="102.44597777777777"/>
        <n v="130.83333333333334"/>
        <n v="102.06937499999999"/>
        <n v="100.92000000000002"/>
        <n v="105.0967741935484"/>
        <n v="102.76"/>
        <n v="100.88571428571429"/>
        <n v="102.875"/>
        <n v="107.24000000000001"/>
        <n v="20.424999999999997"/>
        <n v="4.2880000000000003"/>
        <n v="4.8000000000000004E-3"/>
        <n v="2.1919999999999997"/>
        <n v="8.0250000000000004"/>
        <n v="0.15125"/>
        <n v="59.583333333333336"/>
        <n v="16.734177215189874"/>
        <n v="1.8666666666666669"/>
        <n v="109.62"/>
        <n v="106.85"/>
        <n v="100.71379999999999"/>
        <n v="109.00000000000001"/>
        <n v="113.63000000000001"/>
        <n v="113.92"/>
        <n v="162.5"/>
        <n v="100.15624999999999"/>
        <n v="105.35000000000001"/>
        <n v="174.8"/>
        <n v="100.125"/>
        <n v="171.42857142857142"/>
        <n v="113.56666666666666"/>
        <n v="129.46666666666667"/>
        <n v="109.16666666666666"/>
        <n v="128.92500000000001"/>
        <n v="102.06"/>
        <n v="146.53957758620692"/>
        <n v="100.352"/>
        <n v="121.64999999999999"/>
        <n v="110.4008"/>
        <n v="176.535"/>
        <n v="103.29411764705883"/>
        <n v="104.5"/>
        <n v="100.29999999999998"/>
        <n v="457.74666666666673"/>
        <n v="104.96000000000001"/>
        <n v="171.94285714285715"/>
        <n v="103.73000000000002"/>
        <n v="103.029"/>
        <n v="118.88888888888889"/>
        <n v="318.69988910451895"/>
        <n v="108.50614285714286"/>
        <n v="112.815"/>
        <n v="120.49622641509434"/>
        <n v="180"/>
        <n v="119.756"/>
        <n v="158"/>
        <n v="123.66666666666666"/>
        <n v="117.12499999999999"/>
        <n v="156.96"/>
        <n v="113.104"/>
        <n v="103.17647058823529"/>
        <n v="102.61176470588236"/>
        <n v="105.84090909090908"/>
        <n v="100.71428571428571"/>
        <n v="121.23333333333332"/>
        <n v="100.57142857142858"/>
        <n v="116.02222222222223"/>
        <n v="100.88"/>
        <n v="246.42"/>
        <n v="302.2"/>
        <n v="143.33333333333334"/>
        <n v="131.44"/>
        <n v="168.01999999999998"/>
        <n v="109.67666666666666"/>
        <n v="106.6857142857143"/>
        <n v="146.53333333333333"/>
        <n v="112.53599999999999"/>
        <n v="108.78684000000001"/>
        <n v="126.732"/>
        <n v="213.20000000000002"/>
        <n v="108.71389999999998"/>
        <n v="110.48192771084338"/>
        <n v="110.00666666666667"/>
        <n v="109.34166666666667"/>
        <n v="132.70650000000001"/>
        <n v="190.84810126582278"/>
        <n v="149"/>
        <n v="166.4"/>
        <n v="23.62857142857143"/>
        <n v="5.0000000000000001E-3"/>
        <n v="3.0066666666666664"/>
        <n v="0.15227272727272728"/>
        <n v="66.84"/>
        <n v="19.566666666666666"/>
        <n v="11.294666666666666"/>
        <n v="11.985714285714286"/>
        <n v="6.9999999999999993E-2"/>
        <n v="14.099999999999998"/>
        <n v="3.34"/>
        <n v="59.774999999999999"/>
        <n v="2.3035714285714284E-2"/>
        <n v="8.8000000000000009E-2"/>
        <n v="8.64"/>
        <n v="15.06"/>
        <n v="0.47727272727272729"/>
        <n v="0.11833333333333333"/>
        <n v="0.8417399858735245"/>
        <n v="1.8799999999999997E-2"/>
        <n v="0.21029999999999999"/>
        <n v="11.57920670115792"/>
        <n v="2.44"/>
        <n v="0.19384615384615383"/>
        <n v="23.416"/>
        <n v="5.0808888888888886"/>
        <n v="15.920000000000002"/>
        <n v="1.1831900000000002"/>
        <n v="22.75"/>
        <n v="0.33512064343163539"/>
        <n v="3.9750000000000001"/>
        <n v="17.150000000000002"/>
        <n v="3.6080041046690612"/>
        <n v="13.900000000000002"/>
        <n v="15.225"/>
        <n v="39.112499999999997"/>
        <n v="0.26829268292682928"/>
        <n v="29.625"/>
        <n v="42.360992301112063"/>
        <n v="4.1000000000000005"/>
        <n v="19.762499999999999"/>
        <n v="5.1999999999999998E-2"/>
        <n v="25.030188679245285"/>
        <n v="26.640000000000004"/>
        <n v="4.7363636363636363"/>
        <n v="4.2435339894712749"/>
        <n v="57.333333333333336"/>
        <n v="9.8461538461538465E-3"/>
        <n v="58.291457286432156"/>
        <n v="68.153599999999997"/>
        <n v="3.2499999999999999E-3"/>
        <n v="4.16"/>
        <n v="108.60666666666667"/>
        <n v="3.75"/>
        <n v="15.731707317073171"/>
        <n v="22.5"/>
        <n v="20.849420849420849"/>
        <n v="127.8"/>
        <n v="5.4"/>
        <n v="0.96"/>
        <n v="51.6"/>
        <n v="1.6363636363636365"/>
        <n v="75.400000000000006"/>
        <n v="117.52499999999999"/>
        <n v="131.16666666666669"/>
        <n v="105.95454545454545"/>
        <n v="335.58333333333337"/>
        <n v="112.92857142857142"/>
        <n v="188.50460000000001"/>
        <n v="101.81818181818181"/>
        <n v="133.48133333333334"/>
        <n v="105.1"/>
        <n v="127.15"/>
        <n v="111.15384615384616"/>
        <n v="106.76"/>
        <n v="162.66666666666666"/>
        <n v="160.22808571428573"/>
        <n v="116.16666666666666"/>
        <n v="124.2"/>
        <n v="103.01249999999999"/>
        <n v="112.25"/>
        <n v="108.8142857142857"/>
        <n v="101.13333333333334"/>
        <n v="109.55999999999999"/>
        <n v="114.8421052631579"/>
        <n v="117.39999999999999"/>
        <n v="171.73333333333335"/>
        <n v="114.16238095238094"/>
        <n v="119.75"/>
        <n v="107.20930232558139"/>
        <n v="102.18750000000001"/>
        <n v="116.29333333333334"/>
        <n v="65"/>
        <n v="12.327272727272726"/>
        <n v="4.0266666666666664"/>
        <n v="11.74"/>
        <n v="59.142857142857139"/>
        <n v="11.450000000000001"/>
        <n v="52.16"/>
        <n v="1.25"/>
        <n v="54.52"/>
        <n v="3.4125000000000001"/>
        <n v="46.36363636363636"/>
        <n v="119.32315789473684"/>
        <n v="125.76666666666667"/>
        <n v="119.74347826086958"/>
        <n v="126.25"/>
        <n v="100.11666666666667"/>
        <n v="102.13333333333334"/>
        <n v="100.35142857142858"/>
        <n v="100.05"/>
        <n v="100.11000000000001"/>
        <n v="100.84"/>
        <n v="103.42499999999998"/>
        <n v="124.8"/>
        <n v="109.51612903225806"/>
        <n v="102.03333333333333"/>
        <n v="102.34285714285714"/>
        <n v="107.86500000000001"/>
        <n v="109.88461538461539"/>
        <n v="161"/>
        <n v="131.20000000000002"/>
        <n v="118.8"/>
        <n v="100.39275000000001"/>
        <n v="103.20666666666666"/>
        <n v="100.78754285714287"/>
        <n v="112.32142857142857"/>
        <n v="105.91914022517912"/>
        <n v="115.30588235294117"/>
        <n v="127.30419999999999"/>
        <n v="102.83750000000001"/>
        <n v="102.9375"/>
        <n v="104.3047619047619"/>
        <n v="111.22000000000001"/>
        <n v="105.86"/>
        <n v="100.79166666666666"/>
        <n v="104.92727272727274"/>
        <n v="101.55199999999999"/>
        <n v="127.82222222222221"/>
        <n v="101.82500000000002"/>
        <n v="101.25769230769231"/>
        <n v="128.06"/>
        <n v="106.29949999999999"/>
        <n v="105.21428571428571"/>
        <n v="106.16782608695652"/>
        <n v="109.24000000000001"/>
        <n v="100.45454545454547"/>
        <n v="103.04098360655738"/>
        <n v="112.1664"/>
        <n v="131.28333333333333"/>
        <n v="154.43"/>
        <n v="101.32258064516128"/>
        <n v="100.27777777777777"/>
        <n v="116.84444444444443"/>
        <n v="114.27586206896552"/>
        <n v="121.6"/>
        <n v="102.6467741935484"/>
        <n v="104.75000000000001"/>
        <n v="112.10242048409683"/>
        <n v="101.76666666666667"/>
        <n v="100.26489999999998"/>
        <n v="133.04200000000003"/>
        <n v="286.13861386138615"/>
        <n v="170.44444444444446"/>
        <n v="102.85857142857142"/>
        <n v="144.06666666666666"/>
        <n v="100.07272727272726"/>
        <n v="101.73"/>
        <n v="116.19999999999999"/>
        <n v="136.16666666666666"/>
        <n v="103.39285714285715"/>
        <n v="115.88888888888889"/>
        <n v="104.51666666666665"/>
        <n v="102.02500000000001"/>
        <n v="175.33333333333334"/>
        <n v="106.67999999999999"/>
        <n v="122.28571428571429"/>
        <n v="159.42857142857144"/>
        <n v="109.84"/>
        <n v="100.03999999999999"/>
        <n v="116.05000000000001"/>
        <n v="210.75"/>
        <n v="100.08673425918037"/>
        <n v="106.19047619047619"/>
        <n v="125.6"/>
        <n v="101.51515151515152"/>
        <n v="125.89999999999999"/>
        <n v="112.5"/>
        <n v="146.38888888888889"/>
        <n v="116.8"/>
        <n v="106.26666666666667"/>
        <n v="104.52"/>
        <n v="104.57142857142858"/>
        <n v="138.62051149573753"/>
        <n v="100.32000000000001"/>
        <n v="102.18"/>
        <n v="104.35000000000001"/>
        <n v="138.16666666666666"/>
        <n v="101.44444444444444"/>
        <n v="119.44999999999999"/>
        <n v="100.2909090909091"/>
        <n v="153.4"/>
        <n v="104.42857142857143"/>
        <n v="107.52"/>
        <n v="315"/>
        <n v="101.93333333333334"/>
        <n v="126.28571428571429"/>
        <n v="102.99000000000001"/>
        <n v="101.37777777777779"/>
        <n v="113.46000000000001"/>
        <n v="101.41935483870968"/>
        <n v="105.93333333333332"/>
        <n v="221"/>
        <n v="118.66666666666667"/>
        <n v="117.73333333333333"/>
        <n v="138.5"/>
        <n v="106.57142857142856"/>
        <n v="107.63636363636364"/>
        <n v="103.64999999999999"/>
        <n v="104.43333333333334"/>
        <n v="100.74285714285713"/>
        <n v="100.01100000000001"/>
        <n v="116.86666666666667"/>
        <n v="223"/>
        <n v="142.36363636363635"/>
        <n v="184"/>
        <n v="104.33333333333333"/>
        <n v="111.07499999999999"/>
        <n v="100.41"/>
        <n v="101.86206896551724"/>
        <n v="109.76666666666665"/>
        <n v="137.57142857142856"/>
        <n v="100.31000000000002"/>
        <n v="211"/>
        <n v="123.6"/>
        <n v="108.5"/>
        <n v="103.56666666666668"/>
        <n v="100.00058823529412"/>
        <n v="100.875"/>
        <n v="106.54545454545455"/>
        <n v="138"/>
        <n v="101.15"/>
        <n v="140"/>
        <n v="102.97033333333331"/>
        <n v="108.13333333333333"/>
        <n v="108.54949999999999"/>
        <n v="109.65"/>
        <n v="100.26315789473684"/>
        <n v="105.89999999999999"/>
        <n v="134.67833333333334"/>
        <n v="105.2184"/>
        <n v="185.5"/>
        <n v="289"/>
        <n v="107.80000000000001"/>
        <n v="109.76190476190477"/>
        <n v="170.625"/>
        <n v="101.23076923076924"/>
        <n v="153.19999999999999"/>
        <n v="128.33333333333334"/>
        <n v="100.64999999999999"/>
        <n v="191.3"/>
        <n v="140.19999999999999"/>
        <n v="124.33537832310839"/>
        <n v="126.2"/>
        <n v="190"/>
        <n v="139"/>
        <n v="202"/>
        <n v="103.38000000000001"/>
        <n v="102.3236"/>
        <n v="127.14285714285714"/>
        <n v="121.78"/>
        <n v="113.39285714285714"/>
        <n v="214.6"/>
        <n v="102.05"/>
        <n v="112.85000000000001"/>
        <n v="127.86666666666666"/>
        <n v="142.66666666666669"/>
        <n v="138.33333333333334"/>
        <n v="159.9402985074627"/>
        <n v="114.24000000000001"/>
        <n v="100.60606060606061"/>
        <n v="112.7"/>
        <n v="158.20000000000002"/>
        <n v="105.26894736842105"/>
        <n v="106.86"/>
        <n v="124.4"/>
        <n v="108.70406189555126"/>
        <n v="102.42424242424242"/>
        <n v="106.3"/>
        <n v="105.4"/>
        <n v="107.55999999999999"/>
        <n v="103.76"/>
        <n v="104.4"/>
        <n v="106.33333333333333"/>
        <n v="100.55555555555556"/>
        <n v="101.2"/>
        <n v="118.39285714285714"/>
        <n v="102.66666666666666"/>
        <n v="110.04599999999999"/>
        <n v="169.42857142857144"/>
        <n v="113.65"/>
        <n v="101.56"/>
        <n v="116.91666666666667"/>
        <n v="101.15151515151514"/>
        <n v="132"/>
        <n v="118.95833333333334"/>
        <n v="156.20000000000002"/>
        <n v="103.15"/>
        <n v="180.44444444444446"/>
        <n v="128.44999999999999"/>
        <n v="119.66666666666667"/>
        <n v="123"/>
        <n v="102.23636363636363"/>
        <n v="102.27272727272727"/>
        <n v="114.40928571428573"/>
        <n v="101.9047619047619"/>
        <n v="106.27272727272728"/>
        <n v="113.42219999999999"/>
        <n v="100.03599999999999"/>
        <n v="144"/>
        <n v="108.43750000000001"/>
        <n v="148.88888888888889"/>
        <n v="105.49000000000002"/>
        <n v="130.55555555555557"/>
        <n v="108.80000000000001"/>
        <n v="111.00000000000001"/>
        <n v="100.47999999999999"/>
        <n v="114.35"/>
        <n v="122.06666666666666"/>
        <n v="102.8"/>
        <n v="106.12068965517241"/>
        <n v="101.33000000000001"/>
        <n v="100.01333333333334"/>
        <n v="113.88888888888889"/>
        <n v="287"/>
        <n v="119.11764705882352"/>
        <n v="109.42666666666668"/>
        <n v="126.6"/>
        <n v="100.05999999999999"/>
        <n v="127.25"/>
        <n v="110.63333333333334"/>
        <n v="125.93749999999999"/>
        <n v="107.72727272727273"/>
        <n v="110.1"/>
        <n v="170.66666666666669"/>
        <n v="112.83333333333334"/>
        <n v="130.26666666666665"/>
        <n v="105.45454545454544"/>
        <n v="153.31632653061226"/>
        <n v="162.30000000000001"/>
        <n v="144.4"/>
        <n v="100.8"/>
        <n v="118.91891891891892"/>
        <n v="105.19047619047619"/>
        <n v="109.73333333333332"/>
        <n v="100.099"/>
        <n v="104.93333333333332"/>
        <n v="1.9999999999999998E-4"/>
        <n v="51.023391812865491"/>
        <n v="35.24"/>
        <n v="4.246666666666667"/>
        <n v="36.457142857142856"/>
        <n v="30.866666666666664"/>
        <n v="6.5454545454545459"/>
        <n v="2.1428571428571428"/>
        <n v="16.420000000000002"/>
        <n v="4.8099999999999996"/>
        <n v="100.38249999999999"/>
        <n v="250.66666666666669"/>
        <n v="174.4"/>
        <n v="116.26"/>
        <n v="105.82000000000001"/>
        <n v="110.75"/>
        <n v="101.42500000000001"/>
        <n v="109.375"/>
        <n v="115.16129032258064"/>
        <n v="103.17033333333335"/>
        <n v="138.19999999999999"/>
        <n v="109.54545454545455"/>
        <n v="100.85714285714286"/>
        <n v="113.625"/>
        <n v="128.75"/>
        <n v="102.90416666666667"/>
        <n v="112.76666666666667"/>
        <n v="111.9"/>
        <n v="139.19999999999999"/>
        <n v="110.85714285714286"/>
        <n v="139.06666666666666"/>
        <n v="105.69999999999999"/>
        <n v="101.42857142857142"/>
        <n v="100.245"/>
        <n v="127.96000000000001"/>
        <n v="129.12912912912913"/>
        <n v="107.42857142857143"/>
        <n v="110.52"/>
        <n v="123.42857142857142"/>
        <n v="136.33666666666667"/>
        <n v="103.46657233816768"/>
        <n v="121.33333333333334"/>
        <n v="186"/>
        <n v="300"/>
        <n v="108.25"/>
        <n v="141.15384615384616"/>
        <n v="153.73333333333335"/>
        <n v="102.57142857142858"/>
        <n v="155.75"/>
        <n v="239.4"/>
        <n v="210"/>
        <n v="104.51515151515152"/>
        <n v="111.20000000000002"/>
        <n v="102.04444444444445"/>
        <n v="102.54767441860466"/>
        <n v="338.70588235294122"/>
        <n v="9.31"/>
        <n v="7.24"/>
        <n v="11.272727272727273"/>
        <n v="15.411764705882353"/>
        <n v="28.466666666666669"/>
        <n v="13.333333333333334"/>
        <n v="21.428571428571427"/>
        <n v="18"/>
        <n v="20.125"/>
        <n v="17.899999999999999"/>
        <n v="2.3764705882352941"/>
        <n v="103.52"/>
        <n v="132.6"/>
        <n v="103.34"/>
        <n v="129.63636363636363"/>
        <n v="101.11111111111111"/>
        <n v="108.51428571428572"/>
        <n v="102.33333333333334"/>
        <n v="110.24425000000002"/>
        <n v="101.0154"/>
        <n v="106.24"/>
        <n v="113.45714285714286"/>
        <n v="102.65010000000001"/>
        <n v="116.75"/>
        <n v="107.65274999999998"/>
        <n v="146"/>
        <n v="106.71250000000001"/>
        <n v="143.19999999999999"/>
        <n v="105.04166666666667"/>
        <n v="103.98"/>
        <n v="109.66666666666667"/>
        <n v="128.91666666666666"/>
        <n v="150.75"/>
        <n v="110.96666666666665"/>
        <n v="100.28571428571429"/>
        <n v="3.267605633802817"/>
        <n v="59.657142857142851"/>
        <n v="4.4444444444444444E-3"/>
        <n v="89.666666666666657"/>
        <n v="1.4642857142857144"/>
        <n v="4.0199999999999996"/>
        <n v="4.004545454545454"/>
        <n v="8.52"/>
        <n v="19.650000000000002"/>
        <n v="6.6666666666666666E-2"/>
        <n v="30.333333333333336"/>
        <n v="121.73333333333333"/>
        <n v="330"/>
        <n v="100.95190476190474"/>
        <n v="140.13333333333333"/>
        <n v="100.001"/>
        <n v="119.238"/>
        <n v="227.99999999999997"/>
        <n v="104.54285714285714"/>
        <n v="110.02000000000001"/>
        <n v="105.42"/>
        <n v="152.66666666666666"/>
        <n v="225"/>
        <n v="106.02199999999999"/>
        <n v="109.03333333333333"/>
        <n v="100.824"/>
        <n v="6500"/>
        <n v="8.7200000000000006"/>
        <n v="21.94"/>
        <n v="21.3"/>
        <n v="41.489795918367342"/>
        <n v="2.105"/>
        <n v="16.161904761904761"/>
        <n v="16.376923076923077"/>
        <n v="7.043333333333333"/>
        <n v="3.8"/>
        <n v="34.08"/>
        <n v="2.5999999999999999E-2"/>
        <n v="16.254545454545454"/>
        <n v="5.2"/>
        <n v="17.666666666666668"/>
        <n v="26.937422295897225"/>
        <n v="12.55"/>
        <n v="3.4474868431088401"/>
        <n v="52.794871794871788"/>
        <n v="4.9639999999999995"/>
        <n v="5.5555555555555552E-2"/>
        <n v="13.066666666666665"/>
        <n v="27.1"/>
        <n v="1.4749999999999999"/>
        <n v="16.826666666666668"/>
        <n v="21.55"/>
        <n v="3.4666666666666663"/>
        <n v="10.625"/>
        <n v="17.599999999999998"/>
        <n v="48.833333333333336"/>
        <n v="11.533333333333333"/>
        <n v="67.333333333333329"/>
        <n v="15.299999999999999"/>
        <n v="8.6666666666666679"/>
        <n v="0.22499999999999998"/>
        <n v="3.0833333333333335"/>
        <n v="37.412500000000001"/>
        <n v="36.36"/>
        <n v="0.2857142857142857"/>
        <n v="1.7999999999999998"/>
        <n v="8.1333333333333329"/>
        <n v="12.034782608695652"/>
        <n v="15.266666666666667"/>
        <n v="13.020000000000001"/>
        <n v="2.2650000000000001"/>
        <n v="8.3333333333333332E-3"/>
        <n v="15.742857142857142"/>
        <n v="43.833333333333336"/>
        <n v="86.135181975736558"/>
        <n v="12.196620583717358"/>
        <n v="35.64"/>
        <n v="3.3666666666666663"/>
        <n v="15.770000000000001"/>
        <n v="5.0000000000000001E-4"/>
        <n v="9.6153846153846159E-2"/>
        <n v="24.285714285714285"/>
        <n v="32.049999999999997"/>
        <n v="3.214285714285714"/>
        <n v="6.3"/>
        <n v="24.117647058823529"/>
        <n v="10.54"/>
        <n v="7.4690265486725664"/>
        <n v="7.3333333333333334E-2"/>
        <n v="0.97142857142857131"/>
        <n v="21.099999999999998"/>
        <n v="78.100000000000009"/>
        <n v="47.692307692307693"/>
        <n v="1.4500000000000002"/>
        <n v="10.7"/>
        <n v="1.8333333333333333"/>
        <n v="4.083333333333333"/>
        <n v="34.802513464991023"/>
        <n v="6.3333333333333339"/>
        <n v="9.76"/>
        <n v="37.75"/>
        <n v="2.1333333333333333"/>
        <n v="4.1818181818181817"/>
        <n v="5.41"/>
        <n v="35"/>
        <n v="16.566666666666666"/>
        <n v="57.199999999999996"/>
        <n v="16.514285714285716"/>
        <n v="10.050000000000001"/>
        <n v="3.8860103626943006"/>
        <n v="24.194444444444443"/>
        <n v="7.6"/>
        <n v="0.82857142857142851"/>
        <n v="16.666666666666664"/>
        <n v="69.561111111111103"/>
        <n v="7.166666666666667"/>
        <n v="28.050000000000004"/>
        <n v="6.8287037037037033"/>
        <n v="25.698702928870294"/>
        <n v="1.4814814814814816"/>
        <n v="36.85"/>
        <n v="47.05"/>
        <n v="11.428571428571429"/>
        <n v="12.04"/>
        <n v="0.21"/>
        <n v="37.5"/>
        <n v="8.2142857142857135"/>
        <n v="17.652941176470588"/>
        <n v="37.533333333333339"/>
        <n v="22"/>
        <n v="17.62"/>
        <n v="53"/>
        <n v="22.142857142857142"/>
        <n v="2.5333333333333332"/>
        <n v="2.85"/>
        <n v="2.4500000000000002"/>
        <n v="1.4210526315789473"/>
        <n v="19.25"/>
        <n v="0.67500000000000004"/>
        <n v="60.9"/>
        <n v="34.4"/>
        <n v="16.5"/>
        <n v="1.0571428571428572"/>
        <n v="26.727272727272727"/>
        <n v="28.799999999999997"/>
        <n v="15.737410071942445"/>
        <n v="21.685714285714287"/>
        <n v="10.8"/>
        <n v="4.8"/>
        <n v="1.8181818181818181E-2"/>
        <n v="1.1111111111111112"/>
        <n v="27.400000000000002"/>
        <n v="21.366666666666667"/>
        <n v="6.9696969696969706"/>
        <n v="70.599999999999994"/>
        <n v="2.0500000000000003"/>
        <n v="1.9666666666666666"/>
        <n v="28.666666666666668"/>
        <n v="3.1333333333333333"/>
        <m/>
      </sharedItems>
    </cacheField>
    <cacheField name="average donation" numFmtId="0">
      <sharedItems containsString="0" containsBlank="1" containsNumber="1" minValue="0" maxValue="1185295.835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x v="0"/>
    <n v="5907.5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x v="1"/>
    <n v="7366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x v="2"/>
    <n v="280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x v="3"/>
    <n v="5270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x v="4"/>
    <n v="27200.14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x v="5"/>
    <n v="2218.5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x v="6"/>
    <n v="4288.5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x v="7"/>
    <n v="4583.5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x v="8"/>
    <n v="1756.76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x v="9"/>
    <n v="324.99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x v="10"/>
    <n v="1517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x v="11"/>
    <n v="3050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x v="12"/>
    <n v="25207.5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x v="13"/>
    <n v="2825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x v="14"/>
    <n v="3048.5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x v="15"/>
    <n v="111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x v="16"/>
    <n v="6049.5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x v="17"/>
    <n v="77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x v="18"/>
    <n v="16119.165000000001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x v="19"/>
    <n v="628.5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x v="20"/>
    <n v="1014.5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x v="21"/>
    <n v="10145.5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x v="22"/>
    <n v="209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x v="23"/>
    <n v="1196.5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x v="24"/>
    <n v="19328.345000000001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x v="25"/>
    <n v="407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x v="26"/>
    <n v="979.5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x v="27"/>
    <n v="11247.5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x v="28"/>
    <n v="6056.5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x v="29"/>
    <n v="1908.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x v="30"/>
    <n v="2052.4949999999999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x v="31"/>
    <n v="7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x v="32"/>
    <n v="14304.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x v="33"/>
    <n v="2712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x v="34"/>
    <n v="1730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x v="35"/>
    <n v="846.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x v="36"/>
    <n v="4286.5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x v="37"/>
    <n v="20305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x v="38"/>
    <n v="1408.5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x v="39"/>
    <n v="16481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x v="40"/>
    <n v="1021.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x v="31"/>
    <n v="1009.5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x v="41"/>
    <n v="10014.5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x v="42"/>
    <n v="15564.5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x v="31"/>
    <n v="1007.5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x v="43"/>
    <n v="3030.5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x v="44"/>
    <n v="4397.5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x v="45"/>
    <n v="2725.2750000000001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x v="46"/>
    <n v="1098.5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x v="31"/>
    <n v="6043.5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x v="31"/>
    <n v="311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x v="47"/>
    <n v="7100.5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x v="48"/>
    <n v="5836.5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x v="49"/>
    <n v="170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x v="50"/>
    <n v="5076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x v="51"/>
    <n v="5588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x v="52"/>
    <n v="4377.5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x v="53"/>
    <n v="7677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x v="54"/>
    <n v="518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x v="55"/>
    <n v="10029.07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x v="56"/>
    <n v="2378.165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x v="57"/>
    <n v="371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x v="58"/>
    <n v="2345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x v="59"/>
    <n v="1167.1849999999999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x v="60"/>
    <n v="1052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x v="61"/>
    <n v="3792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x v="62"/>
    <n v="1199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x v="63"/>
    <n v="1172.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x v="64"/>
    <n v="399.5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x v="65"/>
    <n v="5636.114999999999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x v="66"/>
    <n v="326.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x v="67"/>
    <n v="1131.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x v="68"/>
    <n v="1213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x v="31"/>
    <n v="459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x v="69"/>
    <n v="296.83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x v="70"/>
    <n v="2043.5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x v="71"/>
    <n v="237.5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x v="72"/>
    <n v="79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x v="73"/>
    <n v="693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x v="74"/>
    <n v="846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x v="75"/>
    <n v="6458.5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x v="76"/>
    <n v="756.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x v="77"/>
    <n v="2050.25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x v="78"/>
    <n v="109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x v="31"/>
    <n v="253.5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x v="79"/>
    <n v="763.5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x v="80"/>
    <n v="3202.5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x v="81"/>
    <n v="1320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x v="82"/>
    <n v="183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x v="83"/>
    <n v="3480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x v="84"/>
    <n v="259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x v="43"/>
    <n v="1823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x v="85"/>
    <n v="2651.5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x v="86"/>
    <n v="560.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x v="87"/>
    <n v="136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x v="88"/>
    <n v="240.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x v="89"/>
    <n v="87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x v="90"/>
    <n v="216.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x v="90"/>
    <n v="1730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x v="91"/>
    <n v="814.6449999999999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x v="31"/>
    <n v="2513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x v="31"/>
    <n v="1767.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x v="92"/>
    <n v="3865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x v="93"/>
    <n v="70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x v="43"/>
    <n v="305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x v="94"/>
    <n v="1211.5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x v="10"/>
    <n v="2526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x v="95"/>
    <n v="3877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x v="96"/>
    <n v="1873.5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x v="97"/>
    <n v="1121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x v="98"/>
    <n v="863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x v="99"/>
    <n v="2731.5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x v="87"/>
    <n v="2640.5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x v="100"/>
    <n v="3564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x v="101"/>
    <n v="1567.5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x v="102"/>
    <n v="3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x v="103"/>
    <n v="2017.5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x v="104"/>
    <n v="2274.61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x v="105"/>
    <n v="2845.29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x v="106"/>
    <n v="1717.5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x v="107"/>
    <n v="5.5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x v="108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x v="109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x v="110"/>
    <n v="78.5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x v="109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x v="111"/>
    <n v="38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x v="112"/>
    <n v="70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x v="113"/>
    <n v="97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x v="114"/>
    <n v="936.5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x v="109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x v="109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x v="109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x v="115"/>
    <n v="386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x v="109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x v="109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x v="116"/>
    <n v="20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x v="109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x v="109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x v="117"/>
    <n v="238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x v="31"/>
    <n v="250.5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x v="109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x v="118"/>
    <n v="660.5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x v="119"/>
    <n v="5.5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x v="109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x v="120"/>
    <n v="1053.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x v="121"/>
    <n v="173.5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x v="122"/>
    <n v="59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x v="109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x v="123"/>
    <n v="21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x v="124"/>
    <n v="49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x v="125"/>
    <n v="15089.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x v="126"/>
    <n v="72.5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x v="127"/>
    <n v="16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x v="128"/>
    <n v="184.5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x v="129"/>
    <n v="21.5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x v="130"/>
    <n v="42.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x v="131"/>
    <n v="900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x v="132"/>
    <n v="5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x v="109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x v="133"/>
    <n v="5.5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x v="109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x v="134"/>
    <n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x v="135"/>
    <n v="222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x v="109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x v="136"/>
    <n v="323.5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x v="109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x v="137"/>
    <n v="1500.5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x v="134"/>
    <n v="6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x v="138"/>
    <n v="164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x v="139"/>
    <n v="285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x v="140"/>
    <n v="167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x v="13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x v="109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x v="109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x v="109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x v="141"/>
    <n v="661.5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x v="109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x v="142"/>
    <n v="93.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x v="109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x v="143"/>
    <n v="101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x v="144"/>
    <n v="20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x v="145"/>
    <n v="363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x v="109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x v="146"/>
    <n v="2247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x v="147"/>
    <n v="26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x v="148"/>
    <n v="1105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x v="109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x v="149"/>
    <n v="402.5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x v="109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x v="150"/>
    <n v="175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x v="151"/>
    <n v="25.5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x v="152"/>
    <n v="126.5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x v="153"/>
    <n v="10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x v="109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x v="154"/>
    <n v="3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x v="109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x v="155"/>
    <n v="742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x v="156"/>
    <n v="13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x v="157"/>
    <n v="142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x v="109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x v="158"/>
    <n v="794.77499999999998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x v="159"/>
    <n v="193.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x v="109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x v="160"/>
    <n v="377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x v="161"/>
    <n v="76729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x v="162"/>
    <n v="658.5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x v="109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x v="163"/>
    <n v="1071.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x v="109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x v="109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x v="164"/>
    <n v="1531.5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x v="165"/>
    <n v="1121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x v="166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x v="167"/>
    <n v="10.5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x v="168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x v="169"/>
    <n v="5.5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x v="170"/>
    <n v="13966.61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x v="171"/>
    <n v="5990.5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x v="172"/>
    <n v="50.5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x v="173"/>
    <n v="4445.5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x v="174"/>
    <n v="181.5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x v="109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x v="175"/>
    <n v="66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x v="109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x v="109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x v="109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x v="176"/>
    <n v="126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x v="109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x v="109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x v="109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x v="177"/>
    <n v="31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x v="109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x v="178"/>
    <n v="58.5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x v="109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x v="179"/>
    <n v="203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x v="109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x v="109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x v="119"/>
    <n v="25.5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x v="109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x v="180"/>
    <n v="127.5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x v="181"/>
    <n v="8141.06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x v="182"/>
    <n v="20688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x v="183"/>
    <n v="747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x v="184"/>
    <n v="12988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x v="185"/>
    <n v="2032.75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x v="186"/>
    <n v="2641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x v="187"/>
    <n v="774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x v="188"/>
    <n v="3383.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x v="189"/>
    <n v="43139.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x v="190"/>
    <n v="5763.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x v="191"/>
    <n v="16056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x v="192"/>
    <n v="2236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x v="193"/>
    <n v="4668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x v="194"/>
    <n v="759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x v="195"/>
    <n v="14190.67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x v="196"/>
    <n v="4363.33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x v="197"/>
    <n v="9179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x v="198"/>
    <n v="18957.134999999998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x v="199"/>
    <n v="2901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x v="200"/>
    <n v="49947.71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x v="201"/>
    <n v="5364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x v="202"/>
    <n v="10850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x v="203"/>
    <n v="3072.5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x v="204"/>
    <n v="15241.63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x v="205"/>
    <n v="3000.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x v="206"/>
    <n v="2806.5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x v="207"/>
    <n v="745.5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x v="208"/>
    <n v="6565.22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x v="209"/>
    <n v="2840.5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x v="210"/>
    <n v="74414.88499999999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x v="211"/>
    <n v="1785.5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x v="212"/>
    <n v="15845.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x v="213"/>
    <n v="2694.0050000000001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x v="214"/>
    <n v="2753.395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x v="215"/>
    <n v="3176.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x v="216"/>
    <n v="11005.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x v="217"/>
    <n v="298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x v="218"/>
    <n v="36349.5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x v="219"/>
    <n v="20504.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x v="220"/>
    <n v="13524.555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x v="221"/>
    <n v="59623.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x v="222"/>
    <n v="3355.66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x v="223"/>
    <n v="22857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x v="224"/>
    <n v="10385.525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x v="225"/>
    <n v="21305.23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x v="226"/>
    <n v="16299.25499999999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x v="227"/>
    <n v="8254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x v="228"/>
    <n v="13367.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x v="229"/>
    <n v="26026.154999999999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x v="230"/>
    <n v="7977.5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x v="231"/>
    <n v="2484.4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x v="232"/>
    <n v="3064.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x v="233"/>
    <n v="38311.5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x v="234"/>
    <n v="13245.5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x v="31"/>
    <n v="2525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x v="235"/>
    <n v="33609.7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x v="236"/>
    <n v="14905.27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x v="237"/>
    <n v="1013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x v="238"/>
    <n v="69845.42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x v="239"/>
    <n v="9069.625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x v="240"/>
    <n v="12864.33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x v="241"/>
    <n v="7843.2749999999996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x v="242"/>
    <n v="5077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x v="243"/>
    <n v="2103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x v="244"/>
    <n v="3975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x v="245"/>
    <n v="498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x v="246"/>
    <n v="1504.5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x v="247"/>
    <n v="12533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x v="248"/>
    <n v="6435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x v="249"/>
    <n v="10824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x v="250"/>
    <n v="538.64499999999998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x v="251"/>
    <n v="10485.165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x v="252"/>
    <n v="4548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x v="253"/>
    <n v="9013.5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x v="254"/>
    <n v="1985.75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x v="255"/>
    <n v="1271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x v="256"/>
    <n v="8612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x v="257"/>
    <n v="15278.5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x v="258"/>
    <n v="7225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x v="259"/>
    <n v="2842.5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x v="260"/>
    <n v="10737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x v="261"/>
    <n v="18134.5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x v="262"/>
    <n v="1358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x v="263"/>
    <n v="335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x v="264"/>
    <n v="4359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x v="265"/>
    <n v="2646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x v="266"/>
    <n v="85272.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x v="267"/>
    <n v="2745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x v="268"/>
    <n v="39104.4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x v="269"/>
    <n v="5358.5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x v="270"/>
    <n v="17990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x v="271"/>
    <n v="21540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x v="272"/>
    <n v="56785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x v="273"/>
    <n v="25178.5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x v="274"/>
    <n v="5094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x v="275"/>
    <n v="4407.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x v="276"/>
    <n v="14851.39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x v="277"/>
    <n v="1533.025000000000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x v="278"/>
    <n v="8378.0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x v="279"/>
    <n v="32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x v="280"/>
    <n v="22028.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x v="281"/>
    <n v="1895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x v="282"/>
    <n v="27763.26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x v="283"/>
    <n v="15566.295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x v="284"/>
    <n v="17241.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x v="285"/>
    <n v="9027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x v="286"/>
    <n v="8608.44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x v="287"/>
    <n v="22507.59999999999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x v="288"/>
    <n v="5209.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x v="289"/>
    <n v="6087.09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x v="290"/>
    <n v="14455.5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x v="291"/>
    <n v="22130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x v="292"/>
    <n v="5971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x v="293"/>
    <n v="32036.59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x v="294"/>
    <n v="1833.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x v="295"/>
    <n v="20427.5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x v="296"/>
    <n v="3899.4650000000001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x v="297"/>
    <n v="13201.5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x v="298"/>
    <n v="25905.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x v="299"/>
    <n v="12838.5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x v="300"/>
    <n v="6126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x v="301"/>
    <n v="19615.474999999999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x v="302"/>
    <n v="604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x v="303"/>
    <n v="453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x v="304"/>
    <n v="3912.1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x v="305"/>
    <n v="7830.5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x v="306"/>
    <n v="19317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x v="307"/>
    <n v="5227.0050000000001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x v="308"/>
    <n v="6586.5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x v="309"/>
    <n v="3663.5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x v="310"/>
    <n v="15274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x v="311"/>
    <n v="86157.5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x v="312"/>
    <n v="192.5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x v="313"/>
    <n v="4044.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x v="314"/>
    <n v="4006.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x v="43"/>
    <n v="307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x v="315"/>
    <n v="132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x v="316"/>
    <n v="6930.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x v="317"/>
    <n v="1718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x v="318"/>
    <n v="8780.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x v="319"/>
    <n v="2854.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x v="320"/>
    <n v="13216.7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x v="321"/>
    <n v="778.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x v="322"/>
    <n v="1056.5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x v="323"/>
    <n v="11402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x v="324"/>
    <n v="13366.25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x v="325"/>
    <n v="307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x v="326"/>
    <n v="4093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x v="327"/>
    <n v="3189.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x v="328"/>
    <n v="62477.06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x v="31"/>
    <n v="5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x v="329"/>
    <n v="10157.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x v="330"/>
    <n v="9436.5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x v="331"/>
    <n v="27787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x v="332"/>
    <n v="2654.5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x v="333"/>
    <n v="5494.2250000000004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x v="313"/>
    <n v="809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x v="334"/>
    <n v="6579.1750000000002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x v="335"/>
    <n v="4727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x v="336"/>
    <n v="1072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x v="337"/>
    <n v="5646.125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x v="338"/>
    <n v="25989.5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x v="339"/>
    <n v="143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x v="340"/>
    <n v="2666.5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x v="341"/>
    <n v="18176.5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x v="342"/>
    <n v="1545.5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x v="343"/>
    <n v="1525.365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x v="344"/>
    <n v="1026.5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x v="345"/>
    <n v="3062.13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x v="346"/>
    <n v="349.5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x v="347"/>
    <n v="645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x v="348"/>
    <n v="15278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x v="349"/>
    <n v="1613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x v="350"/>
    <n v="6811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x v="351"/>
    <n v="961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x v="352"/>
    <n v="725.5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x v="353"/>
    <n v="613.585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x v="354"/>
    <n v="5289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x v="355"/>
    <n v="11323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x v="356"/>
    <n v="405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x v="357"/>
    <n v="8.75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x v="358"/>
    <n v="153.5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x v="359"/>
    <n v="221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x v="360"/>
    <n v="83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x v="361"/>
    <n v="104.4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x v="362"/>
    <n v="4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x v="363"/>
    <n v="70.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x v="109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x v="364"/>
    <n v="344.5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x v="109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x v="365"/>
    <n v="14.5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x v="366"/>
    <n v="211.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x v="367"/>
    <n v="289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x v="109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x v="152"/>
    <n v="63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x v="368"/>
    <n v="3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x v="109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x v="109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x v="369"/>
    <n v="943.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x v="109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x v="370"/>
    <n v="3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x v="109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x v="371"/>
    <n v="3354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x v="370"/>
    <n v="6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x v="152"/>
    <n v="25.5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x v="372"/>
    <n v="2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x v="373"/>
    <n v="391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x v="374"/>
    <n v="3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x v="375"/>
    <n v="43.00500000000000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x v="376"/>
    <n v="25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x v="377"/>
    <n v="201.5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x v="109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x v="378"/>
    <n v="246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x v="379"/>
    <n v="14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x v="380"/>
    <n v="43.5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x v="381"/>
    <n v="23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x v="382"/>
    <n v="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x v="109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x v="383"/>
    <n v="43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x v="384"/>
    <n v="13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x v="385"/>
    <n v="13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x v="109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x v="109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x v="386"/>
    <n v="630.5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x v="387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x v="388"/>
    <n v="7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x v="389"/>
    <n v="40.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x v="390"/>
    <n v="2177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x v="109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x v="109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x v="391"/>
    <n v="26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x v="392"/>
    <n v="3355.5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x v="393"/>
    <n v="7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x v="394"/>
    <n v="437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x v="395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x v="109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x v="396"/>
    <n v="2515.2950000000001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x v="109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x v="109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x v="397"/>
    <n v="2469.5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x v="398"/>
    <n v="3952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x v="399"/>
    <n v="925.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x v="370"/>
    <n v="5.5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x v="400"/>
    <n v="3838.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x v="401"/>
    <n v="8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x v="402"/>
    <n v="4220.0050000000001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x v="403"/>
    <n v="25.5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x v="109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x v="109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x v="404"/>
    <n v="109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x v="109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x v="109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x v="109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x v="109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x v="405"/>
    <n v="17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x v="109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x v="406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x v="407"/>
    <n v="16.5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x v="408"/>
    <n v="1508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x v="409"/>
    <n v="96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x v="410"/>
    <n v="109.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x v="109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x v="411"/>
    <n v="117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x v="412"/>
    <n v="61.5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x v="413"/>
    <n v="170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x v="414"/>
    <n v="33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x v="415"/>
    <n v="125.5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x v="416"/>
    <n v="32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x v="417"/>
    <n v="201.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x v="418"/>
    <n v="5.5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x v="109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x v="419"/>
    <n v="77.5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x v="420"/>
    <n v="6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x v="421"/>
    <n v="3515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x v="422"/>
    <n v="26.5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x v="423"/>
    <n v="12342.5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x v="109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x v="424"/>
    <n v="104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x v="109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x v="425"/>
    <n v="140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x v="426"/>
    <n v="2569.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x v="427"/>
    <n v="2644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x v="89"/>
    <n v="1735.5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x v="428"/>
    <n v="3057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x v="429"/>
    <n v="1966.7750000000001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x v="31"/>
    <n v="6006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x v="430"/>
    <n v="866.5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x v="431"/>
    <n v="5121.5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x v="432"/>
    <n v="68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x v="433"/>
    <n v="791.5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x v="434"/>
    <n v="1849.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x v="31"/>
    <n v="2015.5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x v="435"/>
    <n v="6249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x v="20"/>
    <n v="1010.5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x v="436"/>
    <n v="7874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x v="78"/>
    <n v="1054.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x v="437"/>
    <n v="1970.75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x v="11"/>
    <n v="1234.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x v="438"/>
    <n v="7590.5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x v="439"/>
    <n v="261.6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x v="44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x v="441"/>
    <n v="13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x v="442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x v="443"/>
    <n v="36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x v="444"/>
    <n v="4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x v="445"/>
    <n v="6863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x v="446"/>
    <n v="27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x v="109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x v="447"/>
    <n v="5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x v="448"/>
    <n v="38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x v="449"/>
    <n v="19.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x v="450"/>
    <n v="1904.5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x v="109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x v="451"/>
    <n v="64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x v="452"/>
    <n v="719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x v="109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x v="453"/>
    <n v="100.5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x v="454"/>
    <n v="69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x v="109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x v="455"/>
    <n v="25.5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x v="362"/>
    <n v="7.5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x v="456"/>
    <n v="28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x v="109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x v="457"/>
    <n v="35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x v="458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x v="109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x v="459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x v="109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x v="460"/>
    <n v="125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x v="417"/>
    <n v="10.5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x v="461"/>
    <n v="71.5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x v="462"/>
    <n v="54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x v="109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x v="463"/>
    <n v="177.5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x v="464"/>
    <n v="4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x v="465"/>
    <n v="131.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x v="466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x v="418"/>
    <n v="5.5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x v="467"/>
    <n v="10.5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x v="468"/>
    <n v="90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x v="108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x v="109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x v="109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x v="469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x v="460"/>
    <n v="6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x v="109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x v="470"/>
    <n v="3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x v="471"/>
    <n v="1366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x v="472"/>
    <n v="151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x v="473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x v="474"/>
    <n v="116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x v="475"/>
    <n v="31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x v="422"/>
    <n v="125.5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x v="476"/>
    <n v="61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x v="477"/>
    <n v="14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x v="478"/>
    <n v="217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x v="479"/>
    <n v="4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x v="480"/>
    <n v="11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x v="481"/>
    <n v="428.5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x v="482"/>
    <n v="16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x v="172"/>
    <n v="50.5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x v="483"/>
    <n v="7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x v="109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x v="484"/>
    <n v="301.51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x v="109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x v="485"/>
    <n v="69.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x v="418"/>
    <n v="5.5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x v="109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x v="486"/>
    <n v="733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x v="487"/>
    <n v="3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x v="109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x v="109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x v="109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x v="488"/>
    <n v="6469.5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x v="109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x v="109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x v="109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x v="419"/>
    <n v="31.5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x v="109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x v="489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x v="460"/>
    <n v="150.5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x v="490"/>
    <n v="13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x v="491"/>
    <n v="175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x v="109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x v="109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x v="109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x v="492"/>
    <n v="2192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x v="459"/>
    <n v="45.5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x v="109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x v="493"/>
    <n v="176.5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x v="494"/>
    <n v="5.5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x v="495"/>
    <n v="349.5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x v="109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x v="496"/>
    <n v="635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x v="459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x v="168"/>
    <n v="1.5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x v="418"/>
    <n v="2.5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x v="109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x v="497"/>
    <n v="12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x v="498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x v="499"/>
    <n v="51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x v="500"/>
    <n v="2399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x v="501"/>
    <n v="147135.5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x v="502"/>
    <n v="13302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x v="503"/>
    <n v="38025.24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x v="504"/>
    <n v="2905.5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x v="505"/>
    <n v="541.00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x v="506"/>
    <n v="1079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x v="507"/>
    <n v="22207.5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x v="508"/>
    <n v="1790.5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x v="509"/>
    <n v="867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x v="510"/>
    <n v="12618.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x v="511"/>
    <n v="1521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x v="512"/>
    <n v="53595.7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x v="513"/>
    <n v="1654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x v="514"/>
    <n v="6012.5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x v="515"/>
    <n v="5382.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x v="516"/>
    <n v="947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x v="517"/>
    <n v="15226.5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x v="518"/>
    <n v="151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x v="519"/>
    <n v="773.5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x v="520"/>
    <n v="5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x v="177"/>
    <n v="80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x v="521"/>
    <n v="353.5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x v="522"/>
    <n v="466.5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x v="523"/>
    <n v="938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x v="524"/>
    <n v="6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x v="525"/>
    <n v="2519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x v="526"/>
    <n v="354.5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x v="527"/>
    <n v="21521.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x v="528"/>
    <n v="13329.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x v="529"/>
    <n v="5921.5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x v="530"/>
    <n v="5514.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x v="531"/>
    <n v="104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x v="479"/>
    <n v="8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x v="532"/>
    <n v="458.5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x v="533"/>
    <n v="747.5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x v="534"/>
    <n v="6444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x v="535"/>
    <n v="562.5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x v="536"/>
    <n v="4460.5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x v="537"/>
    <n v="9781.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x v="167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x v="538"/>
    <n v="28.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x v="539"/>
    <n v="150.5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x v="540"/>
    <n v="12041.5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x v="541"/>
    <n v="281.5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x v="109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x v="542"/>
    <n v="1778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x v="543"/>
    <n v="7317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x v="544"/>
    <n v="57816.7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x v="545"/>
    <n v="1251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x v="546"/>
    <n v="135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x v="547"/>
    <n v="753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x v="548"/>
    <n v="17817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x v="549"/>
    <n v="298.5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x v="550"/>
    <n v="321.5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x v="551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x v="552"/>
    <n v="1216.5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x v="553"/>
    <n v="7709.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x v="554"/>
    <n v="54019.37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x v="555"/>
    <n v="217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x v="556"/>
    <n v="3069.5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x v="557"/>
    <n v="2329.5050000000001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x v="558"/>
    <n v="42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x v="559"/>
    <n v="242.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x v="560"/>
    <n v="491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x v="109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x v="561"/>
    <n v="27063.3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x v="562"/>
    <n v="4603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x v="563"/>
    <n v="31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x v="109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x v="564"/>
    <n v="17064.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x v="565"/>
    <n v="54.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x v="566"/>
    <n v="100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x v="567"/>
    <n v="1138.5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x v="568"/>
    <n v="700.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x v="569"/>
    <n v="365.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x v="570"/>
    <n v="154.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x v="571"/>
    <n v="47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x v="572"/>
    <n v="10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x v="573"/>
    <n v="138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x v="574"/>
    <n v="5066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x v="575"/>
    <n v="16579.5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x v="576"/>
    <n v="2784.5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x v="577"/>
    <n v="3763.0050000000001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x v="28"/>
    <n v="10105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x v="578"/>
    <n v="1285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x v="579"/>
    <n v="2796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x v="580"/>
    <n v="4023.724999999999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x v="314"/>
    <n v="2673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x v="581"/>
    <n v="13351.5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x v="582"/>
    <n v="3185.5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x v="583"/>
    <n v="38.5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x v="584"/>
    <n v="1590.5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x v="585"/>
    <n v="5363.5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x v="586"/>
    <n v="27000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x v="587"/>
    <n v="5726.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x v="588"/>
    <n v="311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x v="589"/>
    <n v="821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x v="590"/>
    <n v="4819.5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x v="202"/>
    <n v="1620.5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x v="591"/>
    <n v="6693.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x v="592"/>
    <n v="786.5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x v="593"/>
    <n v="414.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x v="594"/>
    <n v="2589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x v="595"/>
    <n v="2025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x v="596"/>
    <n v="1707.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x v="597"/>
    <n v="3529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x v="598"/>
    <n v="1024.5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x v="599"/>
    <n v="5333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x v="600"/>
    <n v="2309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x v="23"/>
    <n v="1808.5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x v="601"/>
    <n v="2845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x v="602"/>
    <n v="6413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x v="603"/>
    <n v="1062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x v="604"/>
    <n v="1307.845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x v="605"/>
    <n v="42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x v="606"/>
    <n v="306.5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x v="607"/>
    <n v="1284.5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x v="608"/>
    <n v="2597.5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x v="109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x v="609"/>
    <n v="120.5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x v="109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x v="610"/>
    <n v="3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x v="109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x v="611"/>
    <n v="1282.5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x v="109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x v="612"/>
    <n v="9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x v="109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x v="613"/>
    <n v="85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x v="109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x v="614"/>
    <n v="5.5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x v="422"/>
    <n v="25.5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x v="615"/>
    <n v="17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x v="616"/>
    <n v="180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x v="617"/>
    <n v="87.5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x v="618"/>
    <n v="1827.5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x v="449"/>
    <n v="12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x v="177"/>
    <n v="1.5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x v="129"/>
    <n v="203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x v="87"/>
    <n v="533.5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x v="619"/>
    <n v="545.115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x v="31"/>
    <n v="357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x v="620"/>
    <n v="1128.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x v="78"/>
    <n v="517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x v="621"/>
    <n v="466.07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x v="622"/>
    <n v="3592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x v="623"/>
    <n v="693.5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x v="624"/>
    <n v="1034.5250000000001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x v="625"/>
    <n v="937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x v="626"/>
    <n v="7296.73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x v="627"/>
    <n v="3959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x v="628"/>
    <n v="1285.5550000000001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x v="629"/>
    <n v="1429.2149999999999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x v="630"/>
    <n v="4239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x v="631"/>
    <n v="7917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x v="40"/>
    <n v="5112.5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x v="632"/>
    <n v="1648.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x v="633"/>
    <n v="2054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x v="634"/>
    <n v="2514.5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x v="635"/>
    <n v="1169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x v="636"/>
    <n v="1140.7149999999999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x v="303"/>
    <n v="3077.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x v="637"/>
    <n v="1436.5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x v="31"/>
    <n v="2759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x v="2"/>
    <n v="1602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x v="638"/>
    <n v="4213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x v="639"/>
    <n v="213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x v="31"/>
    <n v="2271.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x v="640"/>
    <n v="2101.5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x v="2"/>
    <n v="801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x v="87"/>
    <n v="526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x v="641"/>
    <n v="472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x v="642"/>
    <n v="1247.97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x v="643"/>
    <n v="650.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x v="644"/>
    <n v="2161.5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x v="645"/>
    <n v="4131.7749999999996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x v="646"/>
    <n v="1039.83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x v="647"/>
    <n v="282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x v="648"/>
    <n v="224.5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x v="649"/>
    <n v="1359.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x v="31"/>
    <n v="878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x v="650"/>
    <n v="1822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x v="651"/>
    <n v="734.5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x v="652"/>
    <n v="1102.05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x v="653"/>
    <n v="6326.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x v="654"/>
    <n v="2814.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x v="101"/>
    <n v="160.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x v="644"/>
    <n v="714.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x v="87"/>
    <n v="268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x v="655"/>
    <n v="986.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x v="656"/>
    <n v="1760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x v="657"/>
    <n v="7622.53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x v="658"/>
    <n v="3070.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x v="659"/>
    <n v="3640.5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x v="660"/>
    <n v="1192.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x v="661"/>
    <n v="2546.2600000000002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x v="662"/>
    <n v="1553.5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x v="663"/>
    <n v="1484.5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x v="664"/>
    <n v="2963.41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x v="665"/>
    <n v="6115.83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x v="666"/>
    <n v="2580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x v="667"/>
    <n v="1323.5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x v="668"/>
    <n v="4070.5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x v="669"/>
    <n v="2991.5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x v="670"/>
    <n v="3098.00500000000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x v="671"/>
    <n v="694.50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x v="31"/>
    <n v="5.5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x v="31"/>
    <n v="158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x v="672"/>
    <n v="2455.5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x v="673"/>
    <n v="3170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x v="674"/>
    <n v="1339.5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x v="675"/>
    <n v="1868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x v="31"/>
    <n v="155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x v="676"/>
    <n v="16682.150000000001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x v="677"/>
    <n v="773.5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x v="678"/>
    <n v="286.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x v="31"/>
    <n v="612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x v="679"/>
    <n v="902.0349999999999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x v="680"/>
    <n v="2142.5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x v="681"/>
    <n v="129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x v="682"/>
    <n v="51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x v="683"/>
    <n v="87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x v="684"/>
    <n v="47.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x v="685"/>
    <n v="1389.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x v="686"/>
    <n v="23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x v="687"/>
    <n v="325.5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x v="688"/>
    <n v="606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x v="689"/>
    <n v="25.5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x v="690"/>
    <n v="521.5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x v="691"/>
    <n v="33.5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x v="692"/>
    <n v="168.5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x v="693"/>
    <n v="33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x v="694"/>
    <n v="2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x v="695"/>
    <n v="375.5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x v="109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x v="696"/>
    <n v="665.5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x v="697"/>
    <n v="690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x v="698"/>
    <n v="33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x v="699"/>
    <n v="33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x v="700"/>
    <n v="60.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x v="417"/>
    <n v="15.5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x v="701"/>
    <n v="158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x v="702"/>
    <n v="1012.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x v="460"/>
    <n v="11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x v="703"/>
    <n v="385.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x v="704"/>
    <n v="106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x v="109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x v="705"/>
    <n v="3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x v="706"/>
    <n v="1196.1600000000001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x v="707"/>
    <n v="64.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x v="140"/>
    <n v="134.5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x v="708"/>
    <n v="1231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x v="709"/>
    <n v="102.5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x v="710"/>
    <n v="3943.5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x v="711"/>
    <n v="101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x v="142"/>
    <n v="1636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x v="109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x v="712"/>
    <n v="3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x v="713"/>
    <n v="144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x v="714"/>
    <n v="11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x v="109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x v="715"/>
    <n v="46.5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x v="416"/>
    <n v="82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x v="716"/>
    <n v="77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x v="717"/>
    <n v="101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x v="109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x v="109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x v="109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x v="140"/>
    <n v="264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x v="718"/>
    <n v="64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x v="109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x v="719"/>
    <n v="16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x v="720"/>
    <n v="1003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x v="109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x v="721"/>
    <n v="192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x v="109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x v="722"/>
    <n v="15.5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x v="723"/>
    <n v="103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x v="724"/>
    <n v="50.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x v="109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x v="725"/>
    <n v="2327.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x v="726"/>
    <n v="2855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x v="727"/>
    <n v="168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x v="728"/>
    <n v="171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x v="129"/>
    <n v="82.5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x v="109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x v="109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x v="729"/>
    <n v="801.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x v="109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x v="730"/>
    <n v="175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x v="731"/>
    <n v="69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x v="732"/>
    <n v="705.5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x v="733"/>
    <n v="61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x v="734"/>
    <n v="775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x v="735"/>
    <n v="26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x v="109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x v="736"/>
    <n v="21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x v="737"/>
    <n v="13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x v="738"/>
    <n v="21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x v="739"/>
    <n v="77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x v="740"/>
    <n v="596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x v="741"/>
    <n v="342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x v="742"/>
    <n v="150.5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x v="743"/>
    <n v="3379.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x v="744"/>
    <n v="1250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x v="745"/>
    <n v="145.5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x v="109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x v="746"/>
    <n v="244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x v="747"/>
    <n v="14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x v="748"/>
    <n v="713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x v="749"/>
    <n v="9658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x v="750"/>
    <n v="9884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x v="751"/>
    <n v="65.5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x v="752"/>
    <n v="3292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x v="753"/>
    <n v="8538.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x v="754"/>
    <n v="439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x v="755"/>
    <n v="120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x v="756"/>
    <n v="449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x v="757"/>
    <n v="9800.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x v="758"/>
    <n v="12921.5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x v="759"/>
    <n v="20094.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x v="760"/>
    <n v="374.5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x v="761"/>
    <n v="193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x v="762"/>
    <n v="454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x v="763"/>
    <n v="15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x v="764"/>
    <n v="903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x v="765"/>
    <n v="1821.5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x v="766"/>
    <n v="5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x v="767"/>
    <n v="7005.5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x v="768"/>
    <n v="1155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x v="769"/>
    <n v="115.5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x v="770"/>
    <n v="3485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x v="771"/>
    <n v="209.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x v="470"/>
    <n v="141.5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x v="772"/>
    <n v="1315.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x v="773"/>
    <n v="1453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x v="774"/>
    <n v="460.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x v="775"/>
    <n v="48698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x v="776"/>
    <n v="14541.08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x v="777"/>
    <n v="758.5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x v="778"/>
    <n v="7.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x v="779"/>
    <n v="3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x v="780"/>
    <n v="15465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x v="550"/>
    <n v="54.5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x v="781"/>
    <n v="955.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x v="782"/>
    <n v="1286.5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x v="783"/>
    <n v="3325.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x v="109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x v="784"/>
    <n v="854.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x v="477"/>
    <n v="14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x v="785"/>
    <n v="109.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x v="786"/>
    <n v="235.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x v="787"/>
    <n v="8878.5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x v="788"/>
    <n v="2340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x v="789"/>
    <n v="367.5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x v="790"/>
    <n v="35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x v="698"/>
    <n v="36.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x v="791"/>
    <n v="17682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x v="792"/>
    <n v="5861.5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x v="793"/>
    <n v="9915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x v="87"/>
    <n v="260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x v="794"/>
    <n v="149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x v="795"/>
    <n v="1613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x v="796"/>
    <n v="10323.5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x v="797"/>
    <n v="75131.5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x v="798"/>
    <n v="121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x v="799"/>
    <n v="6686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x v="800"/>
    <n v="125.5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x v="801"/>
    <n v="3333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x v="802"/>
    <n v="11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x v="803"/>
    <n v="38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x v="804"/>
    <n v="538763.0250000000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x v="805"/>
    <n v="436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x v="806"/>
    <n v="1538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x v="129"/>
    <n v="123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x v="807"/>
    <n v="1440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x v="808"/>
    <n v="28776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x v="809"/>
    <n v="314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x v="810"/>
    <n v="1085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x v="811"/>
    <n v="1608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x v="812"/>
    <n v="5516.0550000000003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x v="813"/>
    <n v="1186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x v="814"/>
    <n v="243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x v="815"/>
    <n v="11894.275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x v="816"/>
    <n v="39010.410000000003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x v="817"/>
    <n v="3561.29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x v="818"/>
    <n v="3922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x v="819"/>
    <n v="599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x v="820"/>
    <n v="5658.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x v="821"/>
    <n v="3500.5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x v="202"/>
    <n v="5419.5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x v="822"/>
    <n v="2977.4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x v="823"/>
    <n v="696.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x v="824"/>
    <n v="3333.0450000000001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x v="825"/>
    <n v="2514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x v="826"/>
    <n v="2633.61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x v="426"/>
    <n v="521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x v="827"/>
    <n v="1120.5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x v="828"/>
    <n v="335.5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x v="385"/>
    <n v="125.5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x v="109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x v="829"/>
    <n v="5.5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x v="830"/>
    <n v="4414.5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x v="831"/>
    <n v="4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x v="832"/>
    <n v="137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x v="109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x v="833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x v="834"/>
    <n v="108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x v="109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x v="109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x v="109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x v="109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x v="460"/>
    <n v="8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x v="109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x v="109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x v="109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x v="109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x v="109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x v="109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x v="460"/>
    <n v="25.5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x v="109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x v="835"/>
    <n v="97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x v="109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x v="836"/>
    <n v="4100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x v="837"/>
    <n v="4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x v="838"/>
    <n v="2599.5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x v="839"/>
    <n v="70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x v="840"/>
    <n v="24.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x v="841"/>
    <n v="435.5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x v="449"/>
    <n v="36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x v="109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x v="842"/>
    <n v="27.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x v="843"/>
    <n v="5.5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x v="844"/>
    <n v="1718.5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x v="684"/>
    <n v="24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x v="845"/>
    <n v="24024.5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x v="846"/>
    <n v="3755.5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x v="847"/>
    <n v="25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x v="848"/>
    <n v="348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x v="849"/>
    <n v="959.5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x v="850"/>
    <n v="8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x v="470"/>
    <n v="29.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x v="380"/>
    <n v="205.5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x v="109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x v="851"/>
    <n v="517.5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x v="852"/>
    <n v="8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x v="109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x v="853"/>
    <n v="3264.67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x v="854"/>
    <n v="611.5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x v="855"/>
    <n v="3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x v="856"/>
    <n v="13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x v="857"/>
    <n v="14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x v="858"/>
    <n v="23.1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x v="859"/>
    <n v="1660.5050000000001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x v="860"/>
    <n v="1263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x v="861"/>
    <n v="1090.5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x v="862"/>
    <n v="27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x v="863"/>
    <n v="912.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x v="724"/>
    <n v="13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x v="453"/>
    <n v="55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x v="864"/>
    <n v="23.5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x v="865"/>
    <n v="224.5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x v="866"/>
    <n v="129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x v="867"/>
    <n v="1504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x v="868"/>
    <n v="725.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x v="869"/>
    <n v="86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x v="109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x v="870"/>
    <n v="376.7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x v="871"/>
    <n v="24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x v="872"/>
    <n v="13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x v="167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x v="873"/>
    <n v="15792.46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x v="724"/>
    <n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x v="874"/>
    <n v="6.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x v="875"/>
    <n v="28.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x v="876"/>
    <n v="94.26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x v="877"/>
    <n v="45.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x v="878"/>
    <n v="5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x v="879"/>
    <n v="3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x v="109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x v="880"/>
    <n v="17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x v="109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x v="881"/>
    <n v="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x v="882"/>
    <n v="216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x v="109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x v="724"/>
    <n v="6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x v="883"/>
    <n v="304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x v="37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x v="884"/>
    <n v="11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x v="881"/>
    <n v="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x v="109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x v="885"/>
    <n v="725.5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x v="886"/>
    <n v="10.5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x v="524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x v="152"/>
    <n v="25.5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x v="887"/>
    <n v="138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x v="888"/>
    <n v="4957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x v="737"/>
    <n v="64.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x v="889"/>
    <n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x v="109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x v="109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x v="109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x v="890"/>
    <n v="97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x v="109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x v="415"/>
    <n v="50.5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x v="891"/>
    <n v="271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x v="109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x v="892"/>
    <n v="38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x v="840"/>
    <n v="38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x v="893"/>
    <n v="129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x v="109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x v="894"/>
    <n v="46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x v="895"/>
    <n v="25.5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x v="896"/>
    <n v="164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x v="897"/>
    <n v="98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x v="109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x v="898"/>
    <n v="77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x v="899"/>
    <n v="19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x v="109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x v="900"/>
    <n v="58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x v="109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x v="901"/>
    <n v="18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x v="109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x v="109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x v="902"/>
    <n v="1047.75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x v="903"/>
    <n v="1439.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x v="904"/>
    <n v="497.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x v="905"/>
    <n v="511.5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x v="906"/>
    <n v="1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x v="177"/>
    <n v="51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x v="370"/>
    <n v="13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x v="109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x v="907"/>
    <n v="15.5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x v="908"/>
    <n v="452.5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x v="909"/>
    <n v="297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x v="910"/>
    <n v="5.5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x v="109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x v="440"/>
    <n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x v="911"/>
    <n v="1602.5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x v="912"/>
    <n v="2980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x v="168"/>
    <n v="3.5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x v="913"/>
    <n v="23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x v="914"/>
    <n v="51.5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x v="915"/>
    <n v="11730.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x v="916"/>
    <n v="6645.5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x v="589"/>
    <n v="4064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x v="917"/>
    <n v="4590.5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x v="918"/>
    <n v="164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x v="919"/>
    <n v="4893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x v="920"/>
    <n v="344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x v="921"/>
    <n v="148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x v="922"/>
    <n v="152.5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x v="923"/>
    <n v="1105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x v="924"/>
    <n v="20497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x v="920"/>
    <n v="6835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x v="925"/>
    <n v="19824.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x v="926"/>
    <n v="19154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x v="927"/>
    <n v="4644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x v="928"/>
    <n v="1351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x v="929"/>
    <n v="3066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x v="930"/>
    <n v="3128.635000000000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x v="931"/>
    <n v="25041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x v="932"/>
    <n v="8400.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x v="933"/>
    <n v="672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x v="934"/>
    <n v="6587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x v="935"/>
    <n v="533.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x v="936"/>
    <n v="8768.5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x v="937"/>
    <n v="7802.5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x v="938"/>
    <n v="3203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x v="939"/>
    <n v="2548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x v="940"/>
    <n v="50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x v="941"/>
    <n v="1654.5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x v="942"/>
    <n v="3376.5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x v="943"/>
    <n v="1330.5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x v="944"/>
    <n v="19926.50500000000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x v="945"/>
    <n v="1031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x v="946"/>
    <n v="13686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x v="947"/>
    <n v="7797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x v="948"/>
    <n v="13138.5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x v="949"/>
    <n v="7852.5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x v="950"/>
    <n v="1277.0050000000001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x v="951"/>
    <n v="5676.5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x v="952"/>
    <n v="11194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x v="953"/>
    <n v="53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x v="954"/>
    <n v="67.5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x v="955"/>
    <n v="988.5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x v="109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x v="956"/>
    <n v="744.5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x v="957"/>
    <n v="13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x v="109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x v="109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x v="417"/>
    <n v="20.5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x v="958"/>
    <n v="61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x v="109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x v="959"/>
    <n v="108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x v="109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x v="109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x v="960"/>
    <n v="90.5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x v="109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x v="961"/>
    <n v="124.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x v="962"/>
    <n v="1285.5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x v="963"/>
    <n v="3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x v="964"/>
    <n v="86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x v="965"/>
    <n v="1060.5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x v="966"/>
    <n v="1211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x v="967"/>
    <n v="1185.5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x v="968"/>
    <n v="2162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x v="969"/>
    <n v="19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x v="970"/>
    <n v="2651.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x v="971"/>
    <n v="30277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x v="972"/>
    <n v="309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x v="973"/>
    <n v="2479.5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x v="974"/>
    <n v="15547.1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x v="975"/>
    <n v="6732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x v="976"/>
    <n v="3090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x v="977"/>
    <n v="17875.064999999999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x v="978"/>
    <n v="8193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x v="979"/>
    <n v="13123.7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x v="980"/>
    <n v="1351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x v="981"/>
    <n v="1912.5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x v="982"/>
    <n v="1038.5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x v="983"/>
    <n v="4128.5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x v="984"/>
    <n v="91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x v="985"/>
    <n v="558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x v="986"/>
    <n v="2118.085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x v="987"/>
    <n v="4797.5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x v="972"/>
    <n v="11277.5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x v="988"/>
    <n v="7091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x v="989"/>
    <n v="103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x v="990"/>
    <n v="5820.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x v="972"/>
    <n v="3833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x v="938"/>
    <n v="2664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x v="991"/>
    <n v="209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x v="992"/>
    <n v="19605.419999999998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x v="993"/>
    <n v="12355.05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x v="994"/>
    <n v="1600.3150000000001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x v="995"/>
    <n v="8165.824999999999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x v="996"/>
    <n v="5130.5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x v="997"/>
    <n v="7026.585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x v="998"/>
    <n v="8383.39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x v="592"/>
    <n v="3912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x v="999"/>
    <n v="9408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x v="1000"/>
    <n v="1066.25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x v="50"/>
    <n v="1025.5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x v="1001"/>
    <n v="1048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x v="1002"/>
    <n v="822.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x v="1003"/>
    <n v="315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x v="1004"/>
    <n v="2039.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x v="1005"/>
    <n v="964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x v="1006"/>
    <n v="1943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x v="945"/>
    <n v="2206.5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x v="1007"/>
    <n v="961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x v="1008"/>
    <n v="7727.5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x v="1009"/>
    <n v="316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x v="1010"/>
    <n v="1306.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x v="1011"/>
    <n v="611.5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x v="1012"/>
    <n v="11071.5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x v="1013"/>
    <n v="1063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x v="1014"/>
    <n v="2186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x v="920"/>
    <n v="2037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x v="1015"/>
    <n v="1042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x v="31"/>
    <n v="1275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x v="1016"/>
    <n v="2333.565000000000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x v="1017"/>
    <n v="7977.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x v="1018"/>
    <n v="3939.5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x v="1019"/>
    <n v="36063.5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x v="1020"/>
    <n v="2901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x v="1021"/>
    <n v="587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x v="1022"/>
    <n v="645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x v="1023"/>
    <n v="156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x v="1024"/>
    <n v="40085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x v="1025"/>
    <n v="14.5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x v="1026"/>
    <n v="6284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x v="1027"/>
    <n v="1019.5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x v="1028"/>
    <n v="20326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x v="1029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x v="1030"/>
    <n v="574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x v="1031"/>
    <n v="3132.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x v="1032"/>
    <n v="442.5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x v="1033"/>
    <n v="253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x v="1034"/>
    <n v="3013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x v="1035"/>
    <n v="5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x v="1036"/>
    <n v="688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x v="1037"/>
    <n v="2505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x v="1038"/>
    <n v="247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x v="1039"/>
    <n v="570.5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x v="1040"/>
    <n v="873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x v="1041"/>
    <n v="881.5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x v="1042"/>
    <n v="208.5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x v="1043"/>
    <n v="3961.5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x v="1044"/>
    <n v="1725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x v="109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x v="109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x v="1045"/>
    <n v="7289.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x v="1046"/>
    <n v="2478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x v="1047"/>
    <n v="42585.5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x v="1048"/>
    <n v="12415.5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x v="1049"/>
    <n v="50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x v="1050"/>
    <n v="1677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x v="109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x v="1051"/>
    <n v="8818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x v="418"/>
    <n v="50.5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x v="1052"/>
    <n v="25736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x v="1053"/>
    <n v="2902.5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x v="1054"/>
    <n v="191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x v="1055"/>
    <n v="368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x v="1056"/>
    <n v="1293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x v="1057"/>
    <n v="3005.5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x v="1058"/>
    <n v="5191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x v="1059"/>
    <n v="2640.25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x v="1060"/>
    <n v="10186.5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x v="1061"/>
    <n v="6920.5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x v="1062"/>
    <n v="689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x v="1063"/>
    <n v="813.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x v="1064"/>
    <n v="1594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x v="1065"/>
    <n v="3151.28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x v="1066"/>
    <n v="1285.5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x v="1067"/>
    <n v="1699.5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x v="1068"/>
    <n v="391.5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x v="1069"/>
    <n v="1339.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x v="1070"/>
    <n v="3911.5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x v="1071"/>
    <n v="558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x v="31"/>
    <n v="102.5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x v="1072"/>
    <n v="24987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x v="1073"/>
    <n v="3806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x v="1074"/>
    <n v="4816.845000000000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x v="1075"/>
    <n v="2901.5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x v="1076"/>
    <n v="2811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x v="1077"/>
    <n v="17248.314999999999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x v="1078"/>
    <n v="787.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x v="1079"/>
    <n v="3782.5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x v="1014"/>
    <n v="318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x v="1080"/>
    <n v="5276.5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x v="1081"/>
    <n v="1454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x v="1082"/>
    <n v="3481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x v="1083"/>
    <n v="4755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x v="1084"/>
    <n v="770.5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x v="1085"/>
    <n v="2100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x v="1086"/>
    <n v="5655.5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x v="1087"/>
    <n v="55.5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x v="1088"/>
    <n v="2714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x v="1089"/>
    <n v="4248.5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x v="1090"/>
    <n v="2383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x v="1091"/>
    <n v="2203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x v="1092"/>
    <n v="4483.2449999999999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x v="1093"/>
    <n v="444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x v="1094"/>
    <n v="2771.5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x v="1095"/>
    <n v="3426.1849999999999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x v="663"/>
    <n v="380.5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x v="1096"/>
    <n v="1537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x v="1097"/>
    <n v="282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x v="1098"/>
    <n v="1472.5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x v="1099"/>
    <n v="5143.5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x v="1100"/>
    <n v="466.5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x v="1101"/>
    <n v="1999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x v="1102"/>
    <n v="3255.5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x v="1103"/>
    <n v="5771.5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x v="1104"/>
    <n v="2445.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x v="1105"/>
    <n v="5768.5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x v="1106"/>
    <n v="310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x v="1107"/>
    <n v="6326.5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x v="1108"/>
    <n v="1421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x v="1109"/>
    <n v="2084.5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x v="1110"/>
    <n v="123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x v="714"/>
    <n v="61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x v="415"/>
    <n v="9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x v="724"/>
    <n v="8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x v="705"/>
    <n v="39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x v="109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x v="37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x v="1111"/>
    <n v="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x v="1112"/>
    <n v="166.5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x v="152"/>
    <n v="50.5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x v="418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x v="1113"/>
    <n v="404.5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x v="109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x v="1114"/>
    <n v="28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x v="418"/>
    <n v="3.5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x v="1115"/>
    <n v="227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x v="1116"/>
    <n v="3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x v="370"/>
    <n v="101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x v="477"/>
    <n v="14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x v="119"/>
    <n v="50.5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x v="1117"/>
    <n v="770.5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x v="109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x v="109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x v="1118"/>
    <n v="211.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x v="684"/>
    <n v="24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x v="109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x v="1119"/>
    <n v="20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x v="1120"/>
    <n v="2739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x v="109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x v="1121"/>
    <n v="407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x v="1122"/>
    <n v="4100.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x v="370"/>
    <n v="8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x v="1123"/>
    <n v="39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x v="1124"/>
    <n v="414.5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x v="419"/>
    <n v="304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x v="1125"/>
    <n v="93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x v="1126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x v="1127"/>
    <n v="1011.5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x v="109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x v="109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x v="109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x v="109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x v="109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x v="1128"/>
    <n v="39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x v="109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x v="109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x v="1129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x v="1130"/>
    <n v="2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x v="109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x v="109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x v="719"/>
    <n v="8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x v="1131"/>
    <n v="791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x v="1132"/>
    <n v="74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x v="109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x v="109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x v="109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x v="109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x v="1133"/>
    <n v="7763.3450000000003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x v="1134"/>
    <n v="2245.35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x v="1135"/>
    <n v="455.5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x v="1136"/>
    <n v="41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x v="1137"/>
    <n v="69763.175000000003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x v="1138"/>
    <n v="8754.1849999999995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x v="1139"/>
    <n v="23316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x v="1140"/>
    <n v="500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x v="1141"/>
    <n v="24149.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x v="1142"/>
    <n v="979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x v="1143"/>
    <n v="16786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x v="1144"/>
    <n v="17506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x v="1145"/>
    <n v="927.37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x v="1146"/>
    <n v="172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x v="1147"/>
    <n v="14370.725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x v="1148"/>
    <n v="20304.64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x v="1149"/>
    <n v="16881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x v="1150"/>
    <n v="305524.5549999999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x v="1151"/>
    <n v="1134.5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x v="1152"/>
    <n v="29577.599999999999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x v="1153"/>
    <n v="55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x v="370"/>
    <n v="3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x v="1154"/>
    <n v="26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x v="109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x v="1155"/>
    <n v="76.5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x v="1156"/>
    <n v="25.5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x v="109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x v="365"/>
    <n v="183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x v="109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x v="1157"/>
    <n v="457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x v="1158"/>
    <n v="50.5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x v="571"/>
    <n v="16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x v="109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x v="1159"/>
    <n v="228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x v="109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x v="109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x v="44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x v="1160"/>
    <n v="30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x v="1161"/>
    <n v="3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x v="1162"/>
    <n v="358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x v="1163"/>
    <n v="43688.5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x v="1164"/>
    <n v="11323.5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x v="1165"/>
    <n v="2058.4650000000001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x v="1166"/>
    <n v="9167.5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x v="1167"/>
    <n v="8459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x v="209"/>
    <n v="857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x v="1168"/>
    <n v="1306.5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x v="1169"/>
    <n v="1035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x v="1170"/>
    <n v="10916.6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x v="1171"/>
    <n v="8285.299999999999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x v="1172"/>
    <n v="7928.5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x v="1173"/>
    <n v="9946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x v="1174"/>
    <n v="6108.25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x v="1175"/>
    <n v="13397.5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x v="1176"/>
    <n v="236061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x v="1177"/>
    <n v="929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x v="1178"/>
    <n v="12456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x v="1179"/>
    <n v="15520.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x v="1180"/>
    <n v="4723.875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x v="1181"/>
    <n v="9396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x v="1182"/>
    <n v="201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x v="1183"/>
    <n v="30451.05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x v="1184"/>
    <n v="11668.5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x v="1185"/>
    <n v="311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x v="1186"/>
    <n v="2332.074999999999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x v="1187"/>
    <n v="13977.5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x v="1188"/>
    <n v="1967.7750000000001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x v="1189"/>
    <n v="4303.5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x v="1190"/>
    <n v="9635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x v="1191"/>
    <n v="24031.5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x v="1192"/>
    <n v="210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x v="1193"/>
    <n v="12247.5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x v="1194"/>
    <n v="33026.5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x v="1195"/>
    <n v="15849.5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x v="1196"/>
    <n v="2703.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x v="1197"/>
    <n v="15246.004999999999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x v="1198"/>
    <n v="10906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x v="1199"/>
    <n v="361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x v="1200"/>
    <n v="13740.6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x v="1201"/>
    <n v="8889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x v="108"/>
    <n v="4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x v="914"/>
    <n v="10.5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x v="1202"/>
    <n v="5.5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x v="109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x v="108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x v="1203"/>
    <n v="150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x v="109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x v="1204"/>
    <n v="30.5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x v="481"/>
    <n v="88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x v="1205"/>
    <n v="54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x v="109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x v="1206"/>
    <n v="1065.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x v="109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x v="109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x v="109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x v="1207"/>
    <n v="344.5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x v="914"/>
    <n v="50.5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x v="1208"/>
    <n v="19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x v="119"/>
    <n v="25.5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x v="1209"/>
    <n v="49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x v="1210"/>
    <n v="3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x v="109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x v="1211"/>
    <n v="43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x v="370"/>
    <n v="5.5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x v="453"/>
    <n v="50.5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x v="1212"/>
    <n v="3217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x v="1213"/>
    <n v="181.5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x v="1214"/>
    <n v="1716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x v="109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x v="613"/>
    <n v="1268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x v="1215"/>
    <n v="42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x v="152"/>
    <n v="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x v="1216"/>
    <n v="11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x v="1217"/>
    <n v="256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x v="1218"/>
    <n v="116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x v="175"/>
    <n v="33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x v="1219"/>
    <n v="28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x v="1220"/>
    <n v="104.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x v="1221"/>
    <n v="15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x v="109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x v="724"/>
    <n v="3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x v="1222"/>
    <n v="48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x v="1223"/>
    <n v="8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x v="109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x v="1224"/>
    <n v="79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x v="109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x v="473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x v="109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x v="109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x v="617"/>
    <n v="511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x v="1225"/>
    <n v="2092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x v="109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x v="1226"/>
    <n v="3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x v="1227"/>
    <n v="107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x v="1228"/>
    <n v="143.5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x v="1229"/>
    <n v="39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x v="109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x v="41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x v="109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x v="1230"/>
    <n v="18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x v="1231"/>
    <n v="1381.115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x v="325"/>
    <n v="767.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x v="1232"/>
    <n v="1015.3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x v="1233"/>
    <n v="1744.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x v="1234"/>
    <n v="3042.8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x v="1235"/>
    <n v="4086.165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x v="1236"/>
    <n v="7358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x v="982"/>
    <n v="619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x v="1237"/>
    <n v="889.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x v="1238"/>
    <n v="2774.5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x v="1239"/>
    <n v="51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x v="1007"/>
    <n v="280.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x v="1240"/>
    <n v="520.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x v="1241"/>
    <n v="260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x v="1242"/>
    <n v="463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x v="1243"/>
    <n v="5288.5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x v="1244"/>
    <n v="5184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x v="1245"/>
    <n v="801.5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x v="25"/>
    <n v="1011.5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x v="1246"/>
    <n v="573.5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x v="1247"/>
    <n v="3048.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x v="1248"/>
    <n v="3542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x v="1249"/>
    <n v="388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x v="1250"/>
    <n v="602.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x v="1251"/>
    <n v="58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x v="1252"/>
    <n v="4101.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x v="967"/>
    <n v="1189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x v="1253"/>
    <n v="2062.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x v="1078"/>
    <n v="315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x v="1254"/>
    <n v="5368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x v="1255"/>
    <n v="7862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x v="1256"/>
    <n v="205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x v="31"/>
    <n v="5029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x v="10"/>
    <n v="102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x v="1066"/>
    <n v="1271.5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x v="1257"/>
    <n v="2373.5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x v="965"/>
    <n v="267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x v="2"/>
    <n v="538.5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x v="31"/>
    <n v="909.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x v="1258"/>
    <n v="348.22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x v="578"/>
    <n v="1280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x v="31"/>
    <n v="61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x v="1259"/>
    <n v="3136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x v="1260"/>
    <n v="5539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x v="1261"/>
    <n v="2775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x v="1097"/>
    <n v="1143.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x v="1262"/>
    <n v="2641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x v="1263"/>
    <n v="1485.5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x v="1264"/>
    <n v="1951.665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x v="1265"/>
    <n v="1431.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x v="1266"/>
    <n v="1017.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x v="17"/>
    <n v="2300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x v="1267"/>
    <n v="4439.7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x v="1268"/>
    <n v="676.5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x v="1269"/>
    <n v="1095.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x v="1270"/>
    <n v="3786.56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x v="1271"/>
    <n v="13227.22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x v="1272"/>
    <n v="4020.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x v="1273"/>
    <n v="304.5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x v="1274"/>
    <n v="519.5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x v="1275"/>
    <n v="4099.5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x v="1276"/>
    <n v="4136.5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x v="1277"/>
    <n v="556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x v="1278"/>
    <n v="1574.61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x v="1279"/>
    <n v="2137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x v="1280"/>
    <n v="2060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x v="1281"/>
    <n v="2197.5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x v="1276"/>
    <n v="4163.5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x v="1282"/>
    <n v="1423.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x v="946"/>
    <n v="524.5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x v="1283"/>
    <n v="1045.235000000000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x v="1284"/>
    <n v="984.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x v="1285"/>
    <n v="1374.5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x v="1286"/>
    <n v="509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x v="1287"/>
    <n v="704.08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x v="1288"/>
    <n v="1751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x v="1067"/>
    <n v="337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x v="1289"/>
    <n v="912.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x v="1290"/>
    <n v="1778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x v="1291"/>
    <n v="600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x v="1292"/>
    <n v="33404.19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x v="109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x v="1293"/>
    <n v="385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x v="1294"/>
    <n v="4415.5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x v="82"/>
    <n v="187.5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x v="1295"/>
    <n v="9.5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x v="1296"/>
    <n v="1582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x v="1297"/>
    <n v="889.5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x v="31"/>
    <n v="1207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x v="1298"/>
    <n v="32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x v="1299"/>
    <n v="5040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x v="1300"/>
    <n v="1202.5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x v="1301"/>
    <n v="144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x v="833"/>
    <n v="3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x v="1302"/>
    <n v="714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x v="109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x v="1303"/>
    <n v="1274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x v="109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x v="1304"/>
    <n v="110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x v="1305"/>
    <n v="2645.5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x v="1306"/>
    <n v="6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x v="1307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x v="391"/>
    <n v="26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x v="1308"/>
    <n v="656.5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x v="109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x v="109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x v="1309"/>
    <n v="248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x v="109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x v="1310"/>
    <n v="44.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x v="1311"/>
    <n v="17.5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x v="1131"/>
    <n v="526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x v="109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x v="1312"/>
    <n v="25.5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x v="1313"/>
    <n v="992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x v="881"/>
    <n v="6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x v="847"/>
    <n v="76.5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x v="1314"/>
    <n v="71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x v="1315"/>
    <n v="38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x v="1316"/>
    <n v="19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x v="1317"/>
    <n v="116.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x v="109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x v="1318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x v="896"/>
    <n v="326.5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x v="1319"/>
    <n v="19.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x v="1320"/>
    <n v="284.5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x v="1321"/>
    <n v="1106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x v="108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x v="1322"/>
    <n v="431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x v="109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x v="109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x v="109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x v="109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x v="109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x v="1323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x v="1324"/>
    <n v="56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x v="1325"/>
    <n v="11.5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x v="1212"/>
    <n v="432.5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x v="177"/>
    <n v="10.5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x v="37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x v="109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x v="1326"/>
    <n v="69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x v="648"/>
    <n v="1104.5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x v="1327"/>
    <n v="3046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x v="1328"/>
    <n v="3292.5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x v="1329"/>
    <n v="4035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x v="1330"/>
    <n v="11161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x v="1331"/>
    <n v="4802.5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x v="1332"/>
    <n v="32577.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x v="1333"/>
    <n v="6270.75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x v="1334"/>
    <n v="5103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x v="1335"/>
    <n v="5175.5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x v="1336"/>
    <n v="1606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x v="1277"/>
    <n v="8117.5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x v="1337"/>
    <n v="4742.5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x v="43"/>
    <n v="17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x v="1338"/>
    <n v="2887.8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x v="1339"/>
    <n v="2907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x v="1340"/>
    <n v="587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x v="15"/>
    <n v="2689.5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x v="1341"/>
    <n v="4187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x v="1342"/>
    <n v="79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x v="1343"/>
    <n v="455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x v="1344"/>
    <n v="6173.5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x v="1345"/>
    <n v="1097.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x v="1346"/>
    <n v="3768.24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x v="109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x v="1347"/>
    <n v="1162.5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x v="1348"/>
    <n v="101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x v="1349"/>
    <n v="551.5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x v="1350"/>
    <n v="6969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x v="1351"/>
    <n v="460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x v="1352"/>
    <n v="438.5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x v="1353"/>
    <n v="948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x v="768"/>
    <n v="580.5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x v="1354"/>
    <n v="1064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x v="1355"/>
    <n v="169.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x v="1356"/>
    <n v="330.5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x v="1357"/>
    <n v="505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x v="1358"/>
    <n v="201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x v="1359"/>
    <n v="6037.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x v="1360"/>
    <n v="720.5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x v="1361"/>
    <n v="274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x v="1362"/>
    <n v="4831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x v="1363"/>
    <n v="1010.5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x v="1364"/>
    <n v="2480.5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x v="1365"/>
    <n v="467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x v="1366"/>
    <n v="778.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x v="1367"/>
    <n v="40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x v="724"/>
    <n v="22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x v="1368"/>
    <n v="825.5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x v="1369"/>
    <n v="55.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x v="1370"/>
    <n v="771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x v="843"/>
    <n v="21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x v="1371"/>
    <n v="507.5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x v="1372"/>
    <n v="5463.5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x v="1373"/>
    <n v="2138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x v="697"/>
    <n v="3447.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x v="1374"/>
    <n v="1109.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x v="1375"/>
    <n v="37.914999999999999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x v="1376"/>
    <n v="4786.5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x v="1377"/>
    <n v="119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x v="1378"/>
    <n v="857.5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x v="1379"/>
    <n v="2732.5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x v="1380"/>
    <n v="2752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x v="1381"/>
    <n v="4156.5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x v="1382"/>
    <n v="299.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x v="1383"/>
    <n v="280.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x v="1384"/>
    <n v="5845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x v="1385"/>
    <n v="194.5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x v="422"/>
    <n v="8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x v="1386"/>
    <n v="3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x v="1387"/>
    <n v="44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x v="109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x v="1388"/>
    <n v="3021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x v="109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x v="1389"/>
    <n v="257.5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x v="1390"/>
    <n v="4759.5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x v="109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x v="1391"/>
    <n v="14.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x v="1392"/>
    <n v="857.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x v="1393"/>
    <n v="1714.62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x v="31"/>
    <n v="155.5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x v="1394"/>
    <n v="422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x v="1395"/>
    <n v="1521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x v="1396"/>
    <n v="1075.5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x v="50"/>
    <n v="1029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x v="1397"/>
    <n v="4074.5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x v="1398"/>
    <n v="10040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x v="1399"/>
    <n v="1266.625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x v="1400"/>
    <n v="7728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x v="288"/>
    <n v="522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x v="1401"/>
    <n v="260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x v="1402"/>
    <n v="537.5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x v="1403"/>
    <n v="5947.5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x v="87"/>
    <n v="265.5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x v="1404"/>
    <n v="5036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x v="1405"/>
    <n v="935.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x v="1406"/>
    <n v="514.745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x v="1407"/>
    <n v="1049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x v="1408"/>
    <n v="496.5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x v="1409"/>
    <n v="1037.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x v="1410"/>
    <n v="1263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x v="1411"/>
    <n v="6267.3050000000003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x v="578"/>
    <n v="770.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x v="31"/>
    <n v="509.5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x v="1412"/>
    <n v="1044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x v="1413"/>
    <n v="153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x v="1414"/>
    <n v="1622.5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x v="1415"/>
    <n v="154.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x v="1416"/>
    <n v="465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x v="1417"/>
    <n v="663.5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x v="1418"/>
    <n v="8838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x v="1419"/>
    <n v="414.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x v="1420"/>
    <n v="7746.2749999999996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x v="1421"/>
    <n v="6835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x v="982"/>
    <n v="1031.5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x v="31"/>
    <n v="151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x v="1422"/>
    <n v="3095.275000000000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x v="1423"/>
    <n v="2005.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x v="1424"/>
    <n v="510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x v="109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x v="1425"/>
    <n v="735.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x v="177"/>
    <n v="6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x v="1426"/>
    <n v="141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x v="1427"/>
    <n v="3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x v="724"/>
    <n v="63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x v="833"/>
    <n v="5.5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x v="1428"/>
    <n v="617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x v="109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x v="1429"/>
    <n v="186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x v="1430"/>
    <n v="2380.5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x v="550"/>
    <n v="112.5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x v="871"/>
    <n v="19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x v="1431"/>
    <n v="14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x v="872"/>
    <n v="2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x v="109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x v="109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x v="109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x v="154"/>
    <n v="4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x v="1432"/>
    <n v="514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x v="1433"/>
    <n v="1761.845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x v="1434"/>
    <n v="1730.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x v="1435"/>
    <n v="539.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x v="1436"/>
    <n v="688.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x v="1437"/>
    <n v="2713.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x v="1438"/>
    <n v="627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x v="1439"/>
    <n v="1671.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x v="1440"/>
    <n v="2120.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x v="15"/>
    <n v="1088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x v="1441"/>
    <n v="8798.065000000000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x v="1442"/>
    <n v="5337.5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x v="1443"/>
    <n v="354.5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x v="87"/>
    <n v="1322.5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x v="1444"/>
    <n v="582.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x v="1445"/>
    <n v="4637.5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x v="1446"/>
    <n v="286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x v="1447"/>
    <n v="3344.5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x v="1448"/>
    <n v="733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x v="25"/>
    <n v="621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x v="1449"/>
    <n v="1394.0550000000001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x v="1450"/>
    <n v="1347.5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x v="444"/>
    <n v="7.5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x v="1451"/>
    <n v="719.5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x v="370"/>
    <n v="26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x v="1452"/>
    <n v="2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x v="1453"/>
    <n v="10739.5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x v="1454"/>
    <n v="44.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x v="1455"/>
    <n v="218.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x v="1456"/>
    <n v="2488.5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x v="1457"/>
    <n v="16885.5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x v="1458"/>
    <n v="5.5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x v="1459"/>
    <n v="1503.5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x v="1460"/>
    <n v="331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x v="1461"/>
    <n v="31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x v="1462"/>
    <n v="6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x v="872"/>
    <n v="54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x v="1463"/>
    <n v="102547.5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x v="1464"/>
    <n v="134.5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x v="1465"/>
    <n v="122.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x v="1466"/>
    <n v="2204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x v="346"/>
    <n v="104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x v="1467"/>
    <n v="1187.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x v="1468"/>
    <n v="157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x v="316"/>
    <n v="1732.5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x v="1469"/>
    <n v="853.5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x v="1470"/>
    <n v="1518.845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x v="101"/>
    <n v="315.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x v="1471"/>
    <n v="1332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x v="1472"/>
    <n v="1642.5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x v="74"/>
    <n v="648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x v="1473"/>
    <n v="1231.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x v="1474"/>
    <n v="2848.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x v="1475"/>
    <n v="522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x v="1476"/>
    <n v="3129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x v="1477"/>
    <n v="1380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x v="1478"/>
    <n v="4442.0050000000001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x v="1479"/>
    <n v="576.23500000000001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x v="1480"/>
    <n v="8752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x v="1076"/>
    <n v="5583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x v="1481"/>
    <n v="571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x v="1482"/>
    <n v="160089.4450000000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x v="1483"/>
    <n v="4200.71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x v="1484"/>
    <n v="86501.5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x v="1485"/>
    <n v="158505.60000000001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x v="1486"/>
    <n v="17434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x v="1487"/>
    <n v="5650.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x v="1488"/>
    <n v="414.03500000000003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x v="1489"/>
    <n v="402228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x v="1490"/>
    <n v="26972.15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x v="1491"/>
    <n v="49062.48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x v="1492"/>
    <n v="5352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x v="1493"/>
    <n v="35073.665000000001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x v="1494"/>
    <n v="17019.5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x v="1495"/>
    <n v="174944.5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x v="1496"/>
    <n v="83850.00999999999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x v="1497"/>
    <n v="88392.5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x v="1498"/>
    <n v="25455.705000000002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x v="1499"/>
    <n v="50923.0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x v="1500"/>
    <n v="8048.72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x v="1501"/>
    <n v="41282.5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x v="1502"/>
    <n v="56085.56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x v="1503"/>
    <n v="9799.2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x v="1504"/>
    <n v="12156.5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x v="1505"/>
    <n v="116412.06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x v="1506"/>
    <n v="6608.5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x v="1507"/>
    <n v="104128.04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x v="1508"/>
    <n v="37215.5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x v="1509"/>
    <n v="71496.5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x v="1510"/>
    <n v="58851.5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x v="1511"/>
    <n v="28645.5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x v="1512"/>
    <n v="527986.9350000000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x v="1513"/>
    <n v="8550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x v="1514"/>
    <n v="255288.005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x v="1515"/>
    <n v="37750.6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x v="1516"/>
    <n v="16823.16999999999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x v="1517"/>
    <n v="7168.5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x v="1518"/>
    <n v="100993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x v="1519"/>
    <n v="256905.28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x v="1520"/>
    <n v="115307.655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x v="1521"/>
    <n v="89678.50500000000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x v="1522"/>
    <n v="196.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x v="109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x v="1523"/>
    <n v="717.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x v="1524"/>
    <n v="1589.5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x v="1525"/>
    <n v="27.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x v="833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x v="1526"/>
    <n v="1182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x v="151"/>
    <n v="13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x v="460"/>
    <n v="25.5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x v="1527"/>
    <n v="257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x v="1528"/>
    <n v="71.5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x v="1529"/>
    <n v="2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x v="109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x v="109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x v="1530"/>
    <n v="40.5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x v="109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x v="109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x v="1531"/>
    <n v="329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x v="1532"/>
    <n v="121.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x v="856"/>
    <n v="3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x v="1533"/>
    <n v="105904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x v="1534"/>
    <n v="54886.05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x v="1535"/>
    <n v="788.5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x v="1536"/>
    <n v="58782.12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x v="1537"/>
    <n v="18647.514999999999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x v="1538"/>
    <n v="62111.5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x v="1539"/>
    <n v="5853.9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x v="1540"/>
    <n v="940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x v="1541"/>
    <n v="76488.5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x v="1542"/>
    <n v="48876.4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x v="1543"/>
    <n v="205376.5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x v="1544"/>
    <n v="5964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x v="1545"/>
    <n v="39821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x v="1546"/>
    <n v="1185295.835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x v="1547"/>
    <n v="4149.0050000000001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x v="1548"/>
    <n v="46316.61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x v="1549"/>
    <n v="15850.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x v="1550"/>
    <n v="33454.11499999999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x v="1551"/>
    <n v="97871.95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x v="1552"/>
    <n v="1503.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x v="1553"/>
    <n v="7075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x v="1554"/>
    <n v="62731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x v="1555"/>
    <n v="8090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x v="1556"/>
    <n v="11759.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x v="1557"/>
    <n v="80824.5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x v="1558"/>
    <n v="16912.384999999998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x v="1559"/>
    <n v="60394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x v="1560"/>
    <n v="1932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x v="1561"/>
    <n v="456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x v="1562"/>
    <n v="37379.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x v="1563"/>
    <n v="30341.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x v="1564"/>
    <n v="38289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x v="1565"/>
    <n v="22413.5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x v="1566"/>
    <n v="151113.79500000001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x v="1567"/>
    <n v="84736.57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x v="1568"/>
    <n v="20174.2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x v="1569"/>
    <n v="15238.32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x v="1570"/>
    <n v="16922.5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x v="1571"/>
    <n v="85325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x v="1572"/>
    <n v="3858.0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x v="1573"/>
    <n v="8698.5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x v="1574"/>
    <n v="6246.5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x v="1575"/>
    <n v="360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x v="1576"/>
    <n v="8206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x v="1577"/>
    <n v="20201.505000000001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x v="1578"/>
    <n v="6163.5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x v="1579"/>
    <n v="50691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x v="1580"/>
    <n v="63727.724999999999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x v="1581"/>
    <n v="30418.674999999999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x v="1582"/>
    <n v="23748.5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x v="1583"/>
    <n v="5335.5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x v="1584"/>
    <n v="88532.5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x v="1585"/>
    <n v="2586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x v="1586"/>
    <n v="20189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x v="1587"/>
    <n v="507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x v="1588"/>
    <n v="38640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x v="1589"/>
    <n v="15500.415000000001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x v="1590"/>
    <n v="2359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x v="1591"/>
    <n v="21706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x v="1592"/>
    <n v="25232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x v="1593"/>
    <n v="2715.5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x v="1594"/>
    <n v="57590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x v="1595"/>
    <n v="2985.5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x v="1596"/>
    <n v="253298.13500000001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x v="1597"/>
    <n v="40621.02500000000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x v="1598"/>
    <n v="2218.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x v="1599"/>
    <n v="319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x v="1600"/>
    <n v="13190.985000000001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x v="1601"/>
    <n v="32233.16500000000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x v="1602"/>
    <n v="199094.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x v="1603"/>
    <n v="2821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x v="1604"/>
    <n v="39761.5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x v="1605"/>
    <n v="76537.149999999994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x v="78"/>
    <n v="309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x v="1606"/>
    <n v="88010.3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x v="1607"/>
    <n v="490476.99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x v="1608"/>
    <n v="28971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x v="1609"/>
    <n v="13144.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x v="1610"/>
    <n v="1471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x v="1611"/>
    <n v="2564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x v="1612"/>
    <n v="2032.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x v="1613"/>
    <n v="849.5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x v="1614"/>
    <n v="437.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x v="1002"/>
    <n v="1648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x v="1615"/>
    <n v="3747.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x v="1616"/>
    <n v="2031.5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x v="1617"/>
    <n v="789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x v="1618"/>
    <n v="1770.16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x v="1619"/>
    <n v="1536.0050000000001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x v="1620"/>
    <n v="4681.6149999999998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x v="1621"/>
    <n v="10965.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x v="1622"/>
    <n v="306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x v="95"/>
    <n v="780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x v="1623"/>
    <n v="2145.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x v="31"/>
    <n v="1261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x v="658"/>
    <n v="312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x v="31"/>
    <n v="1519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x v="1415"/>
    <n v="3026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x v="1624"/>
    <n v="2017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x v="1625"/>
    <n v="423.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x v="1626"/>
    <n v="1154.5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x v="1627"/>
    <n v="69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x v="1628"/>
    <n v="5739.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x v="1629"/>
    <n v="536.5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x v="1630"/>
    <n v="2589.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x v="1631"/>
    <n v="1199.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x v="1632"/>
    <n v="1106.3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x v="1633"/>
    <n v="8680.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x v="1634"/>
    <n v="2150.5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x v="28"/>
    <n v="1022.5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x v="1635"/>
    <n v="1084.5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x v="31"/>
    <n v="155.5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x v="1636"/>
    <n v="3723.5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x v="1637"/>
    <n v="269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x v="1638"/>
    <n v="1710.5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x v="1639"/>
    <n v="24263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x v="1640"/>
    <n v="904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x v="1641"/>
    <n v="681.55499999999995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x v="1266"/>
    <n v="1018.5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x v="1642"/>
    <n v="4069.715000000000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x v="1643"/>
    <n v="147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x v="1644"/>
    <n v="156.5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x v="709"/>
    <n v="27.5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x v="1645"/>
    <n v="60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x v="1646"/>
    <n v="439.5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x v="833"/>
    <n v="6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x v="1647"/>
    <n v="4156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x v="874"/>
    <n v="1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x v="1648"/>
    <n v="124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x v="1649"/>
    <n v="44.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x v="152"/>
    <n v="14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x v="1650"/>
    <n v="1105.9949999999999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x v="1462"/>
    <n v="9.5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x v="1651"/>
    <n v="53.5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x v="1652"/>
    <n v="250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x v="1653"/>
    <n v="25.8449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x v="1654"/>
    <n v="7368.5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x v="1655"/>
    <n v="70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x v="1656"/>
    <n v="841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x v="1657"/>
    <n v="285.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x v="109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x v="1658"/>
    <n v="306.5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x v="1659"/>
    <n v="11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x v="1660"/>
    <n v="315.5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x v="1661"/>
    <n v="2327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x v="459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x v="1662"/>
    <n v="1385.5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x v="172"/>
    <n v="2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x v="109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x v="1663"/>
    <n v="204.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x v="1664"/>
    <n v="6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x v="874"/>
    <n v="27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x v="1665"/>
    <n v="19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x v="417"/>
    <n v="2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x v="1666"/>
    <n v="60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x v="1667"/>
    <n v="78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x v="1668"/>
    <n v="10600.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x v="1669"/>
    <n v="10040.55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x v="1670"/>
    <n v="14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x v="1671"/>
    <n v="50.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x v="1672"/>
    <n v="238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x v="1146"/>
    <n v="2555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x v="1673"/>
    <n v="1674.5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x v="1674"/>
    <n v="2864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x v="1675"/>
    <n v="1791.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x v="1676"/>
    <n v="1482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x v="43"/>
    <n v="94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x v="1677"/>
    <n v="11112.344999999999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x v="31"/>
    <n v="80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x v="1678"/>
    <n v="326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x v="1679"/>
    <n v="2145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x v="31"/>
    <n v="506.5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x v="1680"/>
    <n v="2710.5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x v="1681"/>
    <n v="2091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x v="1682"/>
    <n v="888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x v="1683"/>
    <n v="3186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x v="1684"/>
    <n v="1270.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x v="1675"/>
    <n v="17759.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x v="1685"/>
    <n v="817.5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x v="1686"/>
    <n v="2718.605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x v="1687"/>
    <n v="1557.5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x v="1688"/>
    <n v="8040.5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x v="1689"/>
    <n v="4543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x v="1690"/>
    <n v="14370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x v="1691"/>
    <n v="46735.75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x v="1692"/>
    <n v="11163.5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x v="1693"/>
    <n v="103245.25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x v="1694"/>
    <n v="11579.5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x v="1695"/>
    <n v="3063.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x v="1696"/>
    <n v="17806.5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x v="1697"/>
    <n v="461.5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x v="1698"/>
    <n v="66493.41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x v="1699"/>
    <n v="34376.5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x v="1700"/>
    <n v="27307.5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x v="1187"/>
    <n v="282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x v="1701"/>
    <n v="8085.5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x v="1702"/>
    <n v="144819.66500000001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x v="1703"/>
    <n v="26904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x v="1704"/>
    <n v="6739.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x v="1705"/>
    <n v="555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x v="1706"/>
    <n v="224.495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x v="1707"/>
    <n v="14444.12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x v="1708"/>
    <n v="1120.5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x v="1709"/>
    <n v="103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x v="1710"/>
    <n v="583.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x v="1711"/>
    <n v="582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x v="31"/>
    <n v="1003.5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x v="264"/>
    <n v="520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x v="1712"/>
    <n v="384.5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x v="1713"/>
    <n v="2264.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x v="1714"/>
    <n v="250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x v="1715"/>
    <n v="3493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x v="1716"/>
    <n v="5.5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x v="1717"/>
    <n v="889.505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x v="1718"/>
    <n v="446.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x v="1719"/>
    <n v="165.5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x v="1720"/>
    <n v="217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x v="1721"/>
    <n v="1266.33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x v="1240"/>
    <n v="517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x v="1722"/>
    <n v="1804.5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x v="1723"/>
    <n v="4163.5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x v="1724"/>
    <n v="421.5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x v="1725"/>
    <n v="10365.5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x v="1726"/>
    <n v="12305.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x v="1727"/>
    <n v="99809.505000000005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x v="1728"/>
    <n v="9922.1550000000007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x v="1729"/>
    <n v="10380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x v="1730"/>
    <n v="5944.45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x v="1731"/>
    <n v="7121.665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x v="1732"/>
    <n v="5602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x v="1733"/>
    <n v="15708.12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x v="1734"/>
    <n v="1288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x v="1735"/>
    <n v="4346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x v="1736"/>
    <n v="596.5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x v="1737"/>
    <n v="1003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x v="1738"/>
    <n v="7859.5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x v="1739"/>
    <n v="32255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x v="1740"/>
    <n v="2787.5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x v="1741"/>
    <n v="16216.334999999999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x v="1742"/>
    <n v="6815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x v="1743"/>
    <n v="4113.5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x v="1744"/>
    <n v="69267.38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x v="1745"/>
    <n v="5668.7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x v="1746"/>
    <n v="9570.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x v="1747"/>
    <n v="53930.5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x v="1684"/>
    <n v="1280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x v="1748"/>
    <n v="9852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x v="1749"/>
    <n v="3816.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x v="1750"/>
    <n v="3043.5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x v="1751"/>
    <n v="122174.5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x v="1752"/>
    <n v="5954.095000000000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x v="1753"/>
    <n v="12377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x v="1754"/>
    <n v="4549.5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x v="1755"/>
    <n v="1248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x v="1756"/>
    <n v="5797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x v="1757"/>
    <n v="559.5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x v="1758"/>
    <n v="8036.2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x v="1759"/>
    <n v="1714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x v="1760"/>
    <n v="9438.5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x v="1761"/>
    <n v="4128.5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x v="1762"/>
    <n v="4002.5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x v="1763"/>
    <n v="2634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x v="1764"/>
    <n v="436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x v="1765"/>
    <n v="5623.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x v="1766"/>
    <n v="30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x v="1767"/>
    <n v="2499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x v="1768"/>
    <n v="38254.5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x v="946"/>
    <n v="1446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x v="1769"/>
    <n v="22971.5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x v="1770"/>
    <n v="90866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x v="1771"/>
    <n v="2897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x v="1772"/>
    <n v="7255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x v="1773"/>
    <n v="2828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x v="1774"/>
    <n v="1544.5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x v="1775"/>
    <n v="1364.7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x v="1776"/>
    <n v="2465.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x v="1777"/>
    <n v="6099.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x v="1778"/>
    <n v="275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x v="1779"/>
    <n v="78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x v="1780"/>
    <n v="20015.25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x v="1781"/>
    <n v="28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x v="1782"/>
    <n v="701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x v="1783"/>
    <n v="1536.8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x v="1784"/>
    <n v="3216.13500000000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x v="1785"/>
    <n v="1860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x v="1395"/>
    <n v="757.5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x v="1786"/>
    <n v="2752.4949999999999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x v="1787"/>
    <n v="513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x v="202"/>
    <n v="818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x v="1788"/>
    <n v="79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x v="1789"/>
    <n v="2181.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x v="1790"/>
    <n v="1095.5050000000001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x v="1791"/>
    <n v="473.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x v="1792"/>
    <n v="3708.02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x v="1410"/>
    <n v="768.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x v="1793"/>
    <n v="5290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x v="1794"/>
    <n v="512.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x v="1795"/>
    <n v="1590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x v="1796"/>
    <n v="532.25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x v="982"/>
    <n v="408.5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x v="1797"/>
    <n v="3445.6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x v="1798"/>
    <n v="2005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x v="1799"/>
    <n v="3578.304999999999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x v="1800"/>
    <n v="3077.51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x v="1801"/>
    <n v="9194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x v="1802"/>
    <n v="1904.7750000000001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x v="1803"/>
    <n v="1085.1300000000001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x v="1804"/>
    <n v="25633.55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x v="1805"/>
    <n v="3253.7350000000001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x v="1806"/>
    <n v="40279.68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x v="1807"/>
    <n v="4737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x v="1808"/>
    <n v="1657.5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x v="1809"/>
    <n v="4474.51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x v="1810"/>
    <n v="966.8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x v="946"/>
    <n v="1314.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x v="1811"/>
    <n v="7903.2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x v="87"/>
    <n v="219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x v="1812"/>
    <n v="310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x v="1813"/>
    <n v="165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x v="1814"/>
    <n v="2761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x v="1815"/>
    <n v="2097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x v="1816"/>
    <n v="44.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x v="1817"/>
    <n v="62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x v="1818"/>
    <n v="808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x v="1819"/>
    <n v="43.5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x v="174"/>
    <n v="54.5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x v="1820"/>
    <n v="93744.005000000005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x v="1821"/>
    <n v="12991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x v="1822"/>
    <n v="13302.5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x v="1823"/>
    <n v="18005.5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x v="1824"/>
    <n v="5914.05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x v="1825"/>
    <n v="13464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x v="1826"/>
    <n v="683.5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x v="1827"/>
    <n v="2072.5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x v="1828"/>
    <n v="12894.5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x v="1829"/>
    <n v="53155.754999999997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x v="1830"/>
    <n v="6729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x v="1831"/>
    <n v="7647.2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x v="1832"/>
    <n v="37328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x v="1833"/>
    <n v="21357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x v="109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x v="109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x v="419"/>
    <n v="150.5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x v="37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x v="109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x v="1834"/>
    <n v="21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x v="1835"/>
    <n v="8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x v="1836"/>
    <n v="137.5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x v="109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x v="109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x v="1837"/>
    <n v="57.5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x v="109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x v="109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x v="1838"/>
    <n v="1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x v="1839"/>
    <n v="28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x v="109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x v="109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x v="109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x v="1840"/>
    <n v="552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x v="167"/>
    <n v="1.5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x v="109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x v="1841"/>
    <n v="61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x v="109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x v="109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x v="109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x v="1842"/>
    <n v="1328.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x v="1843"/>
    <n v="34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x v="1161"/>
    <n v="51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x v="109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x v="1844"/>
    <n v="4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x v="109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x v="1845"/>
    <n v="93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x v="1846"/>
    <n v="25.5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x v="1847"/>
    <n v="5.5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x v="109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x v="1848"/>
    <n v="165.16499999999999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x v="109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x v="109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x v="109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x v="456"/>
    <n v="29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x v="1849"/>
    <n v="789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x v="453"/>
    <n v="38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x v="1850"/>
    <n v="219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x v="417"/>
    <n v="8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x v="1851"/>
    <n v="397.5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x v="109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x v="1852"/>
    <n v="514.5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x v="1853"/>
    <n v="235.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x v="1854"/>
    <n v="15.5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x v="109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x v="415"/>
    <n v="13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x v="109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x v="833"/>
    <n v="25.5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x v="1855"/>
    <n v="2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x v="109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x v="418"/>
    <n v="5.5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x v="109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x v="109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x v="109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x v="109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x v="1856"/>
    <n v="105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x v="414"/>
    <n v="26.5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x v="1857"/>
    <n v="107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x v="109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x v="1858"/>
    <n v="57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x v="1859"/>
    <n v="680.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x v="1860"/>
    <n v="2795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x v="418"/>
    <n v="16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x v="1861"/>
    <n v="233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x v="109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x v="1862"/>
    <n v="77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x v="109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x v="1863"/>
    <n v="14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x v="1864"/>
    <n v="236.5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x v="1865"/>
    <n v="170.5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x v="1866"/>
    <n v="3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x v="109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x v="459"/>
    <n v="5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x v="109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x v="1867"/>
    <n v="1268.5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x v="374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x v="418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x v="473"/>
    <n v="4.5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x v="1868"/>
    <n v="159.5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x v="1869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x v="109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x v="133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x v="187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x v="1871"/>
    <n v="1004.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x v="449"/>
    <n v="11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x v="133"/>
    <n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x v="107"/>
    <n v="2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x v="109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x v="1872"/>
    <n v="14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x v="1873"/>
    <n v="614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x v="1874"/>
    <n v="23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x v="109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x v="119"/>
    <n v="25.5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x v="109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x v="418"/>
    <n v="6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x v="1875"/>
    <n v="410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x v="1876"/>
    <n v="15299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x v="1877"/>
    <n v="20406.994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x v="1878"/>
    <n v="1659.5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x v="1789"/>
    <n v="4377.5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x v="1879"/>
    <n v="4255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x v="1880"/>
    <n v="5508.5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x v="1881"/>
    <n v="219.5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x v="1277"/>
    <n v="546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x v="1882"/>
    <n v="7666.015000000000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x v="1883"/>
    <n v="5865.5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x v="1884"/>
    <n v="408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x v="1885"/>
    <n v="2354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x v="1886"/>
    <n v="17713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x v="1887"/>
    <n v="281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x v="1888"/>
    <n v="1390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x v="1889"/>
    <n v="11827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x v="1890"/>
    <n v="2794.5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x v="1891"/>
    <n v="15478.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x v="1892"/>
    <n v="4317.5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x v="965"/>
    <n v="3935.5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x v="1893"/>
    <n v="1718.12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x v="63"/>
    <n v="1200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x v="206"/>
    <n v="1132.5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x v="1894"/>
    <n v="654.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x v="31"/>
    <n v="1276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x v="23"/>
    <n v="614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x v="1895"/>
    <n v="1101.1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x v="981"/>
    <n v="705.5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x v="1896"/>
    <n v="533.8200000000000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x v="602"/>
    <n v="328.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x v="1897"/>
    <n v="5143.01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x v="31"/>
    <n v="1023.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x v="1898"/>
    <n v="2519.09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x v="1262"/>
    <n v="1349.5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x v="1899"/>
    <n v="1707.86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x v="1900"/>
    <n v="663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x v="1901"/>
    <n v="5139.5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x v="1902"/>
    <n v="208.16499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x v="31"/>
    <n v="1004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x v="1903"/>
    <n v="2305.7199999999998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x v="1787"/>
    <n v="513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x v="1904"/>
    <n v="63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x v="1905"/>
    <n v="2133.0549999999998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x v="1906"/>
    <n v="1053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x v="1907"/>
    <n v="413.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x v="1908"/>
    <n v="769.3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x v="1909"/>
    <n v="1633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x v="1910"/>
    <n v="2376.75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x v="1911"/>
    <n v="311.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x v="1912"/>
    <n v="263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x v="1054"/>
    <n v="388.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x v="1913"/>
    <n v="12999.5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x v="1914"/>
    <n v="777.04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x v="1915"/>
    <n v="977.52499999999998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x v="31"/>
    <n v="3005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x v="1916"/>
    <n v="2283.4299999999998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x v="1917"/>
    <n v="53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x v="1918"/>
    <n v="4137.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x v="1614"/>
    <n v="354.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x v="1919"/>
    <n v="14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x v="1920"/>
    <n v="45.5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x v="109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x v="109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x v="109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x v="722"/>
    <n v="16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x v="109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x v="109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x v="1921"/>
    <n v="514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x v="840"/>
    <n v="38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x v="109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x v="109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x v="109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x v="1922"/>
    <n v="107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x v="1923"/>
    <n v="471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x v="109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x v="1924"/>
    <n v="90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x v="109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x v="1925"/>
    <n v="34.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x v="109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x v="1926"/>
    <n v="6908.9949999999999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x v="31"/>
    <n v="2513.5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x v="1927"/>
    <n v="717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x v="264"/>
    <n v="3831.5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x v="1928"/>
    <n v="405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x v="1929"/>
    <n v="2275.5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x v="1930"/>
    <n v="2078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x v="1931"/>
    <n v="2185.4949999999999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x v="1932"/>
    <n v="3166.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x v="31"/>
    <n v="3274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x v="84"/>
    <n v="2289.5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x v="1933"/>
    <n v="2552.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x v="1934"/>
    <n v="4218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x v="2"/>
    <n v="1057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x v="640"/>
    <n v="10416.5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x v="1339"/>
    <n v="16.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x v="1007"/>
    <n v="555.5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x v="1935"/>
    <n v="10264.084999999999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x v="598"/>
    <n v="504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x v="1936"/>
    <n v="130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x v="1937"/>
    <n v="1904.5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x v="1938"/>
    <n v="369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x v="1939"/>
    <n v="202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x v="1940"/>
    <n v="2549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x v="1941"/>
    <n v="1983.5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x v="1942"/>
    <n v="1987.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x v="1943"/>
    <n v="3363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x v="1944"/>
    <n v="3074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x v="1945"/>
    <n v="825.5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x v="1946"/>
    <n v="3352.5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x v="1947"/>
    <n v="1915.7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x v="1635"/>
    <n v="1606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x v="1948"/>
    <n v="1196.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x v="1949"/>
    <n v="1875.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x v="1950"/>
    <n v="1091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x v="1951"/>
    <n v="410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x v="1952"/>
    <n v="55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x v="1953"/>
    <n v="689.5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x v="1954"/>
    <n v="457.5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x v="1787"/>
    <n v="1512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x v="109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x v="571"/>
    <n v="39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x v="109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x v="109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x v="460"/>
    <n v="50.5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x v="109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x v="480"/>
    <n v="61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x v="724"/>
    <n v="25.5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x v="1955"/>
    <n v="73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x v="1956"/>
    <n v="30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x v="1161"/>
    <n v="127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x v="109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x v="109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x v="109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x v="109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x v="109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x v="109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x v="109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x v="1957"/>
    <n v="144.5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x v="722"/>
    <n v="26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x v="1958"/>
    <n v="270.5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x v="1959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x v="724"/>
    <n v="5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x v="109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x v="874"/>
    <n v="25.5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x v="874"/>
    <n v="3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x v="1960"/>
    <n v="611.5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x v="1961"/>
    <n v="120.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x v="134"/>
    <n v="3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x v="109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x v="1651"/>
    <n v="14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x v="874"/>
    <n v="25.5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x v="109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x v="466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x v="1962"/>
    <n v="922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x v="1963"/>
    <n v="4141.5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x v="905"/>
    <n v="46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x v="1964"/>
    <n v="592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x v="1965"/>
    <n v="47.5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x v="1966"/>
    <n v="1748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x v="1967"/>
    <n v="172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x v="1968"/>
    <n v="19810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x v="1969"/>
    <n v="91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x v="1970"/>
    <n v="10582.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x v="1971"/>
    <n v="54591.785000000003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x v="1972"/>
    <n v="6245.5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x v="1973"/>
    <n v="1650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x v="1974"/>
    <n v="9109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x v="1975"/>
    <n v="53503.1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x v="1976"/>
    <n v="16374.83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x v="1977"/>
    <n v="155316.5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x v="1978"/>
    <n v="8735.0650000000005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x v="1979"/>
    <n v="3802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x v="607"/>
    <n v="5405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x v="1980"/>
    <n v="1734.5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x v="1981"/>
    <n v="14435.75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x v="1982"/>
    <n v="2273.5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x v="1983"/>
    <n v="7942.5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x v="1984"/>
    <n v="968.5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x v="1985"/>
    <n v="47312.5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x v="1986"/>
    <n v="11173.5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x v="1987"/>
    <n v="1020.88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x v="430"/>
    <n v="1171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x v="1988"/>
    <n v="56910.824999999997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x v="1989"/>
    <n v="743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x v="1990"/>
    <n v="1425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x v="1991"/>
    <n v="507.5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x v="1992"/>
    <n v="473.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x v="1993"/>
    <n v="3243.5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x v="1994"/>
    <n v="1619.5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x v="1995"/>
    <n v="11609.525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x v="1996"/>
    <n v="754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x v="1997"/>
    <n v="8965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x v="1998"/>
    <n v="505.5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x v="31"/>
    <n v="5792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x v="1999"/>
    <n v="961.5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x v="2000"/>
    <n v="428.5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x v="2001"/>
    <n v="183.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x v="2002"/>
    <n v="270.5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x v="1719"/>
    <n v="1619.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x v="460"/>
    <n v="8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x v="109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x v="2003"/>
    <n v="168549.15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x v="2004"/>
    <n v="1052.5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x v="1131"/>
    <n v="1061.5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x v="2005"/>
    <n v="21310.71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x v="2006"/>
    <n v="19.5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x v="2007"/>
    <n v="56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x v="2008"/>
    <n v="63.5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x v="2009"/>
    <n v="181.5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x v="2010"/>
    <n v="2625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x v="2011"/>
    <n v="448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x v="2012"/>
    <n v="297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x v="2013"/>
    <n v="2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x v="2014"/>
    <n v="1599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x v="2015"/>
    <n v="8653.5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x v="2016"/>
    <n v="2840.19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x v="2017"/>
    <n v="47.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x v="2018"/>
    <n v="671.5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x v="2019"/>
    <n v="12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x v="1335"/>
    <n v="2602.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x v="2020"/>
    <n v="1072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x v="2021"/>
    <n v="10487.625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x v="2022"/>
    <n v="9102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x v="2023"/>
    <n v="2178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x v="2024"/>
    <n v="8067.7550000000001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x v="1934"/>
    <n v="83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x v="2025"/>
    <n v="867.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x v="1239"/>
    <n v="506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x v="2026"/>
    <n v="1277.5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x v="2027"/>
    <n v="1460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x v="2028"/>
    <n v="1683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x v="2029"/>
    <n v="5549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x v="2030"/>
    <n v="11082.5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x v="2031"/>
    <n v="96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x v="2032"/>
    <n v="533.5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x v="2033"/>
    <n v="1721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x v="2034"/>
    <n v="551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x v="2035"/>
    <n v="67.5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x v="2036"/>
    <n v="14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x v="1839"/>
    <n v="28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x v="2037"/>
    <n v="85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x v="1156"/>
    <n v="19.5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x v="736"/>
    <n v="402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x v="459"/>
    <n v="5.5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x v="109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x v="109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x v="2038"/>
    <n v="44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x v="187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x v="2039"/>
    <n v="435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x v="2040"/>
    <n v="18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x v="1154"/>
    <n v="13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x v="417"/>
    <n v="21.5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x v="372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x v="2041"/>
    <n v="3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x v="2042"/>
    <n v="1714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x v="2043"/>
    <n v="3056.5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x v="2044"/>
    <n v="14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x v="109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x v="2045"/>
    <n v="37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x v="2046"/>
    <n v="808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x v="2047"/>
    <n v="1733.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x v="603"/>
    <n v="20772.5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x v="2048"/>
    <n v="576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x v="2049"/>
    <n v="873.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x v="2050"/>
    <n v="19783.5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x v="2051"/>
    <n v="14230.78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x v="2052"/>
    <n v="23846.035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x v="2053"/>
    <n v="25555.5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x v="2054"/>
    <n v="46714.10500000000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x v="2055"/>
    <n v="2005.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x v="2056"/>
    <n v="3684.5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x v="2057"/>
    <n v="77391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x v="2058"/>
    <n v="1469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x v="2059"/>
    <n v="16152.844999999999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x v="2060"/>
    <n v="6092.5050000000001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x v="2061"/>
    <n v="15175.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x v="2062"/>
    <n v="9396.5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x v="2063"/>
    <n v="3299.5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x v="2064"/>
    <n v="1485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x v="2065"/>
    <n v="5617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x v="2066"/>
    <n v="6406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x v="2067"/>
    <n v="8491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x v="2068"/>
    <n v="4172.9400000000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x v="2069"/>
    <n v="289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x v="2070"/>
    <n v="53074.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x v="2071"/>
    <n v="25014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x v="2072"/>
    <n v="1533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x v="970"/>
    <n v="3928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x v="2073"/>
    <n v="23330.505000000001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x v="2074"/>
    <n v="15664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x v="2075"/>
    <n v="7168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x v="2076"/>
    <n v="2694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x v="2077"/>
    <n v="1138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x v="2078"/>
    <n v="3837.505000000000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x v="2079"/>
    <n v="494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x v="2080"/>
    <n v="37137.120000000003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x v="2081"/>
    <n v="3706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x v="2082"/>
    <n v="2208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x v="101"/>
    <n v="163.5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x v="2083"/>
    <n v="19.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x v="2084"/>
    <n v="374.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x v="109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x v="2085"/>
    <n v="428.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x v="2086"/>
    <n v="900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x v="2087"/>
    <n v="410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x v="2088"/>
    <n v="72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x v="550"/>
    <n v="28.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x v="2089"/>
    <n v="56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x v="109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x v="109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x v="2090"/>
    <n v="282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x v="2091"/>
    <n v="194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x v="109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x v="2092"/>
    <n v="137.5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x v="156"/>
    <n v="540.5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x v="886"/>
    <n v="6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x v="2093"/>
    <n v="120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x v="1131"/>
    <n v="53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x v="109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x v="174"/>
    <n v="20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x v="2094"/>
    <n v="13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x v="2095"/>
    <n v="46.5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x v="2096"/>
    <n v="24.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x v="109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x v="172"/>
    <n v="52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x v="1671"/>
    <n v="18.5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x v="2097"/>
    <n v="518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x v="1161"/>
    <n v="2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x v="2098"/>
    <n v="1057.625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x v="109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x v="109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x v="2099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x v="2100"/>
    <n v="291.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x v="419"/>
    <n v="7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x v="2101"/>
    <n v="845.5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x v="119"/>
    <n v="5.5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x v="2102"/>
    <n v="710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x v="2103"/>
    <n v="27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x v="109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x v="2104"/>
    <n v="672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x v="43"/>
    <n v="609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x v="1444"/>
    <n v="603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x v="984"/>
    <n v="362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x v="212"/>
    <n v="2688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x v="2105"/>
    <n v="1510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x v="2106"/>
    <n v="617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x v="78"/>
    <n v="103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x v="2107"/>
    <n v="1529.5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x v="2108"/>
    <n v="1613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x v="78"/>
    <n v="1039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x v="2109"/>
    <n v="1088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x v="2110"/>
    <n v="5564.875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x v="2111"/>
    <n v="39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x v="2112"/>
    <n v="37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x v="2113"/>
    <n v="472.5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x v="2114"/>
    <n v="4152.805000000000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x v="578"/>
    <n v="2604.5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x v="2115"/>
    <n v="2980.87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x v="2116"/>
    <n v="680.5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x v="2117"/>
    <n v="339.5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x v="2118"/>
    <n v="1572.5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x v="2119"/>
    <n v="6468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x v="935"/>
    <n v="586.5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x v="1007"/>
    <n v="229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x v="2120"/>
    <n v="1719.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x v="582"/>
    <n v="3196.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x v="2121"/>
    <n v="229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x v="2122"/>
    <n v="1290.5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x v="2123"/>
    <n v="1381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x v="2124"/>
    <n v="5067.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x v="2125"/>
    <n v="2874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x v="2126"/>
    <n v="1834.06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x v="2127"/>
    <n v="84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x v="1003"/>
    <n v="309.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x v="2128"/>
    <n v="220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x v="2129"/>
    <n v="406.5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x v="2130"/>
    <n v="5352.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x v="2131"/>
    <n v="2672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x v="1627"/>
    <n v="14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x v="31"/>
    <n v="517.5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x v="31"/>
    <n v="3047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x v="1014"/>
    <n v="69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x v="2132"/>
    <n v="387.5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x v="101"/>
    <n v="1575.5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x v="2133"/>
    <n v="1087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x v="966"/>
    <n v="121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x v="2134"/>
    <n v="4816.5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x v="2135"/>
    <n v="1369.5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x v="31"/>
    <n v="1505.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x v="1934"/>
    <n v="1686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x v="2136"/>
    <n v="1481.494999999999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x v="2137"/>
    <n v="1479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x v="2138"/>
    <n v="690.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x v="2139"/>
    <n v="981.995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x v="919"/>
    <n v="248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x v="31"/>
    <n v="435.5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x v="966"/>
    <n v="1229.5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x v="2140"/>
    <n v="1965.5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x v="87"/>
    <n v="1366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x v="460"/>
    <n v="5.5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x v="109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x v="109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x v="2141"/>
    <n v="15.5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x v="2142"/>
    <n v="1202.5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x v="109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x v="109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x v="418"/>
    <n v="36.5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x v="460"/>
    <n v="3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x v="2143"/>
    <n v="16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x v="109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x v="1160"/>
    <n v="50.5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x v="109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x v="2144"/>
    <n v="215.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x v="2145"/>
    <n v="152.5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x v="2146"/>
    <n v="76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x v="2147"/>
    <n v="3757.5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x v="109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x v="1922"/>
    <n v="18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x v="2148"/>
    <n v="137.5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x v="2149"/>
    <n v="41.5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x v="2150"/>
    <n v="29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x v="167"/>
    <n v="10.5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x v="1462"/>
    <n v="21.5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x v="109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x v="2151"/>
    <n v="23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x v="2152"/>
    <n v="257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x v="2153"/>
    <n v="3180.88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x v="2011"/>
    <n v="91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x v="2154"/>
    <n v="379.5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x v="2155"/>
    <n v="240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x v="109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x v="2156"/>
    <n v="480.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x v="1656"/>
    <n v="137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x v="2157"/>
    <n v="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x v="109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x v="2158"/>
    <n v="328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x v="1153"/>
    <n v="33.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x v="2159"/>
    <n v="15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x v="2160"/>
    <n v="1414.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x v="109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x v="2161"/>
    <n v="128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x v="2162"/>
    <n v="956.5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x v="2163"/>
    <n v="94.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x v="2164"/>
    <n v="67.5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x v="152"/>
    <n v="5.5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x v="874"/>
    <n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x v="109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x v="2165"/>
    <n v="578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x v="857"/>
    <n v="12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x v="2166"/>
    <n v="141.5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x v="2167"/>
    <n v="258.5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x v="724"/>
    <n v="13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x v="109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x v="2168"/>
    <n v="13.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x v="2169"/>
    <n v="318.5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x v="2170"/>
    <n v="276.5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x v="2171"/>
    <n v="164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x v="109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x v="2172"/>
    <n v="1706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x v="417"/>
    <n v="4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x v="374"/>
    <n v="13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x v="2173"/>
    <n v="21.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x v="152"/>
    <n v="39.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x v="2174"/>
    <n v="319.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x v="2175"/>
    <n v="286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x v="123"/>
    <n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x v="178"/>
    <n v="134.5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x v="469"/>
    <n v="10.5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x v="372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x v="2176"/>
    <n v="335.5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x v="2177"/>
    <n v="102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x v="459"/>
    <n v="2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x v="524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x v="2178"/>
    <n v="30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x v="2179"/>
    <n v="76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x v="2180"/>
    <n v="223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x v="2181"/>
    <n v="691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x v="2182"/>
    <n v="2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x v="2183"/>
    <n v="34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x v="2184"/>
    <n v="66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x v="31"/>
    <n v="25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x v="31"/>
    <n v="155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x v="1912"/>
    <n v="12973.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x v="2185"/>
    <n v="23149.845000000001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x v="1054"/>
    <n v="190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x v="2186"/>
    <n v="1188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x v="31"/>
    <n v="51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x v="2187"/>
    <n v="4098.7749999999996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x v="2188"/>
    <n v="5077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x v="938"/>
    <n v="402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x v="2189"/>
    <n v="1648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x v="2190"/>
    <n v="1311.5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x v="1277"/>
    <n v="1368.5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x v="2191"/>
    <n v="1785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x v="602"/>
    <n v="657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x v="25"/>
    <n v="1027.5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x v="300"/>
    <n v="2043.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x v="2192"/>
    <n v="4127.5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x v="2193"/>
    <n v="1357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x v="524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x v="2194"/>
    <n v="20526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x v="109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x v="460"/>
    <n v="50.5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x v="109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x v="370"/>
    <n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x v="2195"/>
    <n v="542.5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x v="2196"/>
    <n v="16.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x v="453"/>
    <n v="13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x v="109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x v="2197"/>
    <n v="577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x v="2198"/>
    <n v="806.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x v="2199"/>
    <n v="304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x v="109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x v="2200"/>
    <n v="363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x v="2201"/>
    <n v="671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x v="2202"/>
    <n v="141.5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x v="109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x v="109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x v="109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x v="2203"/>
    <n v="2794.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x v="662"/>
    <n v="61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x v="2204"/>
    <n v="5391.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x v="2205"/>
    <n v="2615.8449999999998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x v="2206"/>
    <n v="837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x v="2207"/>
    <n v="5745.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x v="2208"/>
    <n v="2883.5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x v="938"/>
    <n v="1878.5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x v="2209"/>
    <n v="821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x v="938"/>
    <n v="3225.5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x v="2210"/>
    <n v="1624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x v="2211"/>
    <n v="106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x v="2212"/>
    <n v="4386.5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x v="607"/>
    <n v="2593.5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x v="2213"/>
    <n v="4061.5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x v="2214"/>
    <n v="6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x v="2215"/>
    <n v="1718.5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x v="2216"/>
    <n v="493.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x v="578"/>
    <n v="2558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x v="2217"/>
    <n v="1649.5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x v="2218"/>
    <n v="262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x v="2219"/>
    <n v="2581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x v="2220"/>
    <n v="85540.455000000002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x v="2221"/>
    <n v="12653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x v="2222"/>
    <n v="6138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x v="269"/>
    <n v="1294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x v="2223"/>
    <n v="13932.6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x v="31"/>
    <n v="514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x v="2224"/>
    <n v="17835.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x v="31"/>
    <n v="5013.5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x v="2225"/>
    <n v="4436.5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x v="2226"/>
    <n v="1599.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x v="2227"/>
    <n v="512.5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x v="2228"/>
    <n v="716.12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x v="2229"/>
    <n v="7996.5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x v="2230"/>
    <n v="30286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x v="2231"/>
    <n v="5244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x v="2232"/>
    <n v="25973.75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x v="2233"/>
    <n v="812.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x v="31"/>
    <n v="254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x v="2234"/>
    <n v="11583.004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x v="2235"/>
    <n v="3849.7150000000001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x v="2107"/>
    <n v="1526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x v="2236"/>
    <n v="22701.5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x v="2237"/>
    <n v="6445.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x v="2133"/>
    <n v="4358.5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x v="2238"/>
    <n v="55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x v="2107"/>
    <n v="1530.5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x v="2239"/>
    <n v="15033.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x v="2240"/>
    <n v="1192.5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x v="2241"/>
    <n v="198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x v="2242"/>
    <n v="237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x v="2243"/>
    <n v="7901.5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x v="2244"/>
    <n v="14416.5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x v="2245"/>
    <n v="1774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x v="2246"/>
    <n v="4379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x v="2247"/>
    <n v="11722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x v="2248"/>
    <n v="2135.5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x v="2249"/>
    <n v="9205.5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x v="2250"/>
    <n v="3535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x v="2251"/>
    <n v="266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x v="2252"/>
    <n v="507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x v="288"/>
    <n v="363.5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x v="2253"/>
    <n v="6251.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x v="2254"/>
    <n v="3850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x v="2255"/>
    <n v="657.5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x v="2256"/>
    <n v="26448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x v="2257"/>
    <n v="4250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x v="2258"/>
    <n v="16625.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x v="2259"/>
    <n v="9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x v="31"/>
    <n v="764.5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x v="66"/>
    <n v="648.5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x v="2260"/>
    <n v="2209.5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x v="2261"/>
    <n v="56898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x v="2262"/>
    <n v="13751.855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x v="2263"/>
    <n v="16006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x v="2264"/>
    <n v="549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x v="10"/>
    <n v="516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x v="2265"/>
    <n v="10989.39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x v="1881"/>
    <n v="1633.5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x v="2266"/>
    <n v="4632.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x v="602"/>
    <n v="978.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x v="2267"/>
    <n v="8314.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x v="2268"/>
    <n v="6638.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x v="2269"/>
    <n v="2686.1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x v="2270"/>
    <n v="7567.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x v="2271"/>
    <n v="382.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x v="2272"/>
    <n v="4183.5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x v="313"/>
    <n v="2027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x v="938"/>
    <n v="322.5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x v="2273"/>
    <n v="43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x v="840"/>
    <n v="38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x v="177"/>
    <n v="21.5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x v="109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x v="2274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x v="109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x v="109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x v="374"/>
    <n v="3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x v="2275"/>
    <n v="23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x v="2276"/>
    <n v="170.5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x v="109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x v="2277"/>
    <n v="3375.5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x v="2278"/>
    <n v="305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x v="2279"/>
    <n v="4271.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x v="167"/>
    <n v="6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x v="2280"/>
    <n v="20982.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x v="453"/>
    <n v="100.5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x v="2281"/>
    <n v="88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x v="2282"/>
    <n v="7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x v="2283"/>
    <n v="1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x v="2284"/>
    <n v="3645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x v="374"/>
    <n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x v="2285"/>
    <n v="326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x v="2286"/>
    <n v="12.5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x v="2287"/>
    <n v="65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x v="2288"/>
    <n v="778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x v="2289"/>
    <n v="53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x v="2290"/>
    <n v="3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x v="2291"/>
    <n v="5626.5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x v="2292"/>
    <n v="191.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x v="2293"/>
    <n v="1054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x v="109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x v="1228"/>
    <n v="29.5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x v="2294"/>
    <n v="238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x v="2295"/>
    <n v="309.5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x v="1161"/>
    <n v="26.5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x v="895"/>
    <n v="63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x v="2296"/>
    <n v="64.5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x v="2297"/>
    <n v="2949.5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x v="2298"/>
    <n v="5720.5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x v="2299"/>
    <n v="402.5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x v="2300"/>
    <n v="602.09500000000003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x v="2301"/>
    <n v="463.5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x v="1866"/>
    <n v="13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x v="2302"/>
    <n v="25.5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x v="2303"/>
    <n v="404.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x v="2304"/>
    <n v="878.5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x v="2305"/>
    <n v="892.5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x v="2306"/>
    <n v="141.5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x v="2307"/>
    <n v="92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x v="746"/>
    <n v="156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x v="2308"/>
    <n v="3174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x v="2309"/>
    <n v="6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x v="2310"/>
    <n v="595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x v="2311"/>
    <n v="1253.5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x v="2312"/>
    <n v="22.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x v="2313"/>
    <n v="396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x v="2314"/>
    <n v="14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x v="2315"/>
    <n v="3373.5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x v="167"/>
    <n v="5.5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x v="2316"/>
    <n v="2702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x v="2317"/>
    <n v="265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x v="2318"/>
    <n v="2336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x v="109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x v="419"/>
    <n v="150.5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x v="2319"/>
    <n v="22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x v="37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x v="691"/>
    <n v="776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x v="833"/>
    <n v="3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x v="2320"/>
    <n v="69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x v="886"/>
    <n v="5.5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x v="2321"/>
    <n v="59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x v="2322"/>
    <n v="42770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x v="2323"/>
    <n v="1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x v="109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x v="2324"/>
    <n v="528.5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x v="109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x v="2325"/>
    <n v="820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x v="417"/>
    <n v="5.5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x v="2326"/>
    <n v="189.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x v="2327"/>
    <n v="328.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x v="108"/>
    <n v="5.5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x v="1277"/>
    <n v="278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x v="2328"/>
    <n v="118.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x v="2329"/>
    <n v="84.5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x v="2330"/>
    <n v="330.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x v="422"/>
    <n v="25.5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x v="109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x v="2331"/>
    <n v="1353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x v="2332"/>
    <n v="5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x v="2333"/>
    <n v="133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x v="2334"/>
    <n v="24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x v="109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x v="2335"/>
    <n v="3785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x v="109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x v="1131"/>
    <n v="263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x v="2336"/>
    <n v="11859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x v="2337"/>
    <n v="1209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x v="87"/>
    <n v="662.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x v="50"/>
    <n v="1819.5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x v="84"/>
    <n v="1774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x v="2338"/>
    <n v="119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x v="2339"/>
    <n v="5154.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x v="2340"/>
    <n v="4014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x v="2341"/>
    <n v="4863.6149999999998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x v="2342"/>
    <n v="2844.5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x v="50"/>
    <n v="2040.5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x v="430"/>
    <n v="2884.5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x v="2343"/>
    <n v="1027.1100000000001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x v="1400"/>
    <n v="231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x v="2344"/>
    <n v="1088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x v="2345"/>
    <n v="2574.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x v="2346"/>
    <n v="7261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x v="2347"/>
    <n v="1370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x v="2348"/>
    <n v="620.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x v="2349"/>
    <n v="28504.915000000001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x v="2350"/>
    <n v="1770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x v="2351"/>
    <n v="158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x v="2352"/>
    <n v="4161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x v="2353"/>
    <n v="1158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x v="2354"/>
    <n v="3867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x v="935"/>
    <n v="1164.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x v="288"/>
    <n v="5187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x v="2355"/>
    <n v="1528.5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x v="2356"/>
    <n v="2769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x v="2357"/>
    <n v="1118.5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x v="2358"/>
    <n v="149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x v="2359"/>
    <n v="1327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x v="2360"/>
    <n v="2428.4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x v="2361"/>
    <n v="741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x v="2206"/>
    <n v="280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x v="2191"/>
    <n v="3606.5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x v="2206"/>
    <n v="1396.5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x v="2362"/>
    <n v="2328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x v="31"/>
    <n v="512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x v="2363"/>
    <n v="1670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x v="2364"/>
    <n v="8844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x v="2365"/>
    <n v="69.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x v="2366"/>
    <n v="3399.5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x v="109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x v="2367"/>
    <n v="77.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x v="391"/>
    <n v="5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x v="2368"/>
    <n v="305.5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x v="109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x v="2369"/>
    <n v="1054.5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x v="1855"/>
    <n v="903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x v="2370"/>
    <n v="574.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x v="456"/>
    <n v="56.5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x v="2371"/>
    <n v="1330.5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x v="13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x v="2372"/>
    <n v="13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x v="2373"/>
    <n v="1375.5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x v="180"/>
    <n v="128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x v="109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x v="2374"/>
    <n v="142.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x v="109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x v="2375"/>
    <n v="129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x v="991"/>
    <n v="2628.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x v="2376"/>
    <n v="5780.85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x v="2377"/>
    <n v="1916.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x v="2378"/>
    <n v="13931.5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x v="2379"/>
    <n v="25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x v="2380"/>
    <n v="3027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x v="2381"/>
    <n v="6185.5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x v="2382"/>
    <n v="17628.5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x v="2383"/>
    <n v="1018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x v="2251"/>
    <n v="2662.5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x v="426"/>
    <n v="6218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x v="2384"/>
    <n v="10070.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x v="2385"/>
    <n v="7592.5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x v="2386"/>
    <n v="212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x v="2387"/>
    <n v="1602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x v="2388"/>
    <n v="1734.5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x v="2389"/>
    <n v="15413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x v="1099"/>
    <n v="1043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x v="44"/>
    <n v="635.5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x v="1054"/>
    <n v="765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x v="2390"/>
    <n v="3600.5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x v="2391"/>
    <n v="10887.5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x v="2392"/>
    <n v="1447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x v="2393"/>
    <n v="819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x v="2394"/>
    <n v="669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x v="2395"/>
    <n v="3000.5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x v="2396"/>
    <n v="2065.35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x v="2397"/>
    <n v="7831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x v="1794"/>
    <n v="10115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x v="2398"/>
    <n v="17772.32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x v="2399"/>
    <n v="1612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x v="2400"/>
    <n v="3156.49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x v="518"/>
    <n v="1525.5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x v="2401"/>
    <n v="4984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x v="2402"/>
    <n v="6456.71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x v="2403"/>
    <n v="4149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x v="2404"/>
    <n v="858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x v="2405"/>
    <n v="1108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x v="2406"/>
    <n v="5657.5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x v="2407"/>
    <n v="1351.75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x v="2408"/>
    <n v="6147.5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x v="2409"/>
    <n v="2929.5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x v="2410"/>
    <n v="12800.5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x v="1613"/>
    <n v="840.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x v="2411"/>
    <n v="1463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x v="2412"/>
    <n v="10240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x v="2413"/>
    <n v="6674.75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x v="1290"/>
    <n v="271.5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x v="2414"/>
    <n v="6491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x v="2415"/>
    <n v="1083.4949999999999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x v="2416"/>
    <n v="3720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x v="2417"/>
    <n v="12257.8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x v="2418"/>
    <n v="2767.5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x v="2419"/>
    <n v="1682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x v="2420"/>
    <n v="6352.5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x v="2421"/>
    <n v="1436.08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x v="288"/>
    <n v="1312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x v="2002"/>
    <n v="2245.5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x v="2422"/>
    <n v="402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x v="426"/>
    <n v="7801.5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x v="602"/>
    <n v="1301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x v="1240"/>
    <n v="4095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x v="658"/>
    <n v="930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x v="2129"/>
    <n v="1000.5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x v="2423"/>
    <n v="7794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x v="202"/>
    <n v="2158.5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x v="2424"/>
    <n v="7995.5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x v="2425"/>
    <n v="908.5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x v="2426"/>
    <n v="2679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x v="1878"/>
    <n v="2765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x v="1936"/>
    <n v="1309.5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x v="2427"/>
    <n v="3345.5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x v="288"/>
    <n v="1045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x v="2428"/>
    <n v="3063.5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x v="2429"/>
    <n v="16028.75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x v="2430"/>
    <n v="442.5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x v="264"/>
    <n v="1531.5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x v="2431"/>
    <n v="2842.5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x v="2432"/>
    <n v="7693.5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x v="31"/>
    <n v="1267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x v="2433"/>
    <n v="5116.7449999999999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x v="2434"/>
    <n v="345.10500000000002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x v="1247"/>
    <n v="1248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x v="430"/>
    <n v="292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x v="2435"/>
    <n v="152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x v="2436"/>
    <n v="3880.5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x v="1237"/>
    <n v="367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x v="2437"/>
    <n v="373.505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x v="2438"/>
    <n v="1104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x v="2439"/>
    <n v="2774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x v="2440"/>
    <n v="5122.5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x v="2441"/>
    <n v="1774.5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x v="2442"/>
    <n v="2086.5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x v="1424"/>
    <n v="2037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x v="2443"/>
    <n v="4367.5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x v="2444"/>
    <n v="1060.5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x v="2445"/>
    <n v="7926.25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x v="2446"/>
    <n v="2050.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x v="2447"/>
    <n v="134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x v="2448"/>
    <n v="543.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x v="2449"/>
    <n v="2168.5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x v="2450"/>
    <n v="294.5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x v="1417"/>
    <n v="3268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x v="2451"/>
    <n v="1395.5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x v="2452"/>
    <n v="127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x v="2453"/>
    <n v="1175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x v="2454"/>
    <n v="872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x v="1007"/>
    <n v="2244.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x v="2455"/>
    <n v="5936.09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x v="2456"/>
    <n v="566.5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x v="2457"/>
    <n v="127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x v="1277"/>
    <n v="278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x v="50"/>
    <n v="1281.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x v="202"/>
    <n v="276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x v="2458"/>
    <n v="1686.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x v="2459"/>
    <n v="654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x v="658"/>
    <n v="767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x v="2460"/>
    <n v="232.5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x v="300"/>
    <n v="4083.5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x v="982"/>
    <n v="421.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x v="2461"/>
    <n v="1322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x v="2462"/>
    <n v="597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x v="2463"/>
    <n v="831.5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x v="2464"/>
    <n v="2645.5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x v="31"/>
    <n v="3041.5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x v="2465"/>
    <n v="1885.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x v="2466"/>
    <n v="2706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x v="2467"/>
    <n v="2539.5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x v="31"/>
    <n v="129.5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x v="1097"/>
    <n v="1394.5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x v="2468"/>
    <n v="7719.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x v="2469"/>
    <n v="4197.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x v="2470"/>
    <n v="2091.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x v="31"/>
    <n v="1689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x v="658"/>
    <n v="3089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x v="2214"/>
    <n v="611.5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x v="2471"/>
    <n v="2302.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x v="2129"/>
    <n v="331.5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x v="1007"/>
    <n v="834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x v="2472"/>
    <n v="1205.5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x v="2473"/>
    <n v="2797.5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x v="2474"/>
    <n v="774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x v="2475"/>
    <n v="1853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x v="940"/>
    <n v="2554.5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x v="2476"/>
    <n v="2723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x v="2477"/>
    <n v="809.5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x v="2478"/>
    <n v="1556.5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x v="2479"/>
    <n v="1112.5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x v="578"/>
    <n v="774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x v="50"/>
    <n v="1020.5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x v="2480"/>
    <n v="5230.5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x v="90"/>
    <n v="2136.5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x v="2481"/>
    <n v="4598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x v="2482"/>
    <n v="2870.5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x v="678"/>
    <n v="55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x v="2483"/>
    <n v="394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x v="2484"/>
    <n v="1625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x v="87"/>
    <n v="1301.5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x v="2485"/>
    <n v="561.5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x v="2486"/>
    <n v="46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x v="81"/>
    <n v="534.5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x v="3"/>
    <n v="2624.5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x v="2487"/>
    <n v="896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x v="2488"/>
    <n v="143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x v="991"/>
    <n v="531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x v="598"/>
    <n v="1017.5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x v="2489"/>
    <n v="1891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x v="31"/>
    <n v="1508.5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x v="77"/>
    <n v="401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x v="348"/>
    <n v="4080.5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x v="2490"/>
    <n v="306.5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x v="2491"/>
    <n v="1055.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x v="2492"/>
    <n v="1580.5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x v="1891"/>
    <n v="206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x v="2493"/>
    <n v="178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x v="1942"/>
    <n v="992.5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x v="2494"/>
    <n v="3032.33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x v="31"/>
    <n v="1007.5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x v="2"/>
    <n v="1070.5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x v="2495"/>
    <n v="1770.5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x v="965"/>
    <n v="801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x v="1444"/>
    <n v="5756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x v="2122"/>
    <n v="779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x v="2496"/>
    <n v="566.5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x v="31"/>
    <n v="256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x v="1725"/>
    <n v="815.5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x v="2497"/>
    <n v="405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x v="2498"/>
    <n v="479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x v="2499"/>
    <n v="796.5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x v="1990"/>
    <n v="15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x v="2500"/>
    <n v="225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x v="603"/>
    <n v="645.5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x v="2501"/>
    <n v="506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x v="2502"/>
    <n v="151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x v="2503"/>
    <n v="8315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x v="31"/>
    <n v="1008.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x v="1009"/>
    <n v="306.5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x v="2504"/>
    <n v="249.25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x v="2505"/>
    <n v="5061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x v="1088"/>
    <n v="1104.5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x v="2506"/>
    <n v="536.5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x v="2507"/>
    <n v="319.5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x v="2508"/>
    <n v="1647.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x v="2509"/>
    <n v="7806.5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x v="31"/>
    <n v="151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x v="2129"/>
    <n v="332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x v="991"/>
    <n v="1574.5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x v="31"/>
    <n v="104.5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x v="1774"/>
    <n v="240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x v="2510"/>
    <n v="872.505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x v="2511"/>
    <n v="2045.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x v="2512"/>
    <n v="1488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x v="2513"/>
    <n v="500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x v="2514"/>
    <n v="5106.5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x v="1071"/>
    <n v="1659.5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x v="2515"/>
    <n v="18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x v="2062"/>
    <n v="3145.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x v="2516"/>
    <n v="15497.55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x v="2517"/>
    <n v="207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x v="31"/>
    <n v="764.5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x v="1015"/>
    <n v="1053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x v="2129"/>
    <n v="103.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x v="2518"/>
    <n v="1121.4949999999999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x v="31"/>
    <n v="1010.5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x v="2519"/>
    <n v="1117.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x v="2520"/>
    <n v="479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x v="1442"/>
    <n v="5361.5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x v="1990"/>
    <n v="569.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x v="2521"/>
    <n v="2666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x v="50"/>
    <n v="1533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x v="1243"/>
    <n v="1309.5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x v="2522"/>
    <n v="817.07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x v="2523"/>
    <n v="2671.4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x v="946"/>
    <n v="1304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x v="31"/>
    <n v="129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x v="2524"/>
    <n v="950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x v="2525"/>
    <n v="443.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x v="31"/>
    <n v="1015.5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x v="2123"/>
    <n v="553.5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x v="2526"/>
    <n v="546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x v="2527"/>
    <n v="1175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x v="2528"/>
    <n v="692.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x v="1710"/>
    <n v="399.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x v="2529"/>
    <n v="337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x v="2530"/>
    <n v="784.5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x v="2531"/>
    <n v="199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x v="2248"/>
    <n v="36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x v="2532"/>
    <n v="506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x v="2533"/>
    <n v="2877.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x v="2534"/>
    <n v="1429.5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x v="2535"/>
    <n v="621.5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x v="2536"/>
    <n v="333.5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x v="2537"/>
    <n v="484.5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x v="2538"/>
    <n v="353.5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x v="2539"/>
    <n v="26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x v="2540"/>
    <n v="5226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x v="2541"/>
    <n v="2604.59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x v="288"/>
    <n v="1048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x v="2542"/>
    <n v="2255.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x v="50"/>
    <n v="1538.5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x v="2543"/>
    <n v="6097.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x v="2544"/>
    <n v="161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x v="2111"/>
    <n v="19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x v="2545"/>
    <n v="551.5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x v="2546"/>
    <n v="1032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x v="31"/>
    <n v="2466.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x v="50"/>
    <n v="1029.5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x v="1614"/>
    <n v="178.5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x v="87"/>
    <n v="159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x v="1288"/>
    <n v="1057.5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x v="2547"/>
    <n v="1157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x v="2548"/>
    <n v="987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x v="2549"/>
    <n v="1076.5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x v="2395"/>
    <n v="5987.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x v="2550"/>
    <n v="211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x v="2551"/>
    <n v="2745.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x v="2552"/>
    <n v="1450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x v="2553"/>
    <n v="845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x v="26"/>
    <n v="2356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x v="92"/>
    <n v="1310.5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x v="1247"/>
    <n v="1832.5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x v="2554"/>
    <n v="2853.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x v="1901"/>
    <n v="65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x v="2555"/>
    <n v="400.5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x v="2556"/>
    <n v="2017.61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x v="31"/>
    <n v="764.5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x v="31"/>
    <n v="206.5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x v="2557"/>
    <n v="2707.5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x v="2558"/>
    <n v="190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x v="2559"/>
    <n v="867.5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x v="2560"/>
    <n v="866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x v="269"/>
    <n v="1072.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x v="2561"/>
    <n v="552.5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x v="17"/>
    <n v="776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x v="2562"/>
    <n v="2123.5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x v="2563"/>
    <n v="1363.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x v="31"/>
    <n v="504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x v="2564"/>
    <n v="1316.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x v="1240"/>
    <n v="1537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x v="2565"/>
    <n v="5256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x v="2238"/>
    <n v="97.5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x v="2566"/>
    <n v="1611.5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x v="2567"/>
    <n v="460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x v="2568"/>
    <n v="768.5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x v="31"/>
    <n v="508.5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x v="2569"/>
    <n v="1679.5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x v="1007"/>
    <n v="28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x v="2570"/>
    <n v="1563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x v="31"/>
    <n v="1255.5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x v="31"/>
    <n v="2006.5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x v="2571"/>
    <n v="841.8450000000000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x v="40"/>
    <n v="1027.5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x v="1266"/>
    <n v="1018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x v="2572"/>
    <n v="30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x v="31"/>
    <n v="714.5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x v="2573"/>
    <n v="231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x v="2574"/>
    <n v="5115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x v="938"/>
    <n v="268.5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x v="607"/>
    <n v="1700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x v="2575"/>
    <n v="3550.5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x v="2576"/>
    <n v="853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x v="2577"/>
    <n v="339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x v="31"/>
    <n v="1386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x v="602"/>
    <n v="65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x v="2578"/>
    <n v="584.5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x v="2536"/>
    <n v="319.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x v="2579"/>
    <n v="4007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x v="2580"/>
    <n v="1054.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x v="71"/>
    <n v="123.5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x v="2581"/>
    <n v="62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x v="2582"/>
    <n v="1326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x v="2583"/>
    <n v="365.5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x v="2584"/>
    <n v="188.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x v="2"/>
    <n v="646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x v="2585"/>
    <n v="2854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x v="436"/>
    <n v="799.5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x v="31"/>
    <n v="1262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x v="84"/>
    <n v="129.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x v="2586"/>
    <n v="572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x v="2587"/>
    <n v="20189.625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x v="2588"/>
    <n v="1076.5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x v="607"/>
    <n v="531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x v="2131"/>
    <n v="134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x v="2118"/>
    <n v="776.25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x v="31"/>
    <n v="396.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x v="2589"/>
    <n v="2974.5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x v="2590"/>
    <n v="2862.0549999999998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x v="31"/>
    <n v="1207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x v="2419"/>
    <n v="111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x v="2591"/>
    <n v="50297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x v="2592"/>
    <n v="263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x v="991"/>
    <n v="529.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x v="2593"/>
    <n v="1772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x v="2122"/>
    <n v="1307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x v="2594"/>
    <n v="250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x v="2595"/>
    <n v="276.22500000000002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x v="10"/>
    <n v="511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x v="2596"/>
    <n v="593.5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x v="2430"/>
    <n v="1066.5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x v="2597"/>
    <n v="564.5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x v="2598"/>
    <n v="564.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x v="2599"/>
    <n v="2532.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x v="2600"/>
    <n v="1156.5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x v="2601"/>
    <n v="928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x v="31"/>
    <n v="254.5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x v="2602"/>
    <n v="1581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x v="2603"/>
    <n v="3100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x v="2604"/>
    <n v="5117.5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x v="31"/>
    <n v="52.5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x v="2129"/>
    <n v="403.5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x v="2605"/>
    <n v="768.6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x v="31"/>
    <n v="257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x v="2606"/>
    <n v="52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x v="31"/>
    <n v="772.5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x v="2607"/>
    <n v="1459.5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x v="2508"/>
    <n v="1639.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x v="2113"/>
    <n v="1788.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x v="2608"/>
    <n v="2036.5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x v="2609"/>
    <n v="4130.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x v="2610"/>
    <n v="330.5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x v="10"/>
    <n v="106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x v="1901"/>
    <n v="2581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x v="2611"/>
    <n v="2538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x v="1290"/>
    <n v="621.5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x v="2612"/>
    <n v="1290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x v="2613"/>
    <n v="1681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x v="2614"/>
    <n v="1025.5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x v="23"/>
    <n v="1571.5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x v="2615"/>
    <n v="600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x v="946"/>
    <n v="1299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x v="2616"/>
    <n v="564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x v="2539"/>
    <n v="513.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x v="2129"/>
    <n v="8.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x v="2469"/>
    <n v="1070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x v="2383"/>
    <n v="2025.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x v="2617"/>
    <n v="1308.5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x v="2618"/>
    <n v="1727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x v="2498"/>
    <n v="237.5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x v="2619"/>
    <n v="198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x v="2620"/>
    <n v="30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x v="31"/>
    <n v="413.5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x v="2621"/>
    <n v="1513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x v="2622"/>
    <n v="827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x v="1627"/>
    <n v="1725.5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x v="2623"/>
    <n v="3638.5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x v="31"/>
    <n v="63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x v="2624"/>
    <n v="1295.5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x v="2020"/>
    <n v="1371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x v="2387"/>
    <n v="1582.5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x v="2625"/>
    <n v="465.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x v="50"/>
    <n v="1038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x v="1246"/>
    <n v="573.5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x v="2626"/>
    <n v="5621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x v="2627"/>
    <n v="1681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x v="2628"/>
    <n v="510.995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x v="43"/>
    <n v="1517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x v="2629"/>
    <n v="1593.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x v="2570"/>
    <n v="157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x v="2412"/>
    <n v="2060.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x v="31"/>
    <n v="1014.5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x v="109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x v="2630"/>
    <n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x v="108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x v="2631"/>
    <n v="4392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x v="143"/>
    <n v="50.5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x v="2632"/>
    <n v="896.5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x v="2633"/>
    <n v="1601.5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x v="2634"/>
    <n v="643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x v="109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x v="2635"/>
    <n v="470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x v="2636"/>
    <n v="109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x v="524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x v="148"/>
    <n v="29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x v="109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x v="2637"/>
    <n v="8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x v="109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x v="2638"/>
    <n v="416.5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x v="37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x v="2639"/>
    <n v="244.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x v="733"/>
    <n v="16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x v="2640"/>
    <n v="2011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x v="87"/>
    <n v="394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x v="31"/>
    <n v="258.5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x v="87"/>
    <n v="264.5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x v="2641"/>
    <n v="384.5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x v="10"/>
    <n v="1021.5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x v="2642"/>
    <n v="1327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x v="2643"/>
    <n v="2946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x v="2644"/>
    <n v="2668.5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x v="2645"/>
    <n v="1117.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x v="17"/>
    <n v="76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x v="2389"/>
    <n v="1537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x v="31"/>
    <n v="1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x v="2598"/>
    <n v="1683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x v="2646"/>
    <n v="4077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x v="87"/>
    <n v="121.5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x v="2647"/>
    <n v="44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x v="2648"/>
    <n v="364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x v="31"/>
    <n v="619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x v="2649"/>
    <n v="1576.5550000000001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x v="991"/>
    <n v="531.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x v="2650"/>
    <n v="699.5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x v="2651"/>
    <n v="126.5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x v="2652"/>
    <n v="178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x v="1400"/>
    <n v="1551.5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x v="2653"/>
    <n v="2329.5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x v="31"/>
    <n v="2265.5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x v="2515"/>
    <n v="36.5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x v="2654"/>
    <n v="52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x v="2655"/>
    <n v="6273.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x v="78"/>
    <n v="1040.5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x v="2616"/>
    <n v="111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x v="2656"/>
    <n v="1708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x v="2657"/>
    <n v="568.5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x v="2658"/>
    <n v="2121.5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x v="2659"/>
    <n v="1973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x v="2660"/>
    <n v="53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x v="2661"/>
    <n v="2705.5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x v="2662"/>
    <n v="180.5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x v="2663"/>
    <n v="2518.625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x v="2217"/>
    <n v="165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x v="1237"/>
    <n v="180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x v="43"/>
    <n v="915.5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x v="2664"/>
    <n v="25729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x v="582"/>
    <n v="638.5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x v="2665"/>
    <n v="222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x v="2666"/>
    <n v="1910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x v="2213"/>
    <n v="2019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x v="1342"/>
    <n v="1589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x v="1277"/>
    <n v="1095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x v="2667"/>
    <n v="283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x v="2624"/>
    <n v="1280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x v="1247"/>
    <n v="312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x v="1415"/>
    <n v="772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x v="2217"/>
    <n v="1648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x v="2668"/>
    <n v="663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x v="2669"/>
    <n v="218.00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x v="2670"/>
    <n v="1480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x v="2671"/>
    <n v="916.5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x v="2672"/>
    <n v="941.5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x v="2673"/>
    <n v="1069.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x v="2674"/>
    <n v="558.75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x v="2675"/>
    <n v="931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x v="430"/>
    <n v="295.5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x v="2676"/>
    <n v="581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x v="1240"/>
    <n v="1024.5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x v="1099"/>
    <n v="5166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x v="2677"/>
    <n v="1808.5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x v="2678"/>
    <n v="635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x v="1266"/>
    <n v="2021.5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x v="2679"/>
    <n v="621.5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x v="2680"/>
    <n v="212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x v="2681"/>
    <n v="1744.5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x v="2624"/>
    <n v="2542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x v="2682"/>
    <n v="851.5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x v="2683"/>
    <n v="2327.5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x v="2684"/>
    <n v="2249.2750000000001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x v="74"/>
    <n v="198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x v="2685"/>
    <n v="1462.5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x v="1266"/>
    <n v="1024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x v="2686"/>
    <n v="946.5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x v="2687"/>
    <n v="183.5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x v="709"/>
    <n v="50.5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x v="2688"/>
    <n v="316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x v="2689"/>
    <n v="67.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x v="109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x v="2690"/>
    <n v="217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x v="2691"/>
    <n v="11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x v="886"/>
    <n v="5.5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x v="2692"/>
    <n v="77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x v="2693"/>
    <n v="138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x v="2694"/>
    <n v="406.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x v="2695"/>
    <n v="186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x v="109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x v="172"/>
    <n v="52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x v="109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x v="109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x v="709"/>
    <n v="5.5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x v="2696"/>
    <n v="101.5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x v="460"/>
    <n v="13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x v="2697"/>
    <n v="261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x v="2"/>
    <n v="266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x v="1004"/>
    <n v="3027.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x v="2698"/>
    <n v="668.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x v="1246"/>
    <n v="290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x v="2699"/>
    <n v="2598.5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x v="43"/>
    <n v="1513.5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x v="2700"/>
    <n v="370.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x v="2701"/>
    <n v="2283.5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x v="2702"/>
    <n v="192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x v="2703"/>
    <n v="780.5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x v="2704"/>
    <n v="2248.8850000000002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x v="2705"/>
    <n v="2570.8850000000002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x v="31"/>
    <n v="251.5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x v="2706"/>
    <n v="678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x v="31"/>
    <n v="2538.5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x v="31"/>
    <n v="763.5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x v="2707"/>
    <n v="4024.5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x v="2708"/>
    <n v="5180.5050000000001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x v="2709"/>
    <n v="1195.5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x v="2710"/>
    <n v="2182.0549999999998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x v="31"/>
    <n v="557.5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x v="31"/>
    <n v="101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x v="2711"/>
    <n v="749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x v="1097"/>
    <n v="2771.5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x v="2123"/>
    <n v="2733.5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x v="31"/>
    <n v="1262.5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x v="598"/>
    <n v="1009.5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x v="2712"/>
    <n v="4315.5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x v="2713"/>
    <n v="1461.5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x v="2714"/>
    <n v="1278.5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x v="2715"/>
    <n v="7856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x v="43"/>
    <n v="1515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x v="2716"/>
    <n v="2493.5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x v="1409"/>
    <n v="1031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x v="2717"/>
    <n v="785.5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x v="935"/>
    <n v="580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x v="2718"/>
    <n v="1522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x v="2719"/>
    <n v="3364.5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x v="2720"/>
    <n v="180.5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x v="886"/>
    <n v="250.5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x v="2721"/>
    <n v="6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x v="109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x v="109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x v="1228"/>
    <n v="18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x v="2722"/>
    <n v="2100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x v="460"/>
    <n v="25.5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x v="1312"/>
    <n v="6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x v="272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x v="2724"/>
    <n v="2708.5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x v="2725"/>
    <n v="51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x v="2726"/>
    <n v="203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x v="2727"/>
    <n v="448.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x v="2728"/>
    <n v="217.5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x v="109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x v="2729"/>
    <n v="1199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x v="109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x v="133"/>
    <n v="2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x v="2730"/>
    <n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x v="2731"/>
    <n v="232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x v="31"/>
    <n v="512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x v="982"/>
    <n v="1031.5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x v="2732"/>
    <n v="9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x v="2733"/>
    <n v="42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x v="1708"/>
    <n v="110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x v="2734"/>
    <n v="1073.4949999999999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x v="2735"/>
    <n v="1068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x v="2736"/>
    <n v="510.005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x v="2737"/>
    <n v="912.78499999999997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x v="75"/>
    <n v="1082.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x v="2738"/>
    <n v="29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x v="201"/>
    <n v="545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x v="2255"/>
    <n v="22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x v="2739"/>
    <n v="1852.5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x v="2740"/>
    <n v="2788.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x v="938"/>
    <n v="1345.5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x v="1277"/>
    <n v="138.5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x v="2741"/>
    <n v="266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x v="650"/>
    <n v="370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x v="2742"/>
    <n v="2322.5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x v="31"/>
    <n v="2514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x v="20"/>
    <n v="254.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x v="2743"/>
    <n v="114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x v="2744"/>
    <n v="269.5550000000000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x v="436"/>
    <n v="632.5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x v="988"/>
    <n v="71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x v="2745"/>
    <n v="1664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x v="583"/>
    <n v="164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x v="2460"/>
    <n v="457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x v="426"/>
    <n v="1029.5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x v="2746"/>
    <n v="50462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x v="982"/>
    <n v="1028.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x v="2747"/>
    <n v="34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x v="2748"/>
    <n v="45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x v="2749"/>
    <n v="560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x v="2750"/>
    <n v="542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x v="2751"/>
    <n v="2058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x v="2752"/>
    <n v="42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x v="837"/>
    <n v="98.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x v="2753"/>
    <n v="853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x v="2754"/>
    <n v="1086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x v="2755"/>
    <n v="1070.5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x v="2756"/>
    <n v="21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x v="2757"/>
    <n v="438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x v="418"/>
    <n v="11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x v="2758"/>
    <n v="14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x v="2759"/>
    <n v="90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x v="453"/>
    <n v="13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x v="459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x v="2760"/>
    <n v="132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x v="172"/>
    <n v="5.5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x v="167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x v="2761"/>
    <n v="536.5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x v="152"/>
    <n v="50.5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x v="473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x v="109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x v="444"/>
    <n v="31.5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x v="2762"/>
    <n v="332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x v="1219"/>
    <n v="6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x v="2763"/>
    <n v="128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x v="418"/>
    <n v="5.5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x v="2764"/>
    <n v="233.5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x v="2154"/>
    <n v="755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x v="129"/>
    <n v="21.5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x v="109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x v="109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x v="109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x v="109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x v="2765"/>
    <n v="1052.5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x v="2766"/>
    <n v="627.5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x v="2767"/>
    <n v="5.5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x v="109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x v="2768"/>
    <n v="498.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x v="152"/>
    <n v="13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x v="109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x v="109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x v="109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x v="109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x v="109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x v="1922"/>
    <n v="18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x v="2769"/>
    <n v="278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x v="2770"/>
    <n v="63.5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x v="2771"/>
    <n v="1266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x v="2164"/>
    <n v="133.5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x v="109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x v="2772"/>
    <n v="5429.5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x v="2773"/>
    <n v="265.5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x v="152"/>
    <n v="25.5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x v="2774"/>
    <n v="87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x v="2775"/>
    <n v="225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x v="397"/>
    <n v="41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x v="2372"/>
    <n v="63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x v="2331"/>
    <n v="7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x v="1863"/>
    <n v="13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x v="2776"/>
    <n v="748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x v="109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x v="479"/>
    <n v="2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x v="2777"/>
    <n v="9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x v="2778"/>
    <n v="5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x v="2779"/>
    <n v="78.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x v="2780"/>
    <n v="34.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x v="2781"/>
    <n v="69.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x v="2782"/>
    <n v="9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x v="2783"/>
    <n v="1514.5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x v="44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x v="709"/>
    <n v="503.5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x v="2784"/>
    <n v="468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x v="119"/>
    <n v="3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x v="109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x v="2785"/>
    <n v="5.5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x v="418"/>
    <n v="61.5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x v="2786"/>
    <n v="46.5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x v="2331"/>
    <n v="69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x v="109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x v="2787"/>
    <n v="33.5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x v="2788"/>
    <n v="700.5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x v="2789"/>
    <n v="116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x v="709"/>
    <n v="9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x v="715"/>
    <n v="8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x v="460"/>
    <n v="13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x v="2790"/>
    <n v="329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x v="2791"/>
    <n v="233.5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x v="109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x v="109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x v="2792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x v="2793"/>
    <n v="557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x v="1324"/>
    <n v="281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x v="2794"/>
    <n v="669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x v="109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x v="2795"/>
    <n v="1247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x v="2796"/>
    <n v="201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x v="370"/>
    <n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x v="881"/>
    <n v="6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x v="957"/>
    <n v="26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x v="109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x v="2797"/>
    <n v="897.5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x v="109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x v="1161"/>
    <n v="3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x v="140"/>
    <n v="10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x v="2798"/>
    <n v="51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x v="109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x v="2799"/>
    <n v="804.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x v="895"/>
    <n v="13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x v="280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x v="2801"/>
    <n v="13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x v="109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x v="109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x v="2802"/>
    <n v="216.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x v="109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x v="1866"/>
    <n v="4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x v="2803"/>
    <n v="328.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x v="695"/>
    <n v="15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x v="1835"/>
    <n v="24.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x v="714"/>
    <n v="11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x v="2804"/>
    <n v="24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x v="109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x v="2805"/>
    <n v="64.5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x v="2100"/>
    <n v="144.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x v="722"/>
    <n v="23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x v="2806"/>
    <n v="210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x v="2807"/>
    <n v="269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x v="2808"/>
    <n v="108.5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x v="2809"/>
    <n v="6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x v="2810"/>
    <n v="71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x v="2811"/>
    <n v="109.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x v="2812"/>
    <n v="1971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x v="2149"/>
    <n v="165.5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x v="109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x v="2813"/>
    <n v="315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x v="2814"/>
    <n v="655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x v="2815"/>
    <n v="111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x v="2816"/>
    <n v="5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x v="2693"/>
    <n v="228.5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x v="2817"/>
    <n v="616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x v="143"/>
    <n v="87.5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x v="2818"/>
    <n v="1961.5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x v="2819"/>
    <n v="52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x v="2803"/>
    <n v="330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x v="2820"/>
    <n v="250.5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x v="2821"/>
    <n v="8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x v="2822"/>
    <n v="1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x v="109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x v="2823"/>
    <n v="36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x v="143"/>
    <n v="50.5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x v="2824"/>
    <n v="275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x v="130"/>
    <n v="2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x v="1161"/>
    <n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x v="2825"/>
    <n v="37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x v="2826"/>
    <n v="257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x v="109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x v="2827"/>
    <n v="363.5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x v="2828"/>
    <n v="585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x v="415"/>
    <n v="5.5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x v="2821"/>
    <n v="233.5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x v="1861"/>
    <n v="13.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x v="2829"/>
    <n v="101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x v="418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x v="843"/>
    <n v="21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x v="440"/>
    <n v="1.5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x v="1161"/>
    <n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x v="733"/>
    <n v="32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x v="2830"/>
    <n v="39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x v="2831"/>
    <n v="89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x v="2832"/>
    <n v="11.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x v="109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x v="698"/>
    <n v="14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x v="109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x v="107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x v="111"/>
    <n v="38.5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x v="857"/>
    <n v="53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x v="2780"/>
    <n v="67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x v="2833"/>
    <n v="16.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x v="2834"/>
    <n v="51.5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x v="1863"/>
    <n v="63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x v="2835"/>
    <n v="6359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x v="109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x v="2372"/>
    <n v="5.5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x v="152"/>
    <n v="127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x v="109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x v="2836"/>
    <n v="11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x v="2837"/>
    <n v="286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x v="109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x v="149"/>
    <n v="203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x v="109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x v="2838"/>
    <n v="21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x v="2839"/>
    <n v="3117.9949999999999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x v="2840"/>
    <n v="101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x v="2841"/>
    <n v="1855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x v="2842"/>
    <n v="142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x v="2843"/>
    <n v="41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x v="2844"/>
    <n v="152.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x v="137"/>
    <n v="152.5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x v="1296"/>
    <n v="1251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x v="714"/>
    <n v="11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x v="2845"/>
    <n v="12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x v="109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x v="2846"/>
    <n v="114.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x v="459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x v="2847"/>
    <n v="2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x v="727"/>
    <n v="57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x v="2848"/>
    <n v="1546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x v="123"/>
    <n v="8.5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x v="273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x v="109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x v="2849"/>
    <n v="569.5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x v="2850"/>
    <n v="56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x v="109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x v="2851"/>
    <n v="451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x v="2852"/>
    <n v="40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x v="2853"/>
    <n v="390.5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x v="2854"/>
    <n v="49.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x v="453"/>
    <n v="128.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x v="2855"/>
    <n v="145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x v="109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x v="2856"/>
    <n v="246.5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x v="2857"/>
    <n v="72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x v="2858"/>
    <n v="195.5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x v="2859"/>
    <n v="15.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x v="874"/>
    <n v="13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x v="2860"/>
    <n v="1531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x v="460"/>
    <n v="17.975000000000001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x v="2861"/>
    <n v="221.5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x v="2862"/>
    <n v="85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x v="109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x v="177"/>
    <n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x v="2863"/>
    <n v="19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x v="2864"/>
    <n v="378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x v="2865"/>
    <n v="294.5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x v="109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x v="1159"/>
    <n v="670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x v="109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x v="874"/>
    <n v="3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x v="109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x v="2866"/>
    <n v="181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x v="172"/>
    <n v="2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x v="2867"/>
    <n v="382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x v="119"/>
    <n v="5.5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x v="2785"/>
    <n v="5.5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x v="609"/>
    <n v="26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x v="109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x v="2868"/>
    <n v="109.5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x v="2869"/>
    <n v="124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x v="416"/>
    <n v="17.5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x v="782"/>
    <n v="106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x v="2870"/>
    <n v="10.5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x v="365"/>
    <n v="32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x v="2176"/>
    <n v="369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x v="129"/>
    <n v="400.5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x v="2843"/>
    <n v="202.5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x v="109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x v="109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x v="2871"/>
    <n v="25.5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x v="109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x v="109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x v="2872"/>
    <n v="71.5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x v="709"/>
    <n v="53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x v="2873"/>
    <n v="327.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x v="2874"/>
    <n v="115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x v="2875"/>
    <n v="1781.5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x v="2876"/>
    <n v="22.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x v="2877"/>
    <n v="30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x v="109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x v="2878"/>
    <n v="46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x v="2879"/>
    <n v="5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x v="167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x v="418"/>
    <n v="3"/>
    <x v="1"/>
    <s v="plays"/>
  </r>
  <r>
    <m/>
    <m/>
    <m/>
    <m/>
    <m/>
    <x v="4"/>
    <x v="21"/>
    <m/>
    <m/>
    <m/>
    <m/>
    <m/>
    <m/>
    <m/>
    <x v="2880"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81969-E3DB-4469-B3C9-6364144CFAAE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3"/>
    </i>
    <i>
      <x v="4"/>
    </i>
    <i>
      <x v="2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A356-0B29-4A54-9D26-9E6DABCECD1B}">
  <dimension ref="A1:F14"/>
  <sheetViews>
    <sheetView tabSelected="1" workbookViewId="0">
      <selection activeCell="Q34" sqref="Q34"/>
    </sheetView>
  </sheetViews>
  <sheetFormatPr defaultRowHeight="14.25" x14ac:dyDescent="0.45"/>
  <cols>
    <col min="1" max="1" width="12.59765625" bestFit="1" customWidth="1"/>
    <col min="2" max="2" width="15.265625" bestFit="1" customWidth="1"/>
    <col min="3" max="3" width="5.6640625" bestFit="1" customWidth="1"/>
    <col min="4" max="4" width="8.19921875" bestFit="1" customWidth="1"/>
    <col min="5" max="5" width="3.9296875" bestFit="1" customWidth="1"/>
    <col min="6" max="7" width="10.46484375" bestFit="1" customWidth="1"/>
  </cols>
  <sheetData>
    <row r="1" spans="1:6" x14ac:dyDescent="0.45">
      <c r="A1" s="7" t="s">
        <v>8223</v>
      </c>
      <c r="B1" t="s">
        <v>8322</v>
      </c>
    </row>
    <row r="3" spans="1:6" x14ac:dyDescent="0.45">
      <c r="A3" s="7" t="s">
        <v>8323</v>
      </c>
      <c r="B3" s="7" t="s">
        <v>8319</v>
      </c>
    </row>
    <row r="4" spans="1:6" x14ac:dyDescent="0.45">
      <c r="A4" s="7" t="s">
        <v>8321</v>
      </c>
      <c r="B4" t="s">
        <v>8219</v>
      </c>
      <c r="C4" t="s">
        <v>8221</v>
      </c>
      <c r="D4" t="s">
        <v>8220</v>
      </c>
      <c r="E4" t="s">
        <v>8222</v>
      </c>
      <c r="F4" t="s">
        <v>8320</v>
      </c>
    </row>
    <row r="5" spans="1:6" x14ac:dyDescent="0.45">
      <c r="A5" s="8" t="s">
        <v>8310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45">
      <c r="A6" s="8" t="s">
        <v>8317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45">
      <c r="A7" s="8" t="s">
        <v>8316</v>
      </c>
      <c r="B7" s="9">
        <v>80</v>
      </c>
      <c r="C7" s="9">
        <v>140</v>
      </c>
      <c r="D7" s="9"/>
      <c r="E7" s="9"/>
      <c r="F7" s="9">
        <v>220</v>
      </c>
    </row>
    <row r="8" spans="1:6" x14ac:dyDescent="0.45">
      <c r="A8" s="8" t="s">
        <v>8315</v>
      </c>
      <c r="B8" s="9"/>
      <c r="C8" s="9"/>
      <c r="D8" s="9">
        <v>24</v>
      </c>
      <c r="E8" s="9"/>
      <c r="F8" s="9">
        <v>24</v>
      </c>
    </row>
    <row r="9" spans="1:6" x14ac:dyDescent="0.45">
      <c r="A9" s="8" t="s">
        <v>8314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45">
      <c r="A10" s="8" t="s">
        <v>8318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45">
      <c r="A11" s="8" t="s">
        <v>8313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45">
      <c r="A12" s="8" t="s">
        <v>8312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45">
      <c r="A13" s="8" t="s">
        <v>8311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45">
      <c r="A14" s="8" t="s">
        <v>8320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40" zoomScale="87" zoomScaleNormal="87" workbookViewId="0">
      <selection sqref="A1:R1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16.59765625" bestFit="1" customWidth="1"/>
    <col min="16" max="16" width="15.6640625" bestFit="1" customWidth="1"/>
    <col min="17" max="17" width="12.06640625" bestFit="1" customWidth="1"/>
    <col min="18" max="18" width="15.265625" bestFit="1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 / D2)*100</f>
        <v>136.85882352941178</v>
      </c>
      <c r="P2" s="6">
        <f>AVERAGE(E2,L2)</f>
        <v>5907.5</v>
      </c>
      <c r="Q2" t="str">
        <f>LEFT(N2,FIND("/",N2)-1)</f>
        <v>film &amp; video</v>
      </c>
      <c r="R2" t="str">
        <f>RIGHT(N2,LEN(N2) - FIND("/",N2))</f>
        <v>television</v>
      </c>
    </row>
    <row r="3" spans="1:18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 / D3)*100</f>
        <v>142.60827250608273</v>
      </c>
      <c r="P3" s="6">
        <f t="shared" ref="P3:P66" si="1">AVERAGE(E3,L3)</f>
        <v>7366</v>
      </c>
      <c r="Q3" t="str">
        <f t="shared" ref="Q3:Q66" si="2">LEFT(N3,FIND("/",N3)-1)</f>
        <v>film &amp; video</v>
      </c>
      <c r="R3" t="str">
        <f t="shared" ref="R3:R66" si="3">RIGHT(N3,LEN(N3) - FIND("/",N3))</f>
        <v>television</v>
      </c>
    </row>
    <row r="4" spans="1:18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6">
        <f t="shared" si="1"/>
        <v>280</v>
      </c>
      <c r="Q4" t="str">
        <f t="shared" si="2"/>
        <v>film &amp; video</v>
      </c>
      <c r="R4" t="str">
        <f t="shared" si="3"/>
        <v>television</v>
      </c>
    </row>
    <row r="5" spans="1:18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6">
        <f t="shared" si="1"/>
        <v>5270</v>
      </c>
      <c r="Q5" t="str">
        <f t="shared" si="2"/>
        <v>film &amp; video</v>
      </c>
      <c r="R5" t="str">
        <f t="shared" si="3"/>
        <v>television</v>
      </c>
    </row>
    <row r="6" spans="1:18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6">
        <f t="shared" si="1"/>
        <v>27200.14</v>
      </c>
      <c r="Q6" t="str">
        <f t="shared" si="2"/>
        <v>film &amp; video</v>
      </c>
      <c r="R6" t="str">
        <f t="shared" si="3"/>
        <v>television</v>
      </c>
    </row>
    <row r="7" spans="1:18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6">
        <f t="shared" si="1"/>
        <v>2218.5</v>
      </c>
      <c r="Q7" t="str">
        <f t="shared" si="2"/>
        <v>film &amp; video</v>
      </c>
      <c r="R7" t="str">
        <f t="shared" si="3"/>
        <v>television</v>
      </c>
    </row>
    <row r="8" spans="1:18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6">
        <f t="shared" si="1"/>
        <v>4288.5</v>
      </c>
      <c r="Q8" t="str">
        <f t="shared" si="2"/>
        <v>film &amp; video</v>
      </c>
      <c r="R8" t="str">
        <f t="shared" si="3"/>
        <v>television</v>
      </c>
    </row>
    <row r="9" spans="1:18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6">
        <f t="shared" si="1"/>
        <v>4583.5</v>
      </c>
      <c r="Q9" t="str">
        <f t="shared" si="2"/>
        <v>film &amp; video</v>
      </c>
      <c r="R9" t="str">
        <f t="shared" si="3"/>
        <v>television</v>
      </c>
    </row>
    <row r="10" spans="1:18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6">
        <f t="shared" si="1"/>
        <v>1756.76</v>
      </c>
      <c r="Q10" t="str">
        <f t="shared" si="2"/>
        <v>film &amp; video</v>
      </c>
      <c r="R10" t="str">
        <f t="shared" si="3"/>
        <v>television</v>
      </c>
    </row>
    <row r="11" spans="1:18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6">
        <f t="shared" si="1"/>
        <v>324.995</v>
      </c>
      <c r="Q11" t="str">
        <f t="shared" si="2"/>
        <v>film &amp; video</v>
      </c>
      <c r="R11" t="str">
        <f t="shared" si="3"/>
        <v>television</v>
      </c>
    </row>
    <row r="12" spans="1:18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6">
        <f t="shared" si="1"/>
        <v>1517</v>
      </c>
      <c r="Q12" t="str">
        <f t="shared" si="2"/>
        <v>film &amp; video</v>
      </c>
      <c r="R12" t="str">
        <f t="shared" si="3"/>
        <v>television</v>
      </c>
    </row>
    <row r="13" spans="1:18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6">
        <f t="shared" si="1"/>
        <v>3050</v>
      </c>
      <c r="Q13" t="str">
        <f t="shared" si="2"/>
        <v>film &amp; video</v>
      </c>
      <c r="R13" t="str">
        <f t="shared" si="3"/>
        <v>television</v>
      </c>
    </row>
    <row r="14" spans="1:18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6">
        <f t="shared" si="1"/>
        <v>25207.5</v>
      </c>
      <c r="Q14" t="str">
        <f t="shared" si="2"/>
        <v>film &amp; video</v>
      </c>
      <c r="R14" t="str">
        <f t="shared" si="3"/>
        <v>television</v>
      </c>
    </row>
    <row r="15" spans="1:18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6">
        <f t="shared" si="1"/>
        <v>2825</v>
      </c>
      <c r="Q15" t="str">
        <f t="shared" si="2"/>
        <v>film &amp; video</v>
      </c>
      <c r="R15" t="str">
        <f t="shared" si="3"/>
        <v>television</v>
      </c>
    </row>
    <row r="16" spans="1:18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6">
        <f t="shared" si="1"/>
        <v>3048.5</v>
      </c>
      <c r="Q16" t="str">
        <f t="shared" si="2"/>
        <v>film &amp; video</v>
      </c>
      <c r="R16" t="str">
        <f t="shared" si="3"/>
        <v>television</v>
      </c>
    </row>
    <row r="17" spans="1:18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6">
        <f t="shared" si="1"/>
        <v>1115</v>
      </c>
      <c r="Q17" t="str">
        <f t="shared" si="2"/>
        <v>film &amp; video</v>
      </c>
      <c r="R17" t="str">
        <f t="shared" si="3"/>
        <v>television</v>
      </c>
    </row>
    <row r="18" spans="1:18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6">
        <f t="shared" si="1"/>
        <v>6049.5</v>
      </c>
      <c r="Q18" t="str">
        <f t="shared" si="2"/>
        <v>film &amp; video</v>
      </c>
      <c r="R18" t="str">
        <f t="shared" si="3"/>
        <v>television</v>
      </c>
    </row>
    <row r="19" spans="1:18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6">
        <f t="shared" si="1"/>
        <v>773</v>
      </c>
      <c r="Q19" t="str">
        <f t="shared" si="2"/>
        <v>film &amp; video</v>
      </c>
      <c r="R19" t="str">
        <f t="shared" si="3"/>
        <v>television</v>
      </c>
    </row>
    <row r="20" spans="1:18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6">
        <f t="shared" si="1"/>
        <v>16119.165000000001</v>
      </c>
      <c r="Q20" t="str">
        <f t="shared" si="2"/>
        <v>film &amp; video</v>
      </c>
      <c r="R20" t="str">
        <f t="shared" si="3"/>
        <v>television</v>
      </c>
    </row>
    <row r="21" spans="1:18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6">
        <f t="shared" si="1"/>
        <v>628.5</v>
      </c>
      <c r="Q21" t="str">
        <f t="shared" si="2"/>
        <v>film &amp; video</v>
      </c>
      <c r="R21" t="str">
        <f t="shared" si="3"/>
        <v>television</v>
      </c>
    </row>
    <row r="22" spans="1:18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6">
        <f t="shared" si="1"/>
        <v>1014.5</v>
      </c>
      <c r="Q22" t="str">
        <f t="shared" si="2"/>
        <v>film &amp; video</v>
      </c>
      <c r="R22" t="str">
        <f t="shared" si="3"/>
        <v>television</v>
      </c>
    </row>
    <row r="23" spans="1:18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6">
        <f t="shared" si="1"/>
        <v>10145.5</v>
      </c>
      <c r="Q23" t="str">
        <f t="shared" si="2"/>
        <v>film &amp; video</v>
      </c>
      <c r="R23" t="str">
        <f t="shared" si="3"/>
        <v>television</v>
      </c>
    </row>
    <row r="24" spans="1:18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6">
        <f t="shared" si="1"/>
        <v>209</v>
      </c>
      <c r="Q24" t="str">
        <f t="shared" si="2"/>
        <v>film &amp; video</v>
      </c>
      <c r="R24" t="str">
        <f t="shared" si="3"/>
        <v>television</v>
      </c>
    </row>
    <row r="25" spans="1:18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6">
        <f t="shared" si="1"/>
        <v>1196.5</v>
      </c>
      <c r="Q25" t="str">
        <f t="shared" si="2"/>
        <v>film &amp; video</v>
      </c>
      <c r="R25" t="str">
        <f t="shared" si="3"/>
        <v>television</v>
      </c>
    </row>
    <row r="26" spans="1:18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6">
        <f t="shared" si="1"/>
        <v>19328.345000000001</v>
      </c>
      <c r="Q26" t="str">
        <f t="shared" si="2"/>
        <v>film &amp; video</v>
      </c>
      <c r="R26" t="str">
        <f t="shared" si="3"/>
        <v>television</v>
      </c>
    </row>
    <row r="27" spans="1:18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6">
        <f t="shared" si="1"/>
        <v>407</v>
      </c>
      <c r="Q27" t="str">
        <f t="shared" si="2"/>
        <v>film &amp; video</v>
      </c>
      <c r="R27" t="str">
        <f t="shared" si="3"/>
        <v>television</v>
      </c>
    </row>
    <row r="28" spans="1:18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6">
        <f t="shared" si="1"/>
        <v>979.5</v>
      </c>
      <c r="Q28" t="str">
        <f t="shared" si="2"/>
        <v>film &amp; video</v>
      </c>
      <c r="R28" t="str">
        <f t="shared" si="3"/>
        <v>television</v>
      </c>
    </row>
    <row r="29" spans="1:18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6">
        <f t="shared" si="1"/>
        <v>11247.5</v>
      </c>
      <c r="Q29" t="str">
        <f t="shared" si="2"/>
        <v>film &amp; video</v>
      </c>
      <c r="R29" t="str">
        <f t="shared" si="3"/>
        <v>television</v>
      </c>
    </row>
    <row r="30" spans="1:18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6">
        <f t="shared" si="1"/>
        <v>6056.5</v>
      </c>
      <c r="Q30" t="str">
        <f t="shared" si="2"/>
        <v>film &amp; video</v>
      </c>
      <c r="R30" t="str">
        <f t="shared" si="3"/>
        <v>television</v>
      </c>
    </row>
    <row r="31" spans="1:18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6">
        <f t="shared" si="1"/>
        <v>1908.5</v>
      </c>
      <c r="Q31" t="str">
        <f t="shared" si="2"/>
        <v>film &amp; video</v>
      </c>
      <c r="R31" t="str">
        <f t="shared" si="3"/>
        <v>television</v>
      </c>
    </row>
    <row r="32" spans="1:18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6">
        <f t="shared" si="1"/>
        <v>2052.4949999999999</v>
      </c>
      <c r="Q32" t="str">
        <f t="shared" si="2"/>
        <v>film &amp; video</v>
      </c>
      <c r="R32" t="str">
        <f t="shared" si="3"/>
        <v>television</v>
      </c>
    </row>
    <row r="33" spans="1:18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6">
        <f t="shared" si="1"/>
        <v>7</v>
      </c>
      <c r="Q33" t="str">
        <f t="shared" si="2"/>
        <v>film &amp; video</v>
      </c>
      <c r="R33" t="str">
        <f t="shared" si="3"/>
        <v>television</v>
      </c>
    </row>
    <row r="34" spans="1:18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6">
        <f t="shared" si="1"/>
        <v>14304.5</v>
      </c>
      <c r="Q34" t="str">
        <f t="shared" si="2"/>
        <v>film &amp; video</v>
      </c>
      <c r="R34" t="str">
        <f t="shared" si="3"/>
        <v>television</v>
      </c>
    </row>
    <row r="35" spans="1:18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6">
        <f t="shared" si="1"/>
        <v>2712</v>
      </c>
      <c r="Q35" t="str">
        <f t="shared" si="2"/>
        <v>film &amp; video</v>
      </c>
      <c r="R35" t="str">
        <f t="shared" si="3"/>
        <v>television</v>
      </c>
    </row>
    <row r="36" spans="1:18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6">
        <f t="shared" si="1"/>
        <v>1730</v>
      </c>
      <c r="Q36" t="str">
        <f t="shared" si="2"/>
        <v>film &amp; video</v>
      </c>
      <c r="R36" t="str">
        <f t="shared" si="3"/>
        <v>television</v>
      </c>
    </row>
    <row r="37" spans="1:18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6">
        <f t="shared" si="1"/>
        <v>846.5</v>
      </c>
      <c r="Q37" t="str">
        <f t="shared" si="2"/>
        <v>film &amp; video</v>
      </c>
      <c r="R37" t="str">
        <f t="shared" si="3"/>
        <v>television</v>
      </c>
    </row>
    <row r="38" spans="1:18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6">
        <f t="shared" si="1"/>
        <v>4286.5</v>
      </c>
      <c r="Q38" t="str">
        <f t="shared" si="2"/>
        <v>film &amp; video</v>
      </c>
      <c r="R38" t="str">
        <f t="shared" si="3"/>
        <v>television</v>
      </c>
    </row>
    <row r="39" spans="1:18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6">
        <f t="shared" si="1"/>
        <v>20305</v>
      </c>
      <c r="Q39" t="str">
        <f t="shared" si="2"/>
        <v>film &amp; video</v>
      </c>
      <c r="R39" t="str">
        <f t="shared" si="3"/>
        <v>television</v>
      </c>
    </row>
    <row r="40" spans="1:18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6">
        <f t="shared" si="1"/>
        <v>1408.5</v>
      </c>
      <c r="Q40" t="str">
        <f t="shared" si="2"/>
        <v>film &amp; video</v>
      </c>
      <c r="R40" t="str">
        <f t="shared" si="3"/>
        <v>television</v>
      </c>
    </row>
    <row r="41" spans="1:18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6">
        <f t="shared" si="1"/>
        <v>16481</v>
      </c>
      <c r="Q41" t="str">
        <f t="shared" si="2"/>
        <v>film &amp; video</v>
      </c>
      <c r="R41" t="str">
        <f t="shared" si="3"/>
        <v>television</v>
      </c>
    </row>
    <row r="42" spans="1:18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6">
        <f t="shared" si="1"/>
        <v>1021.5</v>
      </c>
      <c r="Q42" t="str">
        <f t="shared" si="2"/>
        <v>film &amp; video</v>
      </c>
      <c r="R42" t="str">
        <f t="shared" si="3"/>
        <v>television</v>
      </c>
    </row>
    <row r="43" spans="1:18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6">
        <f t="shared" si="1"/>
        <v>1009.5</v>
      </c>
      <c r="Q43" t="str">
        <f t="shared" si="2"/>
        <v>film &amp; video</v>
      </c>
      <c r="R43" t="str">
        <f t="shared" si="3"/>
        <v>television</v>
      </c>
    </row>
    <row r="44" spans="1:18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6">
        <f t="shared" si="1"/>
        <v>10014.5</v>
      </c>
      <c r="Q44" t="str">
        <f t="shared" si="2"/>
        <v>film &amp; video</v>
      </c>
      <c r="R44" t="str">
        <f t="shared" si="3"/>
        <v>television</v>
      </c>
    </row>
    <row r="45" spans="1:18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6">
        <f t="shared" si="1"/>
        <v>15564.5</v>
      </c>
      <c r="Q45" t="str">
        <f t="shared" si="2"/>
        <v>film &amp; video</v>
      </c>
      <c r="R45" t="str">
        <f t="shared" si="3"/>
        <v>television</v>
      </c>
    </row>
    <row r="46" spans="1:18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6">
        <f t="shared" si="1"/>
        <v>1007.5</v>
      </c>
      <c r="Q46" t="str">
        <f t="shared" si="2"/>
        <v>film &amp; video</v>
      </c>
      <c r="R46" t="str">
        <f t="shared" si="3"/>
        <v>television</v>
      </c>
    </row>
    <row r="47" spans="1:18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6">
        <f t="shared" si="1"/>
        <v>3030.5</v>
      </c>
      <c r="Q47" t="str">
        <f t="shared" si="2"/>
        <v>film &amp; video</v>
      </c>
      <c r="R47" t="str">
        <f t="shared" si="3"/>
        <v>television</v>
      </c>
    </row>
    <row r="48" spans="1:18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6">
        <f t="shared" si="1"/>
        <v>4397.5</v>
      </c>
      <c r="Q48" t="str">
        <f t="shared" si="2"/>
        <v>film &amp; video</v>
      </c>
      <c r="R48" t="str">
        <f t="shared" si="3"/>
        <v>television</v>
      </c>
    </row>
    <row r="49" spans="1:18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6">
        <f t="shared" si="1"/>
        <v>2725.2750000000001</v>
      </c>
      <c r="Q49" t="str">
        <f t="shared" si="2"/>
        <v>film &amp; video</v>
      </c>
      <c r="R49" t="str">
        <f t="shared" si="3"/>
        <v>television</v>
      </c>
    </row>
    <row r="50" spans="1:18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6">
        <f t="shared" si="1"/>
        <v>1098.5</v>
      </c>
      <c r="Q50" t="str">
        <f t="shared" si="2"/>
        <v>film &amp; video</v>
      </c>
      <c r="R50" t="str">
        <f t="shared" si="3"/>
        <v>television</v>
      </c>
    </row>
    <row r="51" spans="1:18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6">
        <f t="shared" si="1"/>
        <v>6043.5</v>
      </c>
      <c r="Q51" t="str">
        <f t="shared" si="2"/>
        <v>film &amp; video</v>
      </c>
      <c r="R51" t="str">
        <f t="shared" si="3"/>
        <v>television</v>
      </c>
    </row>
    <row r="52" spans="1:18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6">
        <f t="shared" si="1"/>
        <v>311</v>
      </c>
      <c r="Q52" t="str">
        <f t="shared" si="2"/>
        <v>film &amp; video</v>
      </c>
      <c r="R52" t="str">
        <f t="shared" si="3"/>
        <v>television</v>
      </c>
    </row>
    <row r="53" spans="1:18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6">
        <f t="shared" si="1"/>
        <v>7100.5</v>
      </c>
      <c r="Q53" t="str">
        <f t="shared" si="2"/>
        <v>film &amp; video</v>
      </c>
      <c r="R53" t="str">
        <f t="shared" si="3"/>
        <v>television</v>
      </c>
    </row>
    <row r="54" spans="1:18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6">
        <f t="shared" si="1"/>
        <v>5836.5</v>
      </c>
      <c r="Q54" t="str">
        <f t="shared" si="2"/>
        <v>film &amp; video</v>
      </c>
      <c r="R54" t="str">
        <f t="shared" si="3"/>
        <v>television</v>
      </c>
    </row>
    <row r="55" spans="1:18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6">
        <f t="shared" si="1"/>
        <v>1703</v>
      </c>
      <c r="Q55" t="str">
        <f t="shared" si="2"/>
        <v>film &amp; video</v>
      </c>
      <c r="R55" t="str">
        <f t="shared" si="3"/>
        <v>television</v>
      </c>
    </row>
    <row r="56" spans="1:18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6">
        <f t="shared" si="1"/>
        <v>5076</v>
      </c>
      <c r="Q56" t="str">
        <f t="shared" si="2"/>
        <v>film &amp; video</v>
      </c>
      <c r="R56" t="str">
        <f t="shared" si="3"/>
        <v>television</v>
      </c>
    </row>
    <row r="57" spans="1:18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6">
        <f t="shared" si="1"/>
        <v>5588</v>
      </c>
      <c r="Q57" t="str">
        <f t="shared" si="2"/>
        <v>film &amp; video</v>
      </c>
      <c r="R57" t="str">
        <f t="shared" si="3"/>
        <v>television</v>
      </c>
    </row>
    <row r="58" spans="1:18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6">
        <f t="shared" si="1"/>
        <v>4377.5</v>
      </c>
      <c r="Q58" t="str">
        <f t="shared" si="2"/>
        <v>film &amp; video</v>
      </c>
      <c r="R58" t="str">
        <f t="shared" si="3"/>
        <v>television</v>
      </c>
    </row>
    <row r="59" spans="1:18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6">
        <f t="shared" si="1"/>
        <v>7677</v>
      </c>
      <c r="Q59" t="str">
        <f t="shared" si="2"/>
        <v>film &amp; video</v>
      </c>
      <c r="R59" t="str">
        <f t="shared" si="3"/>
        <v>television</v>
      </c>
    </row>
    <row r="60" spans="1:18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6">
        <f t="shared" si="1"/>
        <v>5183</v>
      </c>
      <c r="Q60" t="str">
        <f t="shared" si="2"/>
        <v>film &amp; video</v>
      </c>
      <c r="R60" t="str">
        <f t="shared" si="3"/>
        <v>television</v>
      </c>
    </row>
    <row r="61" spans="1:18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6">
        <f t="shared" si="1"/>
        <v>10029.07</v>
      </c>
      <c r="Q61" t="str">
        <f t="shared" si="2"/>
        <v>film &amp; video</v>
      </c>
      <c r="R61" t="str">
        <f t="shared" si="3"/>
        <v>television</v>
      </c>
    </row>
    <row r="62" spans="1:18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6">
        <f t="shared" si="1"/>
        <v>2378.165</v>
      </c>
      <c r="Q62" t="str">
        <f t="shared" si="2"/>
        <v>film &amp; video</v>
      </c>
      <c r="R62" t="str">
        <f t="shared" si="3"/>
        <v>shorts</v>
      </c>
    </row>
    <row r="63" spans="1:18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6">
        <f t="shared" si="1"/>
        <v>3719</v>
      </c>
      <c r="Q63" t="str">
        <f t="shared" si="2"/>
        <v>film &amp; video</v>
      </c>
      <c r="R63" t="str">
        <f t="shared" si="3"/>
        <v>shorts</v>
      </c>
    </row>
    <row r="64" spans="1:18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6">
        <f t="shared" si="1"/>
        <v>2345</v>
      </c>
      <c r="Q64" t="str">
        <f t="shared" si="2"/>
        <v>film &amp; video</v>
      </c>
      <c r="R64" t="str">
        <f t="shared" si="3"/>
        <v>shorts</v>
      </c>
    </row>
    <row r="65" spans="1:18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6">
        <f t="shared" si="1"/>
        <v>1167.1849999999999</v>
      </c>
      <c r="Q65" t="str">
        <f t="shared" si="2"/>
        <v>film &amp; video</v>
      </c>
      <c r="R65" t="str">
        <f t="shared" si="3"/>
        <v>shorts</v>
      </c>
    </row>
    <row r="66" spans="1:18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6">
        <f t="shared" si="1"/>
        <v>1052</v>
      </c>
      <c r="Q66" t="str">
        <f t="shared" si="2"/>
        <v>film &amp; video</v>
      </c>
      <c r="R66" t="str">
        <f t="shared" si="3"/>
        <v>shorts</v>
      </c>
    </row>
    <row r="67" spans="1:18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 / D67)*100</f>
        <v>107.52857142857141</v>
      </c>
      <c r="P67" s="6">
        <f t="shared" ref="P67:P130" si="5">AVERAGE(E67,L67)</f>
        <v>3792</v>
      </c>
      <c r="Q67" t="str">
        <f t="shared" ref="Q67:Q130" si="6">LEFT(N67,FIND("/",N67)-1)</f>
        <v>film &amp; video</v>
      </c>
      <c r="R67" t="str">
        <f t="shared" ref="R67:R130" si="7">RIGHT(N67,LEN(N67) - FIND("/",N67))</f>
        <v>shorts</v>
      </c>
    </row>
    <row r="68" spans="1:18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118.6</v>
      </c>
      <c r="P68" s="6">
        <f t="shared" si="5"/>
        <v>1199</v>
      </c>
      <c r="Q68" t="str">
        <f t="shared" si="6"/>
        <v>film &amp; video</v>
      </c>
      <c r="R68" t="str">
        <f t="shared" si="7"/>
        <v>shorts</v>
      </c>
    </row>
    <row r="69" spans="1:18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116.25000000000001</v>
      </c>
      <c r="P69" s="6">
        <f t="shared" si="5"/>
        <v>1172.5</v>
      </c>
      <c r="Q69" t="str">
        <f t="shared" si="6"/>
        <v>film &amp; video</v>
      </c>
      <c r="R69" t="str">
        <f t="shared" si="7"/>
        <v>shorts</v>
      </c>
    </row>
    <row r="70" spans="1:18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127.16666666666667</v>
      </c>
      <c r="P70" s="6">
        <f t="shared" si="5"/>
        <v>399.5</v>
      </c>
      <c r="Q70" t="str">
        <f t="shared" si="6"/>
        <v>film &amp; video</v>
      </c>
      <c r="R70" t="str">
        <f t="shared" si="7"/>
        <v>shorts</v>
      </c>
    </row>
    <row r="71" spans="1:18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110.9423</v>
      </c>
      <c r="P71" s="6">
        <f t="shared" si="5"/>
        <v>5636.1149999999998</v>
      </c>
      <c r="Q71" t="str">
        <f t="shared" si="6"/>
        <v>film &amp; video</v>
      </c>
      <c r="R71" t="str">
        <f t="shared" si="7"/>
        <v>shorts</v>
      </c>
    </row>
    <row r="72" spans="1:18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127.2</v>
      </c>
      <c r="P72" s="6">
        <f t="shared" si="5"/>
        <v>326.5</v>
      </c>
      <c r="Q72" t="str">
        <f t="shared" si="6"/>
        <v>film &amp; video</v>
      </c>
      <c r="R72" t="str">
        <f t="shared" si="7"/>
        <v>shorts</v>
      </c>
    </row>
    <row r="73" spans="1:18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123.94444444444443</v>
      </c>
      <c r="P73" s="6">
        <f t="shared" si="5"/>
        <v>1131.5</v>
      </c>
      <c r="Q73" t="str">
        <f t="shared" si="6"/>
        <v>film &amp; video</v>
      </c>
      <c r="R73" t="str">
        <f t="shared" si="7"/>
        <v>shorts</v>
      </c>
    </row>
    <row r="74" spans="1:18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108.40909090909091</v>
      </c>
      <c r="P74" s="6">
        <f t="shared" si="5"/>
        <v>1213</v>
      </c>
      <c r="Q74" t="str">
        <f t="shared" si="6"/>
        <v>film &amp; video</v>
      </c>
      <c r="R74" t="str">
        <f t="shared" si="7"/>
        <v>shorts</v>
      </c>
    </row>
    <row r="75" spans="1:18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 s="6">
        <f t="shared" si="5"/>
        <v>459</v>
      </c>
      <c r="Q75" t="str">
        <f t="shared" si="6"/>
        <v>film &amp; video</v>
      </c>
      <c r="R75" t="str">
        <f t="shared" si="7"/>
        <v>shorts</v>
      </c>
    </row>
    <row r="76" spans="1:18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112.93199999999999</v>
      </c>
      <c r="P76" s="6">
        <f t="shared" si="5"/>
        <v>296.83</v>
      </c>
      <c r="Q76" t="str">
        <f t="shared" si="6"/>
        <v>film &amp; video</v>
      </c>
      <c r="R76" t="str">
        <f t="shared" si="7"/>
        <v>shorts</v>
      </c>
    </row>
    <row r="77" spans="1:18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115.42857142857143</v>
      </c>
      <c r="P77" s="6">
        <f t="shared" si="5"/>
        <v>2043.5</v>
      </c>
      <c r="Q77" t="str">
        <f t="shared" si="6"/>
        <v>film &amp; video</v>
      </c>
      <c r="R77" t="str">
        <f t="shared" si="7"/>
        <v>shorts</v>
      </c>
    </row>
    <row r="78" spans="1:18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153.33333333333334</v>
      </c>
      <c r="P78" s="6">
        <f t="shared" si="5"/>
        <v>237.5</v>
      </c>
      <c r="Q78" t="str">
        <f t="shared" si="6"/>
        <v>film &amp; video</v>
      </c>
      <c r="R78" t="str">
        <f t="shared" si="7"/>
        <v>shorts</v>
      </c>
    </row>
    <row r="79" spans="1:18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392.5</v>
      </c>
      <c r="P79" s="6">
        <f t="shared" si="5"/>
        <v>798</v>
      </c>
      <c r="Q79" t="str">
        <f t="shared" si="6"/>
        <v>film &amp; video</v>
      </c>
      <c r="R79" t="str">
        <f t="shared" si="7"/>
        <v>shorts</v>
      </c>
    </row>
    <row r="80" spans="1:18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 s="6">
        <f t="shared" si="5"/>
        <v>693</v>
      </c>
      <c r="Q80" t="str">
        <f t="shared" si="6"/>
        <v>film &amp; video</v>
      </c>
      <c r="R80" t="str">
        <f t="shared" si="7"/>
        <v>shorts</v>
      </c>
    </row>
    <row r="81" spans="1:18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 s="6">
        <f t="shared" si="5"/>
        <v>846</v>
      </c>
      <c r="Q81" t="str">
        <f t="shared" si="6"/>
        <v>film &amp; video</v>
      </c>
      <c r="R81" t="str">
        <f t="shared" si="7"/>
        <v>shorts</v>
      </c>
    </row>
    <row r="82" spans="1:18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107.25</v>
      </c>
      <c r="P82" s="6">
        <f t="shared" si="5"/>
        <v>6458.5</v>
      </c>
      <c r="Q82" t="str">
        <f t="shared" si="6"/>
        <v>film &amp; video</v>
      </c>
      <c r="R82" t="str">
        <f t="shared" si="7"/>
        <v>shorts</v>
      </c>
    </row>
    <row r="83" spans="1:18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 s="6">
        <f t="shared" si="5"/>
        <v>756.5</v>
      </c>
      <c r="Q83" t="str">
        <f t="shared" si="6"/>
        <v>film &amp; video</v>
      </c>
      <c r="R83" t="str">
        <f t="shared" si="7"/>
        <v>shorts</v>
      </c>
    </row>
    <row r="84" spans="1:18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100.01249999999999</v>
      </c>
      <c r="P84" s="6">
        <f t="shared" si="5"/>
        <v>2050.25</v>
      </c>
      <c r="Q84" t="str">
        <f t="shared" si="6"/>
        <v>film &amp; video</v>
      </c>
      <c r="R84" t="str">
        <f t="shared" si="7"/>
        <v>shorts</v>
      </c>
    </row>
    <row r="85" spans="1:18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102.49999999999999</v>
      </c>
      <c r="P85" s="6">
        <f t="shared" si="5"/>
        <v>109</v>
      </c>
      <c r="Q85" t="str">
        <f t="shared" si="6"/>
        <v>film &amp; video</v>
      </c>
      <c r="R85" t="str">
        <f t="shared" si="7"/>
        <v>shorts</v>
      </c>
    </row>
    <row r="86" spans="1:18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 s="6">
        <f t="shared" si="5"/>
        <v>253.5</v>
      </c>
      <c r="Q86" t="str">
        <f t="shared" si="6"/>
        <v>film &amp; video</v>
      </c>
      <c r="R86" t="str">
        <f t="shared" si="7"/>
        <v>shorts</v>
      </c>
    </row>
    <row r="87" spans="1:18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125.49999999999999</v>
      </c>
      <c r="P87" s="6">
        <f t="shared" si="5"/>
        <v>763.5</v>
      </c>
      <c r="Q87" t="str">
        <f t="shared" si="6"/>
        <v>film &amp; video</v>
      </c>
      <c r="R87" t="str">
        <f t="shared" si="7"/>
        <v>shorts</v>
      </c>
    </row>
    <row r="88" spans="1:18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106.46666666666667</v>
      </c>
      <c r="P88" s="6">
        <f t="shared" si="5"/>
        <v>3202.5</v>
      </c>
      <c r="Q88" t="str">
        <f t="shared" si="6"/>
        <v>film &amp; video</v>
      </c>
      <c r="R88" t="str">
        <f t="shared" si="7"/>
        <v>shorts</v>
      </c>
    </row>
    <row r="89" spans="1:18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104.60000000000001</v>
      </c>
      <c r="P89" s="6">
        <f t="shared" si="5"/>
        <v>1320</v>
      </c>
      <c r="Q89" t="str">
        <f t="shared" si="6"/>
        <v>film &amp; video</v>
      </c>
      <c r="R89" t="str">
        <f t="shared" si="7"/>
        <v>shorts</v>
      </c>
    </row>
    <row r="90" spans="1:18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102.85714285714285</v>
      </c>
      <c r="P90" s="6">
        <f t="shared" si="5"/>
        <v>1830</v>
      </c>
      <c r="Q90" t="str">
        <f t="shared" si="6"/>
        <v>film &amp; video</v>
      </c>
      <c r="R90" t="str">
        <f t="shared" si="7"/>
        <v>shorts</v>
      </c>
    </row>
    <row r="91" spans="1:18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115.06666666666668</v>
      </c>
      <c r="P91" s="6">
        <f t="shared" si="5"/>
        <v>3480</v>
      </c>
      <c r="Q91" t="str">
        <f t="shared" si="6"/>
        <v>film &amp; video</v>
      </c>
      <c r="R91" t="str">
        <f t="shared" si="7"/>
        <v>shorts</v>
      </c>
    </row>
    <row r="92" spans="1:18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100.4</v>
      </c>
      <c r="P92" s="6">
        <f t="shared" si="5"/>
        <v>259</v>
      </c>
      <c r="Q92" t="str">
        <f t="shared" si="6"/>
        <v>film &amp; video</v>
      </c>
      <c r="R92" t="str">
        <f t="shared" si="7"/>
        <v>shorts</v>
      </c>
    </row>
    <row r="93" spans="1:18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 s="6">
        <f t="shared" si="5"/>
        <v>1823</v>
      </c>
      <c r="Q93" t="str">
        <f t="shared" si="6"/>
        <v>film &amp; video</v>
      </c>
      <c r="R93" t="str">
        <f t="shared" si="7"/>
        <v>shorts</v>
      </c>
    </row>
    <row r="94" spans="1:18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105.2</v>
      </c>
      <c r="P94" s="6">
        <f t="shared" si="5"/>
        <v>2651.5</v>
      </c>
      <c r="Q94" t="str">
        <f t="shared" si="6"/>
        <v>film &amp; video</v>
      </c>
      <c r="R94" t="str">
        <f t="shared" si="7"/>
        <v>shorts</v>
      </c>
    </row>
    <row r="95" spans="1:18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110.60000000000001</v>
      </c>
      <c r="P95" s="6">
        <f t="shared" si="5"/>
        <v>560.5</v>
      </c>
      <c r="Q95" t="str">
        <f t="shared" si="6"/>
        <v>film &amp; video</v>
      </c>
      <c r="R95" t="str">
        <f t="shared" si="7"/>
        <v>shorts</v>
      </c>
    </row>
    <row r="96" spans="1:18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 s="6">
        <f t="shared" si="5"/>
        <v>136</v>
      </c>
      <c r="Q96" t="str">
        <f t="shared" si="6"/>
        <v>film &amp; video</v>
      </c>
      <c r="R96" t="str">
        <f t="shared" si="7"/>
        <v>shorts</v>
      </c>
    </row>
    <row r="97" spans="1:18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131.42857142857142</v>
      </c>
      <c r="P97" s="6">
        <f t="shared" si="5"/>
        <v>240.5</v>
      </c>
      <c r="Q97" t="str">
        <f t="shared" si="6"/>
        <v>film &amp; video</v>
      </c>
      <c r="R97" t="str">
        <f t="shared" si="7"/>
        <v>shorts</v>
      </c>
    </row>
    <row r="98" spans="1:18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114.66666666666667</v>
      </c>
      <c r="P98" s="6">
        <f t="shared" si="5"/>
        <v>877</v>
      </c>
      <c r="Q98" t="str">
        <f t="shared" si="6"/>
        <v>film &amp; video</v>
      </c>
      <c r="R98" t="str">
        <f t="shared" si="7"/>
        <v>shorts</v>
      </c>
    </row>
    <row r="99" spans="1:18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106.25</v>
      </c>
      <c r="P99" s="6">
        <f t="shared" si="5"/>
        <v>216.5</v>
      </c>
      <c r="Q99" t="str">
        <f t="shared" si="6"/>
        <v>film &amp; video</v>
      </c>
      <c r="R99" t="str">
        <f t="shared" si="7"/>
        <v>shorts</v>
      </c>
    </row>
    <row r="100" spans="1:18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106.25</v>
      </c>
      <c r="P100" s="6">
        <f t="shared" si="5"/>
        <v>1730</v>
      </c>
      <c r="Q100" t="str">
        <f t="shared" si="6"/>
        <v>film &amp; video</v>
      </c>
      <c r="R100" t="str">
        <f t="shared" si="7"/>
        <v>shorts</v>
      </c>
    </row>
    <row r="101" spans="1:18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106.01933333333334</v>
      </c>
      <c r="P101" s="6">
        <f t="shared" si="5"/>
        <v>814.64499999999998</v>
      </c>
      <c r="Q101" t="str">
        <f t="shared" si="6"/>
        <v>film &amp; video</v>
      </c>
      <c r="R101" t="str">
        <f t="shared" si="7"/>
        <v>shorts</v>
      </c>
    </row>
    <row r="102" spans="1:18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 s="6">
        <f t="shared" si="5"/>
        <v>2513</v>
      </c>
      <c r="Q102" t="str">
        <f t="shared" si="6"/>
        <v>film &amp; video</v>
      </c>
      <c r="R102" t="str">
        <f t="shared" si="7"/>
        <v>shorts</v>
      </c>
    </row>
    <row r="103" spans="1:18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 s="6">
        <f t="shared" si="5"/>
        <v>1767.5</v>
      </c>
      <c r="Q103" t="str">
        <f t="shared" si="6"/>
        <v>film &amp; video</v>
      </c>
      <c r="R103" t="str">
        <f t="shared" si="7"/>
        <v>shorts</v>
      </c>
    </row>
    <row r="104" spans="1:18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127.75000000000001</v>
      </c>
      <c r="P104" s="6">
        <f t="shared" si="5"/>
        <v>3865</v>
      </c>
      <c r="Q104" t="str">
        <f t="shared" si="6"/>
        <v>film &amp; video</v>
      </c>
      <c r="R104" t="str">
        <f t="shared" si="7"/>
        <v>shorts</v>
      </c>
    </row>
    <row r="105" spans="1:18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105.15384615384616</v>
      </c>
      <c r="P105" s="6">
        <f t="shared" si="5"/>
        <v>708</v>
      </c>
      <c r="Q105" t="str">
        <f t="shared" si="6"/>
        <v>film &amp; video</v>
      </c>
      <c r="R105" t="str">
        <f t="shared" si="7"/>
        <v>shorts</v>
      </c>
    </row>
    <row r="106" spans="1:18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 s="6">
        <f t="shared" si="5"/>
        <v>305</v>
      </c>
      <c r="Q106" t="str">
        <f t="shared" si="6"/>
        <v>film &amp; video</v>
      </c>
      <c r="R106" t="str">
        <f t="shared" si="7"/>
        <v>shorts</v>
      </c>
    </row>
    <row r="107" spans="1:18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107.40909090909089</v>
      </c>
      <c r="P107" s="6">
        <f t="shared" si="5"/>
        <v>1211.5</v>
      </c>
      <c r="Q107" t="str">
        <f t="shared" si="6"/>
        <v>film &amp; video</v>
      </c>
      <c r="R107" t="str">
        <f t="shared" si="7"/>
        <v>shorts</v>
      </c>
    </row>
    <row r="108" spans="1:18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100.49999999999999</v>
      </c>
      <c r="P108" s="6">
        <f t="shared" si="5"/>
        <v>2526</v>
      </c>
      <c r="Q108" t="str">
        <f t="shared" si="6"/>
        <v>film &amp; video</v>
      </c>
      <c r="R108" t="str">
        <f t="shared" si="7"/>
        <v>shorts</v>
      </c>
    </row>
    <row r="109" spans="1:18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102.46666666666667</v>
      </c>
      <c r="P109" s="6">
        <f t="shared" si="5"/>
        <v>3877</v>
      </c>
      <c r="Q109" t="str">
        <f t="shared" si="6"/>
        <v>film &amp; video</v>
      </c>
      <c r="R109" t="str">
        <f t="shared" si="7"/>
        <v>shorts</v>
      </c>
    </row>
    <row r="110" spans="1:18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246.66666666666669</v>
      </c>
      <c r="P110" s="6">
        <f t="shared" si="5"/>
        <v>1873.5</v>
      </c>
      <c r="Q110" t="str">
        <f t="shared" si="6"/>
        <v>film &amp; video</v>
      </c>
      <c r="R110" t="str">
        <f t="shared" si="7"/>
        <v>shorts</v>
      </c>
    </row>
    <row r="111" spans="1:18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219.49999999999997</v>
      </c>
      <c r="P111" s="6">
        <f t="shared" si="5"/>
        <v>1121</v>
      </c>
      <c r="Q111" t="str">
        <f t="shared" si="6"/>
        <v>film &amp; video</v>
      </c>
      <c r="R111" t="str">
        <f t="shared" si="7"/>
        <v>shorts</v>
      </c>
    </row>
    <row r="112" spans="1:18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130.76923076923077</v>
      </c>
      <c r="P112" s="6">
        <f t="shared" si="5"/>
        <v>863</v>
      </c>
      <c r="Q112" t="str">
        <f t="shared" si="6"/>
        <v>film &amp; video</v>
      </c>
      <c r="R112" t="str">
        <f t="shared" si="7"/>
        <v>shorts</v>
      </c>
    </row>
    <row r="113" spans="1:18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154.57142857142858</v>
      </c>
      <c r="P113" s="6">
        <f t="shared" si="5"/>
        <v>2731.5</v>
      </c>
      <c r="Q113" t="str">
        <f t="shared" si="6"/>
        <v>film &amp; video</v>
      </c>
      <c r="R113" t="str">
        <f t="shared" si="7"/>
        <v>shorts</v>
      </c>
    </row>
    <row r="114" spans="1:18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 s="6">
        <f t="shared" si="5"/>
        <v>2640.5</v>
      </c>
      <c r="Q114" t="str">
        <f t="shared" si="6"/>
        <v>film &amp; video</v>
      </c>
      <c r="R114" t="str">
        <f t="shared" si="7"/>
        <v>shorts</v>
      </c>
    </row>
    <row r="115" spans="1:18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 s="6">
        <f t="shared" si="5"/>
        <v>3564</v>
      </c>
      <c r="Q115" t="str">
        <f t="shared" si="6"/>
        <v>film &amp; video</v>
      </c>
      <c r="R115" t="str">
        <f t="shared" si="7"/>
        <v>shorts</v>
      </c>
    </row>
    <row r="116" spans="1:18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103.33333333333334</v>
      </c>
      <c r="P116" s="6">
        <f t="shared" si="5"/>
        <v>1567.5</v>
      </c>
      <c r="Q116" t="str">
        <f t="shared" si="6"/>
        <v>film &amp; video</v>
      </c>
      <c r="R116" t="str">
        <f t="shared" si="7"/>
        <v>shorts</v>
      </c>
    </row>
    <row r="117" spans="1:18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140.44444444444443</v>
      </c>
      <c r="P117" s="6">
        <f t="shared" si="5"/>
        <v>327</v>
      </c>
      <c r="Q117" t="str">
        <f t="shared" si="6"/>
        <v>film &amp; video</v>
      </c>
      <c r="R117" t="str">
        <f t="shared" si="7"/>
        <v>shorts</v>
      </c>
    </row>
    <row r="118" spans="1:18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113.65714285714286</v>
      </c>
      <c r="P118" s="6">
        <f t="shared" si="5"/>
        <v>2017.5</v>
      </c>
      <c r="Q118" t="str">
        <f t="shared" si="6"/>
        <v>film &amp; video</v>
      </c>
      <c r="R118" t="str">
        <f t="shared" si="7"/>
        <v>shorts</v>
      </c>
    </row>
    <row r="119" spans="1:18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100.49377777777779</v>
      </c>
      <c r="P119" s="6">
        <f t="shared" si="5"/>
        <v>2274.61</v>
      </c>
      <c r="Q119" t="str">
        <f t="shared" si="6"/>
        <v>film &amp; video</v>
      </c>
      <c r="R119" t="str">
        <f t="shared" si="7"/>
        <v>shorts</v>
      </c>
    </row>
    <row r="120" spans="1:18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113.03159999999998</v>
      </c>
      <c r="P120" s="6">
        <f t="shared" si="5"/>
        <v>2845.29</v>
      </c>
      <c r="Q120" t="str">
        <f t="shared" si="6"/>
        <v>film &amp; video</v>
      </c>
      <c r="R120" t="str">
        <f t="shared" si="7"/>
        <v>shorts</v>
      </c>
    </row>
    <row r="121" spans="1:18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104.55692307692308</v>
      </c>
      <c r="P121" s="6">
        <f t="shared" si="5"/>
        <v>1717.55</v>
      </c>
      <c r="Q121" t="str">
        <f t="shared" si="6"/>
        <v>film &amp; video</v>
      </c>
      <c r="R121" t="str">
        <f t="shared" si="7"/>
        <v>shorts</v>
      </c>
    </row>
    <row r="122" spans="1:18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1.4285714285714287E-2</v>
      </c>
      <c r="P122" s="6">
        <f t="shared" si="5"/>
        <v>5.5</v>
      </c>
      <c r="Q122" t="str">
        <f t="shared" si="6"/>
        <v>film &amp; video</v>
      </c>
      <c r="R122" t="str">
        <f t="shared" si="7"/>
        <v>science fiction</v>
      </c>
    </row>
    <row r="123" spans="1:18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3.3333333333333333E-2</v>
      </c>
      <c r="P123" s="6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0.27454545454545454</v>
      </c>
      <c r="P125" s="6">
        <f t="shared" si="5"/>
        <v>78.5</v>
      </c>
      <c r="Q125" t="str">
        <f t="shared" si="6"/>
        <v>film &amp; video</v>
      </c>
      <c r="R125" t="str">
        <f t="shared" si="7"/>
        <v>science fiction</v>
      </c>
    </row>
    <row r="126" spans="1:18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14.000000000000002</v>
      </c>
      <c r="P127" s="6">
        <f t="shared" si="5"/>
        <v>38</v>
      </c>
      <c r="Q127" t="str">
        <f t="shared" si="6"/>
        <v>film &amp; video</v>
      </c>
      <c r="R127" t="str">
        <f t="shared" si="7"/>
        <v>science fiction</v>
      </c>
    </row>
    <row r="128" spans="1:18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</v>
      </c>
      <c r="P128" s="6">
        <f t="shared" si="5"/>
        <v>700</v>
      </c>
      <c r="Q128" t="str">
        <f t="shared" si="6"/>
        <v>film &amp; video</v>
      </c>
      <c r="R128" t="str">
        <f t="shared" si="7"/>
        <v>science fiction</v>
      </c>
    </row>
    <row r="129" spans="1:18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</v>
      </c>
      <c r="P129" s="6">
        <f t="shared" si="5"/>
        <v>97</v>
      </c>
      <c r="Q129" t="str">
        <f t="shared" si="6"/>
        <v>film &amp; video</v>
      </c>
      <c r="R129" t="str">
        <f t="shared" si="7"/>
        <v>science fiction</v>
      </c>
    </row>
    <row r="130" spans="1:18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1.867</v>
      </c>
      <c r="P130" s="6">
        <f t="shared" si="5"/>
        <v>936.5</v>
      </c>
      <c r="Q130" t="str">
        <f t="shared" si="6"/>
        <v>film &amp; video</v>
      </c>
      <c r="R130" t="str">
        <f t="shared" si="7"/>
        <v>science fiction</v>
      </c>
    </row>
    <row r="131" spans="1:18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 / D131)*100</f>
        <v>0</v>
      </c>
      <c r="P131" s="6">
        <f t="shared" ref="P131:P194" si="9">AVERAGE(E131,L131)</f>
        <v>0</v>
      </c>
      <c r="Q131" t="str">
        <f t="shared" ref="Q131:Q194" si="10">LEFT(N131,FIND("/",N131)-1)</f>
        <v>film &amp; video</v>
      </c>
      <c r="R131" t="str">
        <f t="shared" ref="R131:R194" si="11">RIGHT(N131,LEN(N131) - FIND("/",N131))</f>
        <v>science fiction</v>
      </c>
    </row>
    <row r="132" spans="1:18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9.5687499999999996</v>
      </c>
      <c r="P134" s="6">
        <f t="shared" si="9"/>
        <v>3868</v>
      </c>
      <c r="Q134" t="str">
        <f t="shared" si="10"/>
        <v>film &amp; video</v>
      </c>
      <c r="R134" t="str">
        <f t="shared" si="11"/>
        <v>science fiction</v>
      </c>
    </row>
    <row r="135" spans="1:18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13.433333333333334</v>
      </c>
      <c r="P137" s="6">
        <f t="shared" si="9"/>
        <v>204</v>
      </c>
      <c r="Q137" t="str">
        <f t="shared" si="10"/>
        <v>film &amp; video</v>
      </c>
      <c r="R137" t="str">
        <f t="shared" si="11"/>
        <v>science fiction</v>
      </c>
    </row>
    <row r="138" spans="1:18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3.1413333333333333</v>
      </c>
      <c r="P140" s="6">
        <f t="shared" si="9"/>
        <v>2385</v>
      </c>
      <c r="Q140" t="str">
        <f t="shared" si="10"/>
        <v>film &amp; video</v>
      </c>
      <c r="R140" t="str">
        <f t="shared" si="11"/>
        <v>science fiction</v>
      </c>
    </row>
    <row r="141" spans="1:18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 s="6">
        <f t="shared" si="9"/>
        <v>250.5</v>
      </c>
      <c r="Q141" t="str">
        <f t="shared" si="10"/>
        <v>film &amp; video</v>
      </c>
      <c r="R141" t="str">
        <f t="shared" si="11"/>
        <v>science fiction</v>
      </c>
    </row>
    <row r="142" spans="1:18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10.775</v>
      </c>
      <c r="P143" s="6">
        <f t="shared" si="9"/>
        <v>660.5</v>
      </c>
      <c r="Q143" t="str">
        <f t="shared" si="10"/>
        <v>film &amp; video</v>
      </c>
      <c r="R143" t="str">
        <f t="shared" si="11"/>
        <v>science fiction</v>
      </c>
    </row>
    <row r="144" spans="1:18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0.33333333333333337</v>
      </c>
      <c r="P144" s="6">
        <f t="shared" si="9"/>
        <v>5.5</v>
      </c>
      <c r="Q144" t="str">
        <f t="shared" si="10"/>
        <v>film &amp; video</v>
      </c>
      <c r="R144" t="str">
        <f t="shared" si="11"/>
        <v>science fiction</v>
      </c>
    </row>
    <row r="145" spans="1:18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27.6</v>
      </c>
      <c r="P146" s="6">
        <f t="shared" si="9"/>
        <v>1053.5</v>
      </c>
      <c r="Q146" t="str">
        <f t="shared" si="10"/>
        <v>film &amp; video</v>
      </c>
      <c r="R146" t="str">
        <f t="shared" si="11"/>
        <v>science fiction</v>
      </c>
    </row>
    <row r="147" spans="1:18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7.5111111111111111</v>
      </c>
      <c r="P147" s="6">
        <f t="shared" si="9"/>
        <v>173.5</v>
      </c>
      <c r="Q147" t="str">
        <f t="shared" si="10"/>
        <v>film &amp; video</v>
      </c>
      <c r="R147" t="str">
        <f t="shared" si="11"/>
        <v>science fiction</v>
      </c>
    </row>
    <row r="148" spans="1:18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0.57499999999999996</v>
      </c>
      <c r="P148" s="6">
        <f t="shared" si="9"/>
        <v>59</v>
      </c>
      <c r="Q148" t="str">
        <f t="shared" si="10"/>
        <v>film &amp; video</v>
      </c>
      <c r="R148" t="str">
        <f t="shared" si="11"/>
        <v>science fiction</v>
      </c>
    </row>
    <row r="149" spans="1:18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0.08</v>
      </c>
      <c r="P150" s="6">
        <f t="shared" si="9"/>
        <v>21</v>
      </c>
      <c r="Q150" t="str">
        <f t="shared" si="10"/>
        <v>film &amp; video</v>
      </c>
      <c r="R150" t="str">
        <f t="shared" si="11"/>
        <v>science fiction</v>
      </c>
    </row>
    <row r="151" spans="1:18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0.91999999999999993</v>
      </c>
      <c r="P151" s="6">
        <f t="shared" si="9"/>
        <v>49</v>
      </c>
      <c r="Q151" t="str">
        <f t="shared" si="10"/>
        <v>film &amp; video</v>
      </c>
      <c r="R151" t="str">
        <f t="shared" si="11"/>
        <v>science fiction</v>
      </c>
    </row>
    <row r="152" spans="1:18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23.163076923076922</v>
      </c>
      <c r="P152" s="6">
        <f t="shared" si="9"/>
        <v>15089.5</v>
      </c>
      <c r="Q152" t="str">
        <f t="shared" si="10"/>
        <v>film &amp; video</v>
      </c>
      <c r="R152" t="str">
        <f t="shared" si="11"/>
        <v>science fiction</v>
      </c>
    </row>
    <row r="153" spans="1:18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5.5999999999999994E-2</v>
      </c>
      <c r="P153" s="6">
        <f t="shared" si="9"/>
        <v>72.5</v>
      </c>
      <c r="Q153" t="str">
        <f t="shared" si="10"/>
        <v>film &amp; video</v>
      </c>
      <c r="R153" t="str">
        <f t="shared" si="11"/>
        <v>science fiction</v>
      </c>
    </row>
    <row r="154" spans="1:18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7.8947368421052634E-3</v>
      </c>
      <c r="P154" s="6">
        <f t="shared" si="9"/>
        <v>16</v>
      </c>
      <c r="Q154" t="str">
        <f t="shared" si="10"/>
        <v>film &amp; video</v>
      </c>
      <c r="R154" t="str">
        <f t="shared" si="11"/>
        <v>science fiction</v>
      </c>
    </row>
    <row r="155" spans="1:18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0.71799999999999997</v>
      </c>
      <c r="P155" s="6">
        <f t="shared" si="9"/>
        <v>184.5</v>
      </c>
      <c r="Q155" t="str">
        <f t="shared" si="10"/>
        <v>film &amp; video</v>
      </c>
      <c r="R155" t="str">
        <f t="shared" si="11"/>
        <v>science fiction</v>
      </c>
    </row>
    <row r="156" spans="1:18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2.666666666666667</v>
      </c>
      <c r="P156" s="6">
        <f t="shared" si="9"/>
        <v>21.5</v>
      </c>
      <c r="Q156" t="str">
        <f t="shared" si="10"/>
        <v>film &amp; video</v>
      </c>
      <c r="R156" t="str">
        <f t="shared" si="11"/>
        <v>science fiction</v>
      </c>
    </row>
    <row r="157" spans="1:18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6.0000000000000001E-3</v>
      </c>
      <c r="P157" s="6">
        <f t="shared" si="9"/>
        <v>42.5</v>
      </c>
      <c r="Q157" t="str">
        <f t="shared" si="10"/>
        <v>film &amp; video</v>
      </c>
      <c r="R157" t="str">
        <f t="shared" si="11"/>
        <v>science fiction</v>
      </c>
    </row>
    <row r="158" spans="1:18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5.0999999999999996</v>
      </c>
      <c r="P158" s="6">
        <f t="shared" si="9"/>
        <v>900</v>
      </c>
      <c r="Q158" t="str">
        <f t="shared" si="10"/>
        <v>film &amp; video</v>
      </c>
      <c r="R158" t="str">
        <f t="shared" si="11"/>
        <v>science fiction</v>
      </c>
    </row>
    <row r="159" spans="1:18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0.26711185308848079</v>
      </c>
      <c r="P159" s="6">
        <f t="shared" si="9"/>
        <v>5</v>
      </c>
      <c r="Q159" t="str">
        <f t="shared" si="10"/>
        <v>film &amp; video</v>
      </c>
      <c r="R159" t="str">
        <f t="shared" si="11"/>
        <v>science fiction</v>
      </c>
    </row>
    <row r="160" spans="1:18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2E-3</v>
      </c>
      <c r="P161" s="6">
        <f t="shared" si="9"/>
        <v>5.5</v>
      </c>
      <c r="Q161" t="str">
        <f t="shared" si="10"/>
        <v>film &amp; video</v>
      </c>
      <c r="R161" t="str">
        <f t="shared" si="11"/>
        <v>science fiction</v>
      </c>
    </row>
    <row r="162" spans="1:18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0.01</v>
      </c>
      <c r="P163" s="6">
        <f t="shared" si="9"/>
        <v>3</v>
      </c>
      <c r="Q163" t="str">
        <f t="shared" si="10"/>
        <v>film &amp; video</v>
      </c>
      <c r="R163" t="str">
        <f t="shared" si="11"/>
        <v>drama</v>
      </c>
    </row>
    <row r="164" spans="1:18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15.535714285714286</v>
      </c>
      <c r="P164" s="6">
        <f t="shared" si="9"/>
        <v>222.5</v>
      </c>
      <c r="Q164" t="str">
        <f t="shared" si="10"/>
        <v>film &amp; video</v>
      </c>
      <c r="R164" t="str">
        <f t="shared" si="11"/>
        <v>drama</v>
      </c>
    </row>
    <row r="165" spans="1:18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0.53333333333333333</v>
      </c>
      <c r="P166" s="6">
        <f t="shared" si="9"/>
        <v>323.5</v>
      </c>
      <c r="Q166" t="str">
        <f t="shared" si="10"/>
        <v>film &amp; video</v>
      </c>
      <c r="R166" t="str">
        <f t="shared" si="11"/>
        <v>drama</v>
      </c>
    </row>
    <row r="167" spans="1:18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 s="6">
        <f t="shared" si="9"/>
        <v>1500.5</v>
      </c>
      <c r="Q168" t="str">
        <f t="shared" si="10"/>
        <v>film &amp; video</v>
      </c>
      <c r="R168" t="str">
        <f t="shared" si="11"/>
        <v>drama</v>
      </c>
    </row>
    <row r="169" spans="1:18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0.01</v>
      </c>
      <c r="P169" s="6">
        <f t="shared" si="9"/>
        <v>6.5</v>
      </c>
      <c r="Q169" t="str">
        <f t="shared" si="10"/>
        <v>film &amp; video</v>
      </c>
      <c r="R169" t="str">
        <f t="shared" si="11"/>
        <v>drama</v>
      </c>
    </row>
    <row r="170" spans="1:18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</v>
      </c>
      <c r="P170" s="6">
        <f t="shared" si="9"/>
        <v>164</v>
      </c>
      <c r="Q170" t="str">
        <f t="shared" si="10"/>
        <v>film &amp; video</v>
      </c>
      <c r="R170" t="str">
        <f t="shared" si="11"/>
        <v>drama</v>
      </c>
    </row>
    <row r="171" spans="1:18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22.400000000000002</v>
      </c>
      <c r="P171" s="6">
        <f t="shared" si="9"/>
        <v>285</v>
      </c>
      <c r="Q171" t="str">
        <f t="shared" si="10"/>
        <v>film &amp; video</v>
      </c>
      <c r="R171" t="str">
        <f t="shared" si="11"/>
        <v>drama</v>
      </c>
    </row>
    <row r="172" spans="1:18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</v>
      </c>
      <c r="P172" s="6">
        <f t="shared" si="9"/>
        <v>167.5</v>
      </c>
      <c r="Q172" t="str">
        <f t="shared" si="10"/>
        <v>film &amp; video</v>
      </c>
      <c r="R172" t="str">
        <f t="shared" si="11"/>
        <v>drama</v>
      </c>
    </row>
    <row r="173" spans="1:18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2E-3</v>
      </c>
      <c r="P173" s="6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6.4850000000000003</v>
      </c>
      <c r="P177" s="6">
        <f t="shared" si="9"/>
        <v>661.5</v>
      </c>
      <c r="Q177" t="str">
        <f t="shared" si="10"/>
        <v>film &amp; video</v>
      </c>
      <c r="R177" t="str">
        <f t="shared" si="11"/>
        <v>drama</v>
      </c>
    </row>
    <row r="178" spans="1:18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 s="6">
        <f t="shared" si="9"/>
        <v>93.5</v>
      </c>
      <c r="Q179" t="str">
        <f t="shared" si="10"/>
        <v>film &amp; video</v>
      </c>
      <c r="R179" t="str">
        <f t="shared" si="11"/>
        <v>drama</v>
      </c>
    </row>
    <row r="180" spans="1:18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 s="6">
        <f t="shared" si="9"/>
        <v>101</v>
      </c>
      <c r="Q181" t="str">
        <f t="shared" si="10"/>
        <v>film &amp; video</v>
      </c>
      <c r="R181" t="str">
        <f t="shared" si="11"/>
        <v>drama</v>
      </c>
    </row>
    <row r="182" spans="1:18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33.416666666666664</v>
      </c>
      <c r="P182" s="6">
        <f t="shared" si="9"/>
        <v>207</v>
      </c>
      <c r="Q182" t="str">
        <f t="shared" si="10"/>
        <v>film &amp; video</v>
      </c>
      <c r="R182" t="str">
        <f t="shared" si="11"/>
        <v>drama</v>
      </c>
    </row>
    <row r="183" spans="1:18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21.092608822670172</v>
      </c>
      <c r="P183" s="6">
        <f t="shared" si="9"/>
        <v>363</v>
      </c>
      <c r="Q183" t="str">
        <f t="shared" si="10"/>
        <v>film &amp; video</v>
      </c>
      <c r="R183" t="str">
        <f t="shared" si="11"/>
        <v>drama</v>
      </c>
    </row>
    <row r="184" spans="1:18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35.856000000000002</v>
      </c>
      <c r="P185" s="6">
        <f t="shared" si="9"/>
        <v>2247</v>
      </c>
      <c r="Q185" t="str">
        <f t="shared" si="10"/>
        <v>film &amp; video</v>
      </c>
      <c r="R185" t="str">
        <f t="shared" si="11"/>
        <v>drama</v>
      </c>
    </row>
    <row r="186" spans="1:18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3.4000000000000004</v>
      </c>
      <c r="P186" s="6">
        <f t="shared" si="9"/>
        <v>26.5</v>
      </c>
      <c r="Q186" t="str">
        <f t="shared" si="10"/>
        <v>film &amp; video</v>
      </c>
      <c r="R186" t="str">
        <f t="shared" si="11"/>
        <v>drama</v>
      </c>
    </row>
    <row r="187" spans="1:18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</v>
      </c>
      <c r="P187" s="6">
        <f t="shared" si="9"/>
        <v>1105</v>
      </c>
      <c r="Q187" t="str">
        <f t="shared" si="10"/>
        <v>film &amp; video</v>
      </c>
      <c r="R187" t="str">
        <f t="shared" si="11"/>
        <v>drama</v>
      </c>
    </row>
    <row r="188" spans="1:18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 s="6">
        <f t="shared" si="9"/>
        <v>402.5</v>
      </c>
      <c r="Q189" t="str">
        <f t="shared" si="10"/>
        <v>film &amp; video</v>
      </c>
      <c r="R189" t="str">
        <f t="shared" si="11"/>
        <v>drama</v>
      </c>
    </row>
    <row r="190" spans="1:18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6.8999999999999992E-2</v>
      </c>
      <c r="P191" s="6">
        <f t="shared" si="9"/>
        <v>175</v>
      </c>
      <c r="Q191" t="str">
        <f t="shared" si="10"/>
        <v>film &amp; video</v>
      </c>
      <c r="R191" t="str">
        <f t="shared" si="11"/>
        <v>drama</v>
      </c>
    </row>
    <row r="192" spans="1:18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0.41666666666666669</v>
      </c>
      <c r="P192" s="6">
        <f t="shared" si="9"/>
        <v>25.5</v>
      </c>
      <c r="Q192" t="str">
        <f t="shared" si="10"/>
        <v>film &amp; video</v>
      </c>
      <c r="R192" t="str">
        <f t="shared" si="11"/>
        <v>drama</v>
      </c>
    </row>
    <row r="193" spans="1:18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 s="6">
        <f t="shared" si="9"/>
        <v>126.5</v>
      </c>
      <c r="Q193" t="str">
        <f t="shared" si="10"/>
        <v>film &amp; video</v>
      </c>
      <c r="R193" t="str">
        <f t="shared" si="11"/>
        <v>drama</v>
      </c>
    </row>
    <row r="194" spans="1:18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1.6999999999999999E-3</v>
      </c>
      <c r="P194" s="6">
        <f t="shared" si="9"/>
        <v>10</v>
      </c>
      <c r="Q194" t="str">
        <f t="shared" si="10"/>
        <v>film &amp; video</v>
      </c>
      <c r="R194" t="str">
        <f t="shared" si="11"/>
        <v>drama</v>
      </c>
    </row>
    <row r="195" spans="1:18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 / D195)*100</f>
        <v>0</v>
      </c>
      <c r="P195" s="6">
        <f t="shared" ref="P195:P258" si="13">AVERAGE(E195,L195)</f>
        <v>0</v>
      </c>
      <c r="Q195" t="str">
        <f t="shared" ref="Q195:Q258" si="14">LEFT(N195,FIND("/",N195)-1)</f>
        <v>film &amp; video</v>
      </c>
      <c r="R195" t="str">
        <f t="shared" ref="R195:R258" si="15">RIGHT(N195,LEN(N195) - FIND("/",N195))</f>
        <v>drama</v>
      </c>
    </row>
    <row r="196" spans="1:18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0.12</v>
      </c>
      <c r="P196" s="6">
        <f t="shared" si="13"/>
        <v>3</v>
      </c>
      <c r="Q196" t="str">
        <f t="shared" si="14"/>
        <v>film &amp; video</v>
      </c>
      <c r="R196" t="str">
        <f t="shared" si="15"/>
        <v>drama</v>
      </c>
    </row>
    <row r="197" spans="1:18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41.857142857142861</v>
      </c>
      <c r="P198" s="6">
        <f t="shared" si="13"/>
        <v>742</v>
      </c>
      <c r="Q198" t="str">
        <f t="shared" si="14"/>
        <v>film &amp; video</v>
      </c>
      <c r="R198" t="str">
        <f t="shared" si="15"/>
        <v>drama</v>
      </c>
    </row>
    <row r="199" spans="1:18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10.48</v>
      </c>
      <c r="P199" s="6">
        <f t="shared" si="13"/>
        <v>135</v>
      </c>
      <c r="Q199" t="str">
        <f t="shared" si="14"/>
        <v>film &amp; video</v>
      </c>
      <c r="R199" t="str">
        <f t="shared" si="15"/>
        <v>drama</v>
      </c>
    </row>
    <row r="200" spans="1:18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1.1159999999999999</v>
      </c>
      <c r="P200" s="6">
        <f t="shared" si="13"/>
        <v>142.5</v>
      </c>
      <c r="Q200" t="str">
        <f t="shared" si="14"/>
        <v>film &amp; video</v>
      </c>
      <c r="R200" t="str">
        <f t="shared" si="15"/>
        <v>drama</v>
      </c>
    </row>
    <row r="201" spans="1:18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26.192500000000003</v>
      </c>
      <c r="P202" s="6">
        <f t="shared" si="13"/>
        <v>794.77499999999998</v>
      </c>
      <c r="Q202" t="str">
        <f t="shared" si="14"/>
        <v>film &amp; video</v>
      </c>
      <c r="R202" t="str">
        <f t="shared" si="15"/>
        <v>drama</v>
      </c>
    </row>
    <row r="203" spans="1:18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58.461538461538467</v>
      </c>
      <c r="P203" s="6">
        <f t="shared" si="13"/>
        <v>193.5</v>
      </c>
      <c r="Q203" t="str">
        <f t="shared" si="14"/>
        <v>film &amp; video</v>
      </c>
      <c r="R203" t="str">
        <f t="shared" si="15"/>
        <v>drama</v>
      </c>
    </row>
    <row r="204" spans="1:18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29.84</v>
      </c>
      <c r="P205" s="6">
        <f t="shared" si="13"/>
        <v>377</v>
      </c>
      <c r="Q205" t="str">
        <f t="shared" si="14"/>
        <v>film &amp; video</v>
      </c>
      <c r="R205" t="str">
        <f t="shared" si="15"/>
        <v>drama</v>
      </c>
    </row>
    <row r="206" spans="1:18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50.721666666666664</v>
      </c>
      <c r="P206" s="6">
        <f t="shared" si="13"/>
        <v>76729</v>
      </c>
      <c r="Q206" t="str">
        <f t="shared" si="14"/>
        <v>film &amp; video</v>
      </c>
      <c r="R206" t="str">
        <f t="shared" si="15"/>
        <v>drama</v>
      </c>
    </row>
    <row r="207" spans="1:18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16.25</v>
      </c>
      <c r="P207" s="6">
        <f t="shared" si="13"/>
        <v>658.5</v>
      </c>
      <c r="Q207" t="str">
        <f t="shared" si="14"/>
        <v>film &amp; video</v>
      </c>
      <c r="R207" t="str">
        <f t="shared" si="15"/>
        <v>drama</v>
      </c>
    </row>
    <row r="208" spans="1:18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15.214285714285714</v>
      </c>
      <c r="P209" s="6">
        <f t="shared" si="13"/>
        <v>1071.5</v>
      </c>
      <c r="Q209" t="str">
        <f t="shared" si="14"/>
        <v>film &amp; video</v>
      </c>
      <c r="R209" t="str">
        <f t="shared" si="15"/>
        <v>drama</v>
      </c>
    </row>
    <row r="210" spans="1:18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25.25</v>
      </c>
      <c r="P212" s="6">
        <f t="shared" si="13"/>
        <v>1531.5</v>
      </c>
      <c r="Q212" t="str">
        <f t="shared" si="14"/>
        <v>film &amp; video</v>
      </c>
      <c r="R212" t="str">
        <f t="shared" si="15"/>
        <v>drama</v>
      </c>
    </row>
    <row r="213" spans="1:18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44.6</v>
      </c>
      <c r="P213" s="6">
        <f t="shared" si="13"/>
        <v>1121</v>
      </c>
      <c r="Q213" t="str">
        <f t="shared" si="14"/>
        <v>film &amp; video</v>
      </c>
      <c r="R213" t="str">
        <f t="shared" si="15"/>
        <v>drama</v>
      </c>
    </row>
    <row r="214" spans="1:18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1.5873015873015872E-2</v>
      </c>
      <c r="P214" s="6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0.04</v>
      </c>
      <c r="P215" s="6">
        <f t="shared" si="13"/>
        <v>10.5</v>
      </c>
      <c r="Q215" t="str">
        <f t="shared" si="14"/>
        <v>film &amp; video</v>
      </c>
      <c r="R215" t="str">
        <f t="shared" si="15"/>
        <v>drama</v>
      </c>
    </row>
    <row r="216" spans="1:18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8.0000000000000002E-3</v>
      </c>
      <c r="P216" s="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0.22727272727272727</v>
      </c>
      <c r="P217" s="6">
        <f t="shared" si="13"/>
        <v>5.5</v>
      </c>
      <c r="Q217" t="str">
        <f t="shared" si="14"/>
        <v>film &amp; video</v>
      </c>
      <c r="R217" t="str">
        <f t="shared" si="15"/>
        <v>drama</v>
      </c>
    </row>
    <row r="218" spans="1:18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55.698440000000005</v>
      </c>
      <c r="P218" s="6">
        <f t="shared" si="13"/>
        <v>13966.61</v>
      </c>
      <c r="Q218" t="str">
        <f t="shared" si="14"/>
        <v>film &amp; video</v>
      </c>
      <c r="R218" t="str">
        <f t="shared" si="15"/>
        <v>drama</v>
      </c>
    </row>
    <row r="219" spans="1:18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11.943</v>
      </c>
      <c r="P219" s="6">
        <f t="shared" si="13"/>
        <v>5990.5</v>
      </c>
      <c r="Q219" t="str">
        <f t="shared" si="14"/>
        <v>film &amp; video</v>
      </c>
      <c r="R219" t="str">
        <f t="shared" si="15"/>
        <v>drama</v>
      </c>
    </row>
    <row r="220" spans="1:18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 s="6">
        <f t="shared" si="13"/>
        <v>50.5</v>
      </c>
      <c r="Q220" t="str">
        <f t="shared" si="14"/>
        <v>film &amp; video</v>
      </c>
      <c r="R220" t="str">
        <f t="shared" si="15"/>
        <v>drama</v>
      </c>
    </row>
    <row r="221" spans="1:18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17.630000000000003</v>
      </c>
      <c r="P221" s="6">
        <f t="shared" si="13"/>
        <v>4445.5</v>
      </c>
      <c r="Q221" t="str">
        <f t="shared" si="14"/>
        <v>film &amp; video</v>
      </c>
      <c r="R221" t="str">
        <f t="shared" si="15"/>
        <v>drama</v>
      </c>
    </row>
    <row r="222" spans="1:18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0.72</v>
      </c>
      <c r="P222" s="6">
        <f t="shared" si="13"/>
        <v>181.5</v>
      </c>
      <c r="Q222" t="str">
        <f t="shared" si="14"/>
        <v>film &amp; video</v>
      </c>
      <c r="R222" t="str">
        <f t="shared" si="15"/>
        <v>drama</v>
      </c>
    </row>
    <row r="223" spans="1:18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 s="6">
        <f t="shared" si="13"/>
        <v>66</v>
      </c>
      <c r="Q224" t="str">
        <f t="shared" si="14"/>
        <v>film &amp; video</v>
      </c>
      <c r="R224" t="str">
        <f t="shared" si="15"/>
        <v>drama</v>
      </c>
    </row>
    <row r="225" spans="1:18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0.86206896551724133</v>
      </c>
      <c r="P228" s="6">
        <f t="shared" si="13"/>
        <v>126</v>
      </c>
      <c r="Q228" t="str">
        <f t="shared" si="14"/>
        <v>film &amp; video</v>
      </c>
      <c r="R228" t="str">
        <f t="shared" si="15"/>
        <v>drama</v>
      </c>
    </row>
    <row r="229" spans="1:18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0.4</v>
      </c>
      <c r="P232" s="6">
        <f t="shared" si="13"/>
        <v>31</v>
      </c>
      <c r="Q232" t="str">
        <f t="shared" si="14"/>
        <v>film &amp; video</v>
      </c>
      <c r="R232" t="str">
        <f t="shared" si="15"/>
        <v>drama</v>
      </c>
    </row>
    <row r="233" spans="1:18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</v>
      </c>
      <c r="P234" s="6">
        <f t="shared" si="13"/>
        <v>58.5</v>
      </c>
      <c r="Q234" t="str">
        <f t="shared" si="14"/>
        <v>film &amp; video</v>
      </c>
      <c r="R234" t="str">
        <f t="shared" si="15"/>
        <v>drama</v>
      </c>
    </row>
    <row r="235" spans="1:18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40.1</v>
      </c>
      <c r="P236" s="6">
        <f t="shared" si="13"/>
        <v>203</v>
      </c>
      <c r="Q236" t="str">
        <f t="shared" si="14"/>
        <v>film &amp; video</v>
      </c>
      <c r="R236" t="str">
        <f t="shared" si="15"/>
        <v>drama</v>
      </c>
    </row>
    <row r="237" spans="1:18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0.33333333333333337</v>
      </c>
      <c r="P239" s="6">
        <f t="shared" si="13"/>
        <v>25.5</v>
      </c>
      <c r="Q239" t="str">
        <f t="shared" si="14"/>
        <v>film &amp; video</v>
      </c>
      <c r="R239" t="str">
        <f t="shared" si="15"/>
        <v>drama</v>
      </c>
    </row>
    <row r="240" spans="1:18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 s="6">
        <f t="shared" si="13"/>
        <v>127.5</v>
      </c>
      <c r="Q241" t="str">
        <f t="shared" si="14"/>
        <v>film &amp; video</v>
      </c>
      <c r="R241" t="str">
        <f t="shared" si="15"/>
        <v>drama</v>
      </c>
    </row>
    <row r="242" spans="1:18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107.63413333333334</v>
      </c>
      <c r="P242" s="6">
        <f t="shared" si="13"/>
        <v>8141.06</v>
      </c>
      <c r="Q242" t="str">
        <f t="shared" si="14"/>
        <v>film &amp; video</v>
      </c>
      <c r="R242" t="str">
        <f t="shared" si="15"/>
        <v>documentary</v>
      </c>
    </row>
    <row r="243" spans="1:18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112.63736263736264</v>
      </c>
      <c r="P243" s="6">
        <f t="shared" si="13"/>
        <v>20688</v>
      </c>
      <c r="Q243" t="str">
        <f t="shared" si="14"/>
        <v>film &amp; video</v>
      </c>
      <c r="R243" t="str">
        <f t="shared" si="15"/>
        <v>documentary</v>
      </c>
    </row>
    <row r="244" spans="1:18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113.46153846153845</v>
      </c>
      <c r="P244" s="6">
        <f t="shared" si="13"/>
        <v>7476</v>
      </c>
      <c r="Q244" t="str">
        <f t="shared" si="14"/>
        <v>film &amp; video</v>
      </c>
      <c r="R244" t="str">
        <f t="shared" si="15"/>
        <v>documentary</v>
      </c>
    </row>
    <row r="245" spans="1:18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102.592</v>
      </c>
      <c r="P245" s="6">
        <f t="shared" si="13"/>
        <v>12988</v>
      </c>
      <c r="Q245" t="str">
        <f t="shared" si="14"/>
        <v>film &amp; video</v>
      </c>
      <c r="R245" t="str">
        <f t="shared" si="15"/>
        <v>documentary</v>
      </c>
    </row>
    <row r="246" spans="1:18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113.75714285714287</v>
      </c>
      <c r="P246" s="6">
        <f t="shared" si="13"/>
        <v>2032.75</v>
      </c>
      <c r="Q246" t="str">
        <f t="shared" si="14"/>
        <v>film &amp; video</v>
      </c>
      <c r="R246" t="str">
        <f t="shared" si="15"/>
        <v>documentary</v>
      </c>
    </row>
    <row r="247" spans="1:18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103.71999999999998</v>
      </c>
      <c r="P247" s="6">
        <f t="shared" si="13"/>
        <v>2641</v>
      </c>
      <c r="Q247" t="str">
        <f t="shared" si="14"/>
        <v>film &amp; video</v>
      </c>
      <c r="R247" t="str">
        <f t="shared" si="15"/>
        <v>documentary</v>
      </c>
    </row>
    <row r="248" spans="1:18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305.46000000000004</v>
      </c>
      <c r="P248" s="6">
        <f t="shared" si="13"/>
        <v>7748</v>
      </c>
      <c r="Q248" t="str">
        <f t="shared" si="14"/>
        <v>film &amp; video</v>
      </c>
      <c r="R248" t="str">
        <f t="shared" si="15"/>
        <v>documentary</v>
      </c>
    </row>
    <row r="249" spans="1:18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134.1</v>
      </c>
      <c r="P249" s="6">
        <f t="shared" si="13"/>
        <v>3383.5</v>
      </c>
      <c r="Q249" t="str">
        <f t="shared" si="14"/>
        <v>film &amp; video</v>
      </c>
      <c r="R249" t="str">
        <f t="shared" si="15"/>
        <v>documentary</v>
      </c>
    </row>
    <row r="250" spans="1:18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101.33294117647058</v>
      </c>
      <c r="P250" s="6">
        <f t="shared" si="13"/>
        <v>43139.5</v>
      </c>
      <c r="Q250" t="str">
        <f t="shared" si="14"/>
        <v>film &amp; video</v>
      </c>
      <c r="R250" t="str">
        <f t="shared" si="15"/>
        <v>documentary</v>
      </c>
    </row>
    <row r="251" spans="1:18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112.92</v>
      </c>
      <c r="P251" s="6">
        <f t="shared" si="13"/>
        <v>5763.5</v>
      </c>
      <c r="Q251" t="str">
        <f t="shared" si="14"/>
        <v>film &amp; video</v>
      </c>
      <c r="R251" t="str">
        <f t="shared" si="15"/>
        <v>documentary</v>
      </c>
    </row>
    <row r="252" spans="1:18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105.58333333333334</v>
      </c>
      <c r="P252" s="6">
        <f t="shared" si="13"/>
        <v>16056</v>
      </c>
      <c r="Q252" t="str">
        <f t="shared" si="14"/>
        <v>film &amp; video</v>
      </c>
      <c r="R252" t="str">
        <f t="shared" si="15"/>
        <v>documentary</v>
      </c>
    </row>
    <row r="253" spans="1:18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125.57142857142858</v>
      </c>
      <c r="P253" s="6">
        <f t="shared" si="13"/>
        <v>2236</v>
      </c>
      <c r="Q253" t="str">
        <f t="shared" si="14"/>
        <v>film &amp; video</v>
      </c>
      <c r="R253" t="str">
        <f t="shared" si="15"/>
        <v>documentary</v>
      </c>
    </row>
    <row r="254" spans="1:18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184.56</v>
      </c>
      <c r="P254" s="6">
        <f t="shared" si="13"/>
        <v>4668</v>
      </c>
      <c r="Q254" t="str">
        <f t="shared" si="14"/>
        <v>film &amp; video</v>
      </c>
      <c r="R254" t="str">
        <f t="shared" si="15"/>
        <v>documentary</v>
      </c>
    </row>
    <row r="255" spans="1:18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100.73333333333335</v>
      </c>
      <c r="P255" s="6">
        <f t="shared" si="13"/>
        <v>759</v>
      </c>
      <c r="Q255" t="str">
        <f t="shared" si="14"/>
        <v>film &amp; video</v>
      </c>
      <c r="R255" t="str">
        <f t="shared" si="15"/>
        <v>documentary</v>
      </c>
    </row>
    <row r="256" spans="1:18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116.94725</v>
      </c>
      <c r="P256" s="6">
        <f t="shared" si="13"/>
        <v>14190.67</v>
      </c>
      <c r="Q256" t="str">
        <f t="shared" si="14"/>
        <v>film &amp; video</v>
      </c>
      <c r="R256" t="str">
        <f t="shared" si="15"/>
        <v>documentary</v>
      </c>
    </row>
    <row r="257" spans="1:18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106.73325</v>
      </c>
      <c r="P257" s="6">
        <f t="shared" si="13"/>
        <v>4363.33</v>
      </c>
      <c r="Q257" t="str">
        <f t="shared" si="14"/>
        <v>film &amp; video</v>
      </c>
      <c r="R257" t="str">
        <f t="shared" si="15"/>
        <v>documentary</v>
      </c>
    </row>
    <row r="258" spans="1:18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139.1</v>
      </c>
      <c r="P258" s="6">
        <f t="shared" si="13"/>
        <v>9179</v>
      </c>
      <c r="Q258" t="str">
        <f t="shared" si="14"/>
        <v>film &amp; video</v>
      </c>
      <c r="R258" t="str">
        <f t="shared" si="15"/>
        <v>documentary</v>
      </c>
    </row>
    <row r="259" spans="1:18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 / D259)*100</f>
        <v>106.72648571428572</v>
      </c>
      <c r="P259" s="6">
        <f t="shared" ref="P259:P322" si="17">AVERAGE(E259,L259)</f>
        <v>18957.134999999998</v>
      </c>
      <c r="Q259" t="str">
        <f t="shared" ref="Q259:Q322" si="18">LEFT(N259,FIND("/",N259)-1)</f>
        <v>film &amp; video</v>
      </c>
      <c r="R259" t="str">
        <f t="shared" ref="R259:R322" si="19">RIGHT(N259,LEN(N259) - FIND("/",N259))</f>
        <v>documentary</v>
      </c>
    </row>
    <row r="260" spans="1:18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191.14</v>
      </c>
      <c r="P260" s="6">
        <f t="shared" si="17"/>
        <v>29015</v>
      </c>
      <c r="Q260" t="str">
        <f t="shared" si="18"/>
        <v>film &amp; video</v>
      </c>
      <c r="R260" t="str">
        <f t="shared" si="19"/>
        <v>documentary</v>
      </c>
    </row>
    <row r="261" spans="1:18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131.93789333333334</v>
      </c>
      <c r="P261" s="6">
        <f t="shared" si="17"/>
        <v>49947.71</v>
      </c>
      <c r="Q261" t="str">
        <f t="shared" si="18"/>
        <v>film &amp; video</v>
      </c>
      <c r="R261" t="str">
        <f t="shared" si="19"/>
        <v>documentary</v>
      </c>
    </row>
    <row r="262" spans="1:18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106.4</v>
      </c>
      <c r="P262" s="6">
        <f t="shared" si="17"/>
        <v>5364</v>
      </c>
      <c r="Q262" t="str">
        <f t="shared" si="18"/>
        <v>film &amp; video</v>
      </c>
      <c r="R262" t="str">
        <f t="shared" si="19"/>
        <v>documentary</v>
      </c>
    </row>
    <row r="263" spans="1:18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107.4</v>
      </c>
      <c r="P263" s="6">
        <f t="shared" si="17"/>
        <v>10850</v>
      </c>
      <c r="Q263" t="str">
        <f t="shared" si="18"/>
        <v>film &amp; video</v>
      </c>
      <c r="R263" t="str">
        <f t="shared" si="19"/>
        <v>documentary</v>
      </c>
    </row>
    <row r="264" spans="1:18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 s="6">
        <f t="shared" si="17"/>
        <v>3072.5</v>
      </c>
      <c r="Q264" t="str">
        <f t="shared" si="18"/>
        <v>film &amp; video</v>
      </c>
      <c r="R264" t="str">
        <f t="shared" si="19"/>
        <v>documentary</v>
      </c>
    </row>
    <row r="265" spans="1:18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118.08108</v>
      </c>
      <c r="P265" s="6">
        <f t="shared" si="17"/>
        <v>15241.635</v>
      </c>
      <c r="Q265" t="str">
        <f t="shared" si="18"/>
        <v>film &amp; video</v>
      </c>
      <c r="R265" t="str">
        <f t="shared" si="19"/>
        <v>documentary</v>
      </c>
    </row>
    <row r="266" spans="1:18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118.19999999999999</v>
      </c>
      <c r="P266" s="6">
        <f t="shared" si="17"/>
        <v>3000.5</v>
      </c>
      <c r="Q266" t="str">
        <f t="shared" si="18"/>
        <v>film &amp; video</v>
      </c>
      <c r="R266" t="str">
        <f t="shared" si="19"/>
        <v>documentary</v>
      </c>
    </row>
    <row r="267" spans="1:18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111.1</v>
      </c>
      <c r="P267" s="6">
        <f t="shared" si="17"/>
        <v>2806.5</v>
      </c>
      <c r="Q267" t="str">
        <f t="shared" si="18"/>
        <v>film &amp; video</v>
      </c>
      <c r="R267" t="str">
        <f t="shared" si="19"/>
        <v>documentary</v>
      </c>
    </row>
    <row r="268" spans="1:18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145.5</v>
      </c>
      <c r="P268" s="6">
        <f t="shared" si="17"/>
        <v>745.5</v>
      </c>
      <c r="Q268" t="str">
        <f t="shared" si="18"/>
        <v>film &amp; video</v>
      </c>
      <c r="R268" t="str">
        <f t="shared" si="19"/>
        <v>documentary</v>
      </c>
    </row>
    <row r="269" spans="1:18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131.62883248730967</v>
      </c>
      <c r="P269" s="6">
        <f t="shared" si="17"/>
        <v>6565.22</v>
      </c>
      <c r="Q269" t="str">
        <f t="shared" si="18"/>
        <v>film &amp; video</v>
      </c>
      <c r="R269" t="str">
        <f t="shared" si="19"/>
        <v>documentary</v>
      </c>
    </row>
    <row r="270" spans="1:18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111.4</v>
      </c>
      <c r="P270" s="6">
        <f t="shared" si="17"/>
        <v>2840.5</v>
      </c>
      <c r="Q270" t="str">
        <f t="shared" si="18"/>
        <v>film &amp; video</v>
      </c>
      <c r="R270" t="str">
        <f t="shared" si="19"/>
        <v>documentary</v>
      </c>
    </row>
    <row r="271" spans="1:18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147.23376999999999</v>
      </c>
      <c r="P271" s="6">
        <f t="shared" si="17"/>
        <v>74414.884999999995</v>
      </c>
      <c r="Q271" t="str">
        <f t="shared" si="18"/>
        <v>film &amp; video</v>
      </c>
      <c r="R271" t="str">
        <f t="shared" si="19"/>
        <v>documentary</v>
      </c>
    </row>
    <row r="272" spans="1:18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152.60869565217391</v>
      </c>
      <c r="P272" s="6">
        <f t="shared" si="17"/>
        <v>1785.5</v>
      </c>
      <c r="Q272" t="str">
        <f t="shared" si="18"/>
        <v>film &amp; video</v>
      </c>
      <c r="R272" t="str">
        <f t="shared" si="19"/>
        <v>documentary</v>
      </c>
    </row>
    <row r="273" spans="1:18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104.67999999999999</v>
      </c>
      <c r="P273" s="6">
        <f t="shared" si="17"/>
        <v>15845.5</v>
      </c>
      <c r="Q273" t="str">
        <f t="shared" si="18"/>
        <v>film &amp; video</v>
      </c>
      <c r="R273" t="str">
        <f t="shared" si="19"/>
        <v>documentary</v>
      </c>
    </row>
    <row r="274" spans="1:18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177.43366666666668</v>
      </c>
      <c r="P274" s="6">
        <f t="shared" si="17"/>
        <v>2694.0050000000001</v>
      </c>
      <c r="Q274" t="str">
        <f t="shared" si="18"/>
        <v>film &amp; video</v>
      </c>
      <c r="R274" t="str">
        <f t="shared" si="19"/>
        <v>documentary</v>
      </c>
    </row>
    <row r="275" spans="1:18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107.7758</v>
      </c>
      <c r="P275" s="6">
        <f t="shared" si="17"/>
        <v>2753.395</v>
      </c>
      <c r="Q275" t="str">
        <f t="shared" si="18"/>
        <v>film &amp; video</v>
      </c>
      <c r="R275" t="str">
        <f t="shared" si="19"/>
        <v>documentary</v>
      </c>
    </row>
    <row r="276" spans="1:18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 s="6">
        <f t="shared" si="17"/>
        <v>3176.5</v>
      </c>
      <c r="Q276" t="str">
        <f t="shared" si="18"/>
        <v>film &amp; video</v>
      </c>
      <c r="R276" t="str">
        <f t="shared" si="19"/>
        <v>documentary</v>
      </c>
    </row>
    <row r="277" spans="1:18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108.395</v>
      </c>
      <c r="P277" s="6">
        <f t="shared" si="17"/>
        <v>11005.5</v>
      </c>
      <c r="Q277" t="str">
        <f t="shared" si="18"/>
        <v>film &amp; video</v>
      </c>
      <c r="R277" t="str">
        <f t="shared" si="19"/>
        <v>documentary</v>
      </c>
    </row>
    <row r="278" spans="1:18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147.6</v>
      </c>
      <c r="P278" s="6">
        <f t="shared" si="17"/>
        <v>2983</v>
      </c>
      <c r="Q278" t="str">
        <f t="shared" si="18"/>
        <v>film &amp; video</v>
      </c>
      <c r="R278" t="str">
        <f t="shared" si="19"/>
        <v>documentary</v>
      </c>
    </row>
    <row r="279" spans="1:18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110.38153846153847</v>
      </c>
      <c r="P279" s="6">
        <f t="shared" si="17"/>
        <v>36349.5</v>
      </c>
      <c r="Q279" t="str">
        <f t="shared" si="18"/>
        <v>film &amp; video</v>
      </c>
      <c r="R279" t="str">
        <f t="shared" si="19"/>
        <v>documentary</v>
      </c>
    </row>
    <row r="280" spans="1:18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150.34814814814814</v>
      </c>
      <c r="P280" s="6">
        <f t="shared" si="17"/>
        <v>20504.5</v>
      </c>
      <c r="Q280" t="str">
        <f t="shared" si="18"/>
        <v>film &amp; video</v>
      </c>
      <c r="R280" t="str">
        <f t="shared" si="19"/>
        <v>documentary</v>
      </c>
    </row>
    <row r="281" spans="1:18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157.31829411764707</v>
      </c>
      <c r="P281" s="6">
        <f t="shared" si="17"/>
        <v>13524.555</v>
      </c>
      <c r="Q281" t="str">
        <f t="shared" si="18"/>
        <v>film &amp; video</v>
      </c>
      <c r="R281" t="str">
        <f t="shared" si="19"/>
        <v>documentary</v>
      </c>
    </row>
    <row r="282" spans="1:18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156.14400000000001</v>
      </c>
      <c r="P282" s="6">
        <f t="shared" si="17"/>
        <v>59623.5</v>
      </c>
      <c r="Q282" t="str">
        <f t="shared" si="18"/>
        <v>film &amp; video</v>
      </c>
      <c r="R282" t="str">
        <f t="shared" si="19"/>
        <v>documentary</v>
      </c>
    </row>
    <row r="283" spans="1:18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120.58763636363636</v>
      </c>
      <c r="P283" s="6">
        <f t="shared" si="17"/>
        <v>3355.66</v>
      </c>
      <c r="Q283" t="str">
        <f t="shared" si="18"/>
        <v>film &amp; video</v>
      </c>
      <c r="R283" t="str">
        <f t="shared" si="19"/>
        <v>documentary</v>
      </c>
    </row>
    <row r="284" spans="1:18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101.18888888888888</v>
      </c>
      <c r="P284" s="6">
        <f t="shared" si="17"/>
        <v>22857</v>
      </c>
      <c r="Q284" t="str">
        <f t="shared" si="18"/>
        <v>film &amp; video</v>
      </c>
      <c r="R284" t="str">
        <f t="shared" si="19"/>
        <v>documentary</v>
      </c>
    </row>
    <row r="285" spans="1:18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114.27249999999999</v>
      </c>
      <c r="P285" s="6">
        <f t="shared" si="17"/>
        <v>10385.525</v>
      </c>
      <c r="Q285" t="str">
        <f t="shared" si="18"/>
        <v>film &amp; video</v>
      </c>
      <c r="R285" t="str">
        <f t="shared" si="19"/>
        <v>documentary</v>
      </c>
    </row>
    <row r="286" spans="1:18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104.62615</v>
      </c>
      <c r="P286" s="6">
        <f t="shared" si="17"/>
        <v>21305.23</v>
      </c>
      <c r="Q286" t="str">
        <f t="shared" si="18"/>
        <v>film &amp; video</v>
      </c>
      <c r="R286" t="str">
        <f t="shared" si="19"/>
        <v>documentary</v>
      </c>
    </row>
    <row r="287" spans="1:18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228.82507142857142</v>
      </c>
      <c r="P287" s="6">
        <f t="shared" si="17"/>
        <v>16299.254999999999</v>
      </c>
      <c r="Q287" t="str">
        <f t="shared" si="18"/>
        <v>film &amp; video</v>
      </c>
      <c r="R287" t="str">
        <f t="shared" si="19"/>
        <v>documentary</v>
      </c>
    </row>
    <row r="288" spans="1:18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109.15333333333332</v>
      </c>
      <c r="P288" s="6">
        <f t="shared" si="17"/>
        <v>8254</v>
      </c>
      <c r="Q288" t="str">
        <f t="shared" si="18"/>
        <v>film &amp; video</v>
      </c>
      <c r="R288" t="str">
        <f t="shared" si="19"/>
        <v>documentary</v>
      </c>
    </row>
    <row r="289" spans="1:18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176.29999999999998</v>
      </c>
      <c r="P289" s="6">
        <f t="shared" si="17"/>
        <v>13367.5</v>
      </c>
      <c r="Q289" t="str">
        <f t="shared" si="18"/>
        <v>film &amp; video</v>
      </c>
      <c r="R289" t="str">
        <f t="shared" si="19"/>
        <v>documentary</v>
      </c>
    </row>
    <row r="290" spans="1:18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103.21061999999999</v>
      </c>
      <c r="P290" s="6">
        <f t="shared" si="17"/>
        <v>26026.154999999999</v>
      </c>
      <c r="Q290" t="str">
        <f t="shared" si="18"/>
        <v>film &amp; video</v>
      </c>
      <c r="R290" t="str">
        <f t="shared" si="19"/>
        <v>documentary</v>
      </c>
    </row>
    <row r="291" spans="1:18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104.82000000000001</v>
      </c>
      <c r="P291" s="6">
        <f t="shared" si="17"/>
        <v>7977.5</v>
      </c>
      <c r="Q291" t="str">
        <f t="shared" si="18"/>
        <v>film &amp; video</v>
      </c>
      <c r="R291" t="str">
        <f t="shared" si="19"/>
        <v>documentary</v>
      </c>
    </row>
    <row r="292" spans="1:18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106.68444444444445</v>
      </c>
      <c r="P292" s="6">
        <f t="shared" si="17"/>
        <v>2484.4</v>
      </c>
      <c r="Q292" t="str">
        <f t="shared" si="18"/>
        <v>film &amp; video</v>
      </c>
      <c r="R292" t="str">
        <f t="shared" si="19"/>
        <v>documentary</v>
      </c>
    </row>
    <row r="293" spans="1:18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120.02</v>
      </c>
      <c r="P293" s="6">
        <f t="shared" si="17"/>
        <v>3064.5</v>
      </c>
      <c r="Q293" t="str">
        <f t="shared" si="18"/>
        <v>film &amp; video</v>
      </c>
      <c r="R293" t="str">
        <f t="shared" si="19"/>
        <v>documentary</v>
      </c>
    </row>
    <row r="294" spans="1:18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101.50693333333334</v>
      </c>
      <c r="P294" s="6">
        <f t="shared" si="17"/>
        <v>38311.599999999999</v>
      </c>
      <c r="Q294" t="str">
        <f t="shared" si="18"/>
        <v>film &amp; video</v>
      </c>
      <c r="R294" t="str">
        <f t="shared" si="19"/>
        <v>documentary</v>
      </c>
    </row>
    <row r="295" spans="1:18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101.38461538461539</v>
      </c>
      <c r="P295" s="6">
        <f t="shared" si="17"/>
        <v>13245.5</v>
      </c>
      <c r="Q295" t="str">
        <f t="shared" si="18"/>
        <v>film &amp; video</v>
      </c>
      <c r="R295" t="str">
        <f t="shared" si="19"/>
        <v>documentary</v>
      </c>
    </row>
    <row r="296" spans="1:18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 s="6">
        <f t="shared" si="17"/>
        <v>2525</v>
      </c>
      <c r="Q296" t="str">
        <f t="shared" si="18"/>
        <v>film &amp; video</v>
      </c>
      <c r="R296" t="str">
        <f t="shared" si="19"/>
        <v>documentary</v>
      </c>
    </row>
    <row r="297" spans="1:18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133.10911999999999</v>
      </c>
      <c r="P297" s="6">
        <f t="shared" si="17"/>
        <v>33609.78</v>
      </c>
      <c r="Q297" t="str">
        <f t="shared" si="18"/>
        <v>film &amp; video</v>
      </c>
      <c r="R297" t="str">
        <f t="shared" si="19"/>
        <v>documentary</v>
      </c>
    </row>
    <row r="298" spans="1:18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118.72620000000001</v>
      </c>
      <c r="P298" s="6">
        <f t="shared" si="17"/>
        <v>14905.275</v>
      </c>
      <c r="Q298" t="str">
        <f t="shared" si="18"/>
        <v>film &amp; video</v>
      </c>
      <c r="R298" t="str">
        <f t="shared" si="19"/>
        <v>documentary</v>
      </c>
    </row>
    <row r="299" spans="1:18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100.64</v>
      </c>
      <c r="P299" s="6">
        <f t="shared" si="17"/>
        <v>10135</v>
      </c>
      <c r="Q299" t="str">
        <f t="shared" si="18"/>
        <v>film &amp; video</v>
      </c>
      <c r="R299" t="str">
        <f t="shared" si="19"/>
        <v>documentary</v>
      </c>
    </row>
    <row r="300" spans="1:18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108.93241269841269</v>
      </c>
      <c r="P300" s="6">
        <f t="shared" si="17"/>
        <v>69845.42</v>
      </c>
      <c r="Q300" t="str">
        <f t="shared" si="18"/>
        <v>film &amp; video</v>
      </c>
      <c r="R300" t="str">
        <f t="shared" si="19"/>
        <v>documentary</v>
      </c>
    </row>
    <row r="301" spans="1:18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178.95250000000001</v>
      </c>
      <c r="P301" s="6">
        <f t="shared" si="17"/>
        <v>9069.625</v>
      </c>
      <c r="Q301" t="str">
        <f t="shared" si="18"/>
        <v>film &amp; video</v>
      </c>
      <c r="R301" t="str">
        <f t="shared" si="19"/>
        <v>documentary</v>
      </c>
    </row>
    <row r="302" spans="1:18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101.72264</v>
      </c>
      <c r="P302" s="6">
        <f t="shared" si="17"/>
        <v>12864.33</v>
      </c>
      <c r="Q302" t="str">
        <f t="shared" si="18"/>
        <v>film &amp; video</v>
      </c>
      <c r="R302" t="str">
        <f t="shared" si="19"/>
        <v>documentary</v>
      </c>
    </row>
    <row r="303" spans="1:18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118.73499999999999</v>
      </c>
      <c r="P303" s="6">
        <f t="shared" si="17"/>
        <v>7843.2749999999996</v>
      </c>
      <c r="Q303" t="str">
        <f t="shared" si="18"/>
        <v>film &amp; video</v>
      </c>
      <c r="R303" t="str">
        <f t="shared" si="19"/>
        <v>documentary</v>
      </c>
    </row>
    <row r="304" spans="1:18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100.46</v>
      </c>
      <c r="P304" s="6">
        <f t="shared" si="17"/>
        <v>5077</v>
      </c>
      <c r="Q304" t="str">
        <f t="shared" si="18"/>
        <v>film &amp; video</v>
      </c>
      <c r="R304" t="str">
        <f t="shared" si="19"/>
        <v>documentary</v>
      </c>
    </row>
    <row r="305" spans="1:18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137.46666666666667</v>
      </c>
      <c r="P305" s="6">
        <f t="shared" si="17"/>
        <v>2103</v>
      </c>
      <c r="Q305" t="str">
        <f t="shared" si="18"/>
        <v>film &amp; video</v>
      </c>
      <c r="R305" t="str">
        <f t="shared" si="19"/>
        <v>documentary</v>
      </c>
    </row>
    <row r="306" spans="1:18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231.64705882352939</v>
      </c>
      <c r="P306" s="6">
        <f t="shared" si="17"/>
        <v>3975</v>
      </c>
      <c r="Q306" t="str">
        <f t="shared" si="18"/>
        <v>film &amp; video</v>
      </c>
      <c r="R306" t="str">
        <f t="shared" si="19"/>
        <v>documentary</v>
      </c>
    </row>
    <row r="307" spans="1:18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130.33333333333331</v>
      </c>
      <c r="P307" s="6">
        <f t="shared" si="17"/>
        <v>4982</v>
      </c>
      <c r="Q307" t="str">
        <f t="shared" si="18"/>
        <v>film &amp; video</v>
      </c>
      <c r="R307" t="str">
        <f t="shared" si="19"/>
        <v>documentary</v>
      </c>
    </row>
    <row r="308" spans="1:18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292.89999999999998</v>
      </c>
      <c r="P308" s="6">
        <f t="shared" si="17"/>
        <v>1504.5</v>
      </c>
      <c r="Q308" t="str">
        <f t="shared" si="18"/>
        <v>film &amp; video</v>
      </c>
      <c r="R308" t="str">
        <f t="shared" si="19"/>
        <v>documentary</v>
      </c>
    </row>
    <row r="309" spans="1:18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111.31818181818183</v>
      </c>
      <c r="P309" s="6">
        <f t="shared" si="17"/>
        <v>12533</v>
      </c>
      <c r="Q309" t="str">
        <f t="shared" si="18"/>
        <v>film &amp; video</v>
      </c>
      <c r="R309" t="str">
        <f t="shared" si="19"/>
        <v>documentary</v>
      </c>
    </row>
    <row r="310" spans="1:18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105.56666666666668</v>
      </c>
      <c r="P310" s="6">
        <f t="shared" si="17"/>
        <v>6435</v>
      </c>
      <c r="Q310" t="str">
        <f t="shared" si="18"/>
        <v>film &amp; video</v>
      </c>
      <c r="R310" t="str">
        <f t="shared" si="19"/>
        <v>documentary</v>
      </c>
    </row>
    <row r="311" spans="1:18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118.94444444444446</v>
      </c>
      <c r="P311" s="6">
        <f t="shared" si="17"/>
        <v>10824</v>
      </c>
      <c r="Q311" t="str">
        <f t="shared" si="18"/>
        <v>film &amp; video</v>
      </c>
      <c r="R311" t="str">
        <f t="shared" si="19"/>
        <v>documentary</v>
      </c>
    </row>
    <row r="312" spans="1:18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104.129</v>
      </c>
      <c r="P312" s="6">
        <f t="shared" si="17"/>
        <v>538.64499999999998</v>
      </c>
      <c r="Q312" t="str">
        <f t="shared" si="18"/>
        <v>film &amp; video</v>
      </c>
      <c r="R312" t="str">
        <f t="shared" si="19"/>
        <v>documentary</v>
      </c>
    </row>
    <row r="313" spans="1:18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104.10165000000001</v>
      </c>
      <c r="P313" s="6">
        <f t="shared" si="17"/>
        <v>10485.165000000001</v>
      </c>
      <c r="Q313" t="str">
        <f t="shared" si="18"/>
        <v>film &amp; video</v>
      </c>
      <c r="R313" t="str">
        <f t="shared" si="19"/>
        <v>documentary</v>
      </c>
    </row>
    <row r="314" spans="1:18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111.87499999999999</v>
      </c>
      <c r="P314" s="6">
        <f t="shared" si="17"/>
        <v>4548</v>
      </c>
      <c r="Q314" t="str">
        <f t="shared" si="18"/>
        <v>film &amp; video</v>
      </c>
      <c r="R314" t="str">
        <f t="shared" si="19"/>
        <v>documentary</v>
      </c>
    </row>
    <row r="315" spans="1:18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104.73529411764706</v>
      </c>
      <c r="P315" s="6">
        <f t="shared" si="17"/>
        <v>9013.5</v>
      </c>
      <c r="Q315" t="str">
        <f t="shared" si="18"/>
        <v>film &amp; video</v>
      </c>
      <c r="R315" t="str">
        <f t="shared" si="19"/>
        <v>documentary</v>
      </c>
    </row>
    <row r="316" spans="1:18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385.15000000000003</v>
      </c>
      <c r="P316" s="6">
        <f t="shared" si="17"/>
        <v>1985.75</v>
      </c>
      <c r="Q316" t="str">
        <f t="shared" si="18"/>
        <v>film &amp; video</v>
      </c>
      <c r="R316" t="str">
        <f t="shared" si="19"/>
        <v>documentary</v>
      </c>
    </row>
    <row r="317" spans="1:18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101.248</v>
      </c>
      <c r="P317" s="6">
        <f t="shared" si="17"/>
        <v>12719</v>
      </c>
      <c r="Q317" t="str">
        <f t="shared" si="18"/>
        <v>film &amp; video</v>
      </c>
      <c r="R317" t="str">
        <f t="shared" si="19"/>
        <v>documentary</v>
      </c>
    </row>
    <row r="318" spans="1:18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113.77333333333333</v>
      </c>
      <c r="P318" s="6">
        <f t="shared" si="17"/>
        <v>8612</v>
      </c>
      <c r="Q318" t="str">
        <f t="shared" si="18"/>
        <v>film &amp; video</v>
      </c>
      <c r="R318" t="str">
        <f t="shared" si="19"/>
        <v>documentary</v>
      </c>
    </row>
    <row r="319" spans="1:18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100.80333333333333</v>
      </c>
      <c r="P319" s="6">
        <f t="shared" si="17"/>
        <v>15278.5</v>
      </c>
      <c r="Q319" t="str">
        <f t="shared" si="18"/>
        <v>film &amp; video</v>
      </c>
      <c r="R319" t="str">
        <f t="shared" si="19"/>
        <v>documentary</v>
      </c>
    </row>
    <row r="320" spans="1:18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283.32</v>
      </c>
      <c r="P320" s="6">
        <f t="shared" si="17"/>
        <v>7225</v>
      </c>
      <c r="Q320" t="str">
        <f t="shared" si="18"/>
        <v>film &amp; video</v>
      </c>
      <c r="R320" t="str">
        <f t="shared" si="19"/>
        <v>documentary</v>
      </c>
    </row>
    <row r="321" spans="1:18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112.68</v>
      </c>
      <c r="P321" s="6">
        <f t="shared" si="17"/>
        <v>2842.5</v>
      </c>
      <c r="Q321" t="str">
        <f t="shared" si="18"/>
        <v>film &amp; video</v>
      </c>
      <c r="R321" t="str">
        <f t="shared" si="19"/>
        <v>documentary</v>
      </c>
    </row>
    <row r="322" spans="1:18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106.58000000000001</v>
      </c>
      <c r="P322" s="6">
        <f t="shared" si="17"/>
        <v>10737</v>
      </c>
      <c r="Q322" t="str">
        <f t="shared" si="18"/>
        <v>film &amp; video</v>
      </c>
      <c r="R322" t="str">
        <f t="shared" si="19"/>
        <v>documentary</v>
      </c>
    </row>
    <row r="323" spans="1:18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 / D323)*100</f>
        <v>102.66285714285715</v>
      </c>
      <c r="P323" s="6">
        <f t="shared" ref="P323:P386" si="21">AVERAGE(E323,L323)</f>
        <v>18134.5</v>
      </c>
      <c r="Q323" t="str">
        <f t="shared" ref="Q323:Q386" si="22">LEFT(N323,FIND("/",N323)-1)</f>
        <v>film &amp; video</v>
      </c>
      <c r="R323" t="str">
        <f t="shared" ref="R323:R386" si="23">RIGHT(N323,LEN(N323) - FIND("/",N323))</f>
        <v>documentary</v>
      </c>
    </row>
    <row r="324" spans="1:18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107.91200000000001</v>
      </c>
      <c r="P324" s="6">
        <f t="shared" si="21"/>
        <v>13582</v>
      </c>
      <c r="Q324" t="str">
        <f t="shared" si="22"/>
        <v>film &amp; video</v>
      </c>
      <c r="R324" t="str">
        <f t="shared" si="23"/>
        <v>documentary</v>
      </c>
    </row>
    <row r="325" spans="1:18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123.07407407407408</v>
      </c>
      <c r="P325" s="6">
        <f t="shared" si="21"/>
        <v>3352</v>
      </c>
      <c r="Q325" t="str">
        <f t="shared" si="22"/>
        <v>film &amp; video</v>
      </c>
      <c r="R325" t="str">
        <f t="shared" si="23"/>
        <v>documentary</v>
      </c>
    </row>
    <row r="326" spans="1:18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101.6</v>
      </c>
      <c r="P326" s="6">
        <f t="shared" si="21"/>
        <v>4359</v>
      </c>
      <c r="Q326" t="str">
        <f t="shared" si="22"/>
        <v>film &amp; video</v>
      </c>
      <c r="R326" t="str">
        <f t="shared" si="23"/>
        <v>documentary</v>
      </c>
    </row>
    <row r="327" spans="1:18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104.396</v>
      </c>
      <c r="P327" s="6">
        <f t="shared" si="21"/>
        <v>26467</v>
      </c>
      <c r="Q327" t="str">
        <f t="shared" si="22"/>
        <v>film &amp; video</v>
      </c>
      <c r="R327" t="str">
        <f t="shared" si="23"/>
        <v>documentary</v>
      </c>
    </row>
    <row r="328" spans="1:18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112.92973333333333</v>
      </c>
      <c r="P328" s="6">
        <f t="shared" si="21"/>
        <v>85272.8</v>
      </c>
      <c r="Q328" t="str">
        <f t="shared" si="22"/>
        <v>film &amp; video</v>
      </c>
      <c r="R328" t="str">
        <f t="shared" si="23"/>
        <v>documentary</v>
      </c>
    </row>
    <row r="329" spans="1:18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136.4</v>
      </c>
      <c r="P329" s="6">
        <f t="shared" si="21"/>
        <v>2745</v>
      </c>
      <c r="Q329" t="str">
        <f t="shared" si="22"/>
        <v>film &amp; video</v>
      </c>
      <c r="R329" t="str">
        <f t="shared" si="23"/>
        <v>documentary</v>
      </c>
    </row>
    <row r="330" spans="1:18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103.61439999999999</v>
      </c>
      <c r="P330" s="6">
        <f t="shared" si="21"/>
        <v>39104.400000000001</v>
      </c>
      <c r="Q330" t="str">
        <f t="shared" si="22"/>
        <v>film &amp; video</v>
      </c>
      <c r="R330" t="str">
        <f t="shared" si="23"/>
        <v>documentary</v>
      </c>
    </row>
    <row r="331" spans="1:18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105.5</v>
      </c>
      <c r="P331" s="6">
        <f t="shared" si="21"/>
        <v>5358.5</v>
      </c>
      <c r="Q331" t="str">
        <f t="shared" si="22"/>
        <v>film &amp; video</v>
      </c>
      <c r="R331" t="str">
        <f t="shared" si="23"/>
        <v>documentary</v>
      </c>
    </row>
    <row r="332" spans="1:18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101.82857142857142</v>
      </c>
      <c r="P332" s="6">
        <f t="shared" si="21"/>
        <v>17990</v>
      </c>
      <c r="Q332" t="str">
        <f t="shared" si="22"/>
        <v>film &amp; video</v>
      </c>
      <c r="R332" t="str">
        <f t="shared" si="23"/>
        <v>documentary</v>
      </c>
    </row>
    <row r="333" spans="1:18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106.60499999999999</v>
      </c>
      <c r="P333" s="6">
        <f t="shared" si="21"/>
        <v>21540</v>
      </c>
      <c r="Q333" t="str">
        <f t="shared" si="22"/>
        <v>film &amp; video</v>
      </c>
      <c r="R333" t="str">
        <f t="shared" si="23"/>
        <v>documentary</v>
      </c>
    </row>
    <row r="334" spans="1:18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113.015</v>
      </c>
      <c r="P334" s="6">
        <f t="shared" si="21"/>
        <v>56785</v>
      </c>
      <c r="Q334" t="str">
        <f t="shared" si="22"/>
        <v>film &amp; video</v>
      </c>
      <c r="R334" t="str">
        <f t="shared" si="23"/>
        <v>documentary</v>
      </c>
    </row>
    <row r="335" spans="1:18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125.22750000000001</v>
      </c>
      <c r="P335" s="6">
        <f t="shared" si="21"/>
        <v>25178.5</v>
      </c>
      <c r="Q335" t="str">
        <f t="shared" si="22"/>
        <v>film &amp; video</v>
      </c>
      <c r="R335" t="str">
        <f t="shared" si="23"/>
        <v>documentary</v>
      </c>
    </row>
    <row r="336" spans="1:18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101.19</v>
      </c>
      <c r="P336" s="6">
        <f t="shared" si="21"/>
        <v>5094</v>
      </c>
      <c r="Q336" t="str">
        <f t="shared" si="22"/>
        <v>film &amp; video</v>
      </c>
      <c r="R336" t="str">
        <f t="shared" si="23"/>
        <v>documentary</v>
      </c>
    </row>
    <row r="337" spans="1:18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102.76470588235294</v>
      </c>
      <c r="P337" s="6">
        <f t="shared" si="21"/>
        <v>4407.5</v>
      </c>
      <c r="Q337" t="str">
        <f t="shared" si="22"/>
        <v>film &amp; video</v>
      </c>
      <c r="R337" t="str">
        <f t="shared" si="23"/>
        <v>documentary</v>
      </c>
    </row>
    <row r="338" spans="1:18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116.83911999999998</v>
      </c>
      <c r="P338" s="6">
        <f t="shared" si="21"/>
        <v>14851.39</v>
      </c>
      <c r="Q338" t="str">
        <f t="shared" si="22"/>
        <v>film &amp; video</v>
      </c>
      <c r="R338" t="str">
        <f t="shared" si="23"/>
        <v>documentary</v>
      </c>
    </row>
    <row r="339" spans="1:18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101.16833333333335</v>
      </c>
      <c r="P339" s="6">
        <f t="shared" si="21"/>
        <v>1533.0250000000001</v>
      </c>
      <c r="Q339" t="str">
        <f t="shared" si="22"/>
        <v>film &amp; video</v>
      </c>
      <c r="R339" t="str">
        <f t="shared" si="23"/>
        <v>documentary</v>
      </c>
    </row>
    <row r="340" spans="1:18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110.13360000000002</v>
      </c>
      <c r="P340" s="6">
        <f t="shared" si="21"/>
        <v>8378.02</v>
      </c>
      <c r="Q340" t="str">
        <f t="shared" si="22"/>
        <v>film &amp; video</v>
      </c>
      <c r="R340" t="str">
        <f t="shared" si="23"/>
        <v>documentary</v>
      </c>
    </row>
    <row r="341" spans="1:18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108.08333333333333</v>
      </c>
      <c r="P341" s="6">
        <f t="shared" si="21"/>
        <v>3287</v>
      </c>
      <c r="Q341" t="str">
        <f t="shared" si="22"/>
        <v>film &amp; video</v>
      </c>
      <c r="R341" t="str">
        <f t="shared" si="23"/>
        <v>documentary</v>
      </c>
    </row>
    <row r="342" spans="1:18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125.02285714285715</v>
      </c>
      <c r="P342" s="6">
        <f t="shared" si="21"/>
        <v>22028.5</v>
      </c>
      <c r="Q342" t="str">
        <f t="shared" si="22"/>
        <v>film &amp; video</v>
      </c>
      <c r="R342" t="str">
        <f t="shared" si="23"/>
        <v>documentary</v>
      </c>
    </row>
    <row r="343" spans="1:18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106.71428571428572</v>
      </c>
      <c r="P343" s="6">
        <f t="shared" si="21"/>
        <v>1895</v>
      </c>
      <c r="Q343" t="str">
        <f t="shared" si="22"/>
        <v>film &amp; video</v>
      </c>
      <c r="R343" t="str">
        <f t="shared" si="23"/>
        <v>documentary</v>
      </c>
    </row>
    <row r="344" spans="1:18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100.36639999999998</v>
      </c>
      <c r="P344" s="6">
        <f t="shared" si="21"/>
        <v>27763.26</v>
      </c>
      <c r="Q344" t="str">
        <f t="shared" si="22"/>
        <v>film &amp; video</v>
      </c>
      <c r="R344" t="str">
        <f t="shared" si="23"/>
        <v>documentary</v>
      </c>
    </row>
    <row r="345" spans="1:18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102.02863333333335</v>
      </c>
      <c r="P345" s="6">
        <f t="shared" si="21"/>
        <v>15566.295</v>
      </c>
      <c r="Q345" t="str">
        <f t="shared" si="22"/>
        <v>film &amp; video</v>
      </c>
      <c r="R345" t="str">
        <f t="shared" si="23"/>
        <v>documentary</v>
      </c>
    </row>
    <row r="346" spans="1:18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102.08358208955224</v>
      </c>
      <c r="P346" s="6">
        <f t="shared" si="21"/>
        <v>17241.5</v>
      </c>
      <c r="Q346" t="str">
        <f t="shared" si="22"/>
        <v>film &amp; video</v>
      </c>
      <c r="R346" t="str">
        <f t="shared" si="23"/>
        <v>documentary</v>
      </c>
    </row>
    <row r="347" spans="1:18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123.27586206896552</v>
      </c>
      <c r="P347" s="6">
        <f t="shared" si="21"/>
        <v>9027</v>
      </c>
      <c r="Q347" t="str">
        <f t="shared" si="22"/>
        <v>film &amp; video</v>
      </c>
      <c r="R347" t="str">
        <f t="shared" si="23"/>
        <v>documentary</v>
      </c>
    </row>
    <row r="348" spans="1:18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170.28880000000001</v>
      </c>
      <c r="P348" s="6">
        <f t="shared" si="21"/>
        <v>8608.44</v>
      </c>
      <c r="Q348" t="str">
        <f t="shared" si="22"/>
        <v>film &amp; video</v>
      </c>
      <c r="R348" t="str">
        <f t="shared" si="23"/>
        <v>documentary</v>
      </c>
    </row>
    <row r="349" spans="1:18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111.59049999999999</v>
      </c>
      <c r="P349" s="6">
        <f t="shared" si="21"/>
        <v>22507.599999999999</v>
      </c>
      <c r="Q349" t="str">
        <f t="shared" si="22"/>
        <v>film &amp; video</v>
      </c>
      <c r="R349" t="str">
        <f t="shared" si="23"/>
        <v>documentary</v>
      </c>
    </row>
    <row r="350" spans="1:18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 s="6">
        <f t="shared" si="21"/>
        <v>5209.5</v>
      </c>
      <c r="Q350" t="str">
        <f t="shared" si="22"/>
        <v>film &amp; video</v>
      </c>
      <c r="R350" t="str">
        <f t="shared" si="23"/>
        <v>documentary</v>
      </c>
    </row>
    <row r="351" spans="1:18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106.63570159857905</v>
      </c>
      <c r="P351" s="6">
        <f t="shared" si="21"/>
        <v>6087.09</v>
      </c>
      <c r="Q351" t="str">
        <f t="shared" si="22"/>
        <v>film &amp; video</v>
      </c>
      <c r="R351" t="str">
        <f t="shared" si="23"/>
        <v>documentary</v>
      </c>
    </row>
    <row r="352" spans="1:18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114.75999999999999</v>
      </c>
      <c r="P352" s="6">
        <f t="shared" si="21"/>
        <v>14455.5</v>
      </c>
      <c r="Q352" t="str">
        <f t="shared" si="22"/>
        <v>film &amp; video</v>
      </c>
      <c r="R352" t="str">
        <f t="shared" si="23"/>
        <v>documentary</v>
      </c>
    </row>
    <row r="353" spans="1:18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127.34117647058822</v>
      </c>
      <c r="P353" s="6">
        <f t="shared" si="21"/>
        <v>22130</v>
      </c>
      <c r="Q353" t="str">
        <f t="shared" si="22"/>
        <v>film &amp; video</v>
      </c>
      <c r="R353" t="str">
        <f t="shared" si="23"/>
        <v>documentary</v>
      </c>
    </row>
    <row r="354" spans="1:18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116.56</v>
      </c>
      <c r="P354" s="6">
        <f t="shared" si="21"/>
        <v>5971</v>
      </c>
      <c r="Q354" t="str">
        <f t="shared" si="22"/>
        <v>film &amp; video</v>
      </c>
      <c r="R354" t="str">
        <f t="shared" si="23"/>
        <v>documentary</v>
      </c>
    </row>
    <row r="355" spans="1:18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108.61819426615318</v>
      </c>
      <c r="P355" s="6">
        <f t="shared" si="21"/>
        <v>32036.59</v>
      </c>
      <c r="Q355" t="str">
        <f t="shared" si="22"/>
        <v>film &amp; video</v>
      </c>
      <c r="R355" t="str">
        <f t="shared" si="23"/>
        <v>documentary</v>
      </c>
    </row>
    <row r="356" spans="1:18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103.94285714285714</v>
      </c>
      <c r="P356" s="6">
        <f t="shared" si="21"/>
        <v>1833.5</v>
      </c>
      <c r="Q356" t="str">
        <f t="shared" si="22"/>
        <v>film &amp; video</v>
      </c>
      <c r="R356" t="str">
        <f t="shared" si="23"/>
        <v>documentary</v>
      </c>
    </row>
    <row r="357" spans="1:18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116.25714285714285</v>
      </c>
      <c r="P357" s="6">
        <f t="shared" si="21"/>
        <v>20427.5</v>
      </c>
      <c r="Q357" t="str">
        <f t="shared" si="22"/>
        <v>film &amp; video</v>
      </c>
      <c r="R357" t="str">
        <f t="shared" si="23"/>
        <v>documentary</v>
      </c>
    </row>
    <row r="358" spans="1:18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102.69239999999999</v>
      </c>
      <c r="P358" s="6">
        <f t="shared" si="21"/>
        <v>3899.4650000000001</v>
      </c>
      <c r="Q358" t="str">
        <f t="shared" si="22"/>
        <v>film &amp; video</v>
      </c>
      <c r="R358" t="str">
        <f t="shared" si="23"/>
        <v>documentary</v>
      </c>
    </row>
    <row r="359" spans="1:18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 s="6">
        <f t="shared" si="21"/>
        <v>13201.5</v>
      </c>
      <c r="Q359" t="str">
        <f t="shared" si="22"/>
        <v>film &amp; video</v>
      </c>
      <c r="R359" t="str">
        <f t="shared" si="23"/>
        <v>documentary</v>
      </c>
    </row>
    <row r="360" spans="1:18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103.08800000000001</v>
      </c>
      <c r="P360" s="6">
        <f t="shared" si="21"/>
        <v>25905.5</v>
      </c>
      <c r="Q360" t="str">
        <f t="shared" si="22"/>
        <v>film &amp; video</v>
      </c>
      <c r="R360" t="str">
        <f t="shared" si="23"/>
        <v>documentary</v>
      </c>
    </row>
    <row r="361" spans="1:18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104.85537190082646</v>
      </c>
      <c r="P361" s="6">
        <f t="shared" si="21"/>
        <v>12838.5</v>
      </c>
      <c r="Q361" t="str">
        <f t="shared" si="22"/>
        <v>film &amp; video</v>
      </c>
      <c r="R361" t="str">
        <f t="shared" si="23"/>
        <v>documentary</v>
      </c>
    </row>
    <row r="362" spans="1:18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101.375</v>
      </c>
      <c r="P362" s="6">
        <f t="shared" si="21"/>
        <v>6126</v>
      </c>
      <c r="Q362" t="str">
        <f t="shared" si="22"/>
        <v>film &amp; video</v>
      </c>
      <c r="R362" t="str">
        <f t="shared" si="23"/>
        <v>documentary</v>
      </c>
    </row>
    <row r="363" spans="1:18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111.07699999999998</v>
      </c>
      <c r="P363" s="6">
        <f t="shared" si="21"/>
        <v>19615.474999999999</v>
      </c>
      <c r="Q363" t="str">
        <f t="shared" si="22"/>
        <v>film &amp; video</v>
      </c>
      <c r="R363" t="str">
        <f t="shared" si="23"/>
        <v>documentary</v>
      </c>
    </row>
    <row r="364" spans="1:18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124.15933781686496</v>
      </c>
      <c r="P364" s="6">
        <f t="shared" si="21"/>
        <v>6043</v>
      </c>
      <c r="Q364" t="str">
        <f t="shared" si="22"/>
        <v>film &amp; video</v>
      </c>
      <c r="R364" t="str">
        <f t="shared" si="23"/>
        <v>documentary</v>
      </c>
    </row>
    <row r="365" spans="1:18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101.33333333333334</v>
      </c>
      <c r="P365" s="6">
        <f t="shared" si="21"/>
        <v>4535</v>
      </c>
      <c r="Q365" t="str">
        <f t="shared" si="22"/>
        <v>film &amp; video</v>
      </c>
      <c r="R365" t="str">
        <f t="shared" si="23"/>
        <v>documentary</v>
      </c>
    </row>
    <row r="366" spans="1:18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110.16142857142856</v>
      </c>
      <c r="P366" s="6">
        <f t="shared" si="21"/>
        <v>3912.15</v>
      </c>
      <c r="Q366" t="str">
        <f t="shared" si="22"/>
        <v>film &amp; video</v>
      </c>
      <c r="R366" t="str">
        <f t="shared" si="23"/>
        <v>documentary</v>
      </c>
    </row>
    <row r="367" spans="1:18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103.97333333333334</v>
      </c>
      <c r="P367" s="6">
        <f t="shared" si="21"/>
        <v>7830.5</v>
      </c>
      <c r="Q367" t="str">
        <f t="shared" si="22"/>
        <v>film &amp; video</v>
      </c>
      <c r="R367" t="str">
        <f t="shared" si="23"/>
        <v>documentary</v>
      </c>
    </row>
    <row r="368" spans="1:18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101.31578947368421</v>
      </c>
      <c r="P368" s="6">
        <f t="shared" si="21"/>
        <v>19317</v>
      </c>
      <c r="Q368" t="str">
        <f t="shared" si="22"/>
        <v>film &amp; video</v>
      </c>
      <c r="R368" t="str">
        <f t="shared" si="23"/>
        <v>documentary</v>
      </c>
    </row>
    <row r="369" spans="1:18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103.3501</v>
      </c>
      <c r="P369" s="6">
        <f t="shared" si="21"/>
        <v>5227.0050000000001</v>
      </c>
      <c r="Q369" t="str">
        <f t="shared" si="22"/>
        <v>film &amp; video</v>
      </c>
      <c r="R369" t="str">
        <f t="shared" si="23"/>
        <v>documentary</v>
      </c>
    </row>
    <row r="370" spans="1:18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104.11200000000001</v>
      </c>
      <c r="P370" s="6">
        <f t="shared" si="21"/>
        <v>6586.5</v>
      </c>
      <c r="Q370" t="str">
        <f t="shared" si="22"/>
        <v>film &amp; video</v>
      </c>
      <c r="R370" t="str">
        <f t="shared" si="23"/>
        <v>documentary</v>
      </c>
    </row>
    <row r="371" spans="1:18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110.15569230769231</v>
      </c>
      <c r="P371" s="6">
        <f t="shared" si="21"/>
        <v>3663.56</v>
      </c>
      <c r="Q371" t="str">
        <f t="shared" si="22"/>
        <v>film &amp; video</v>
      </c>
      <c r="R371" t="str">
        <f t="shared" si="23"/>
        <v>documentary</v>
      </c>
    </row>
    <row r="372" spans="1:18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122.02</v>
      </c>
      <c r="P372" s="6">
        <f t="shared" si="21"/>
        <v>15274</v>
      </c>
      <c r="Q372" t="str">
        <f t="shared" si="22"/>
        <v>film &amp; video</v>
      </c>
      <c r="R372" t="str">
        <f t="shared" si="23"/>
        <v>documentary</v>
      </c>
    </row>
    <row r="373" spans="1:18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114.16866666666667</v>
      </c>
      <c r="P373" s="6">
        <f t="shared" si="21"/>
        <v>86157.5</v>
      </c>
      <c r="Q373" t="str">
        <f t="shared" si="22"/>
        <v>film &amp; video</v>
      </c>
      <c r="R373" t="str">
        <f t="shared" si="23"/>
        <v>documentary</v>
      </c>
    </row>
    <row r="374" spans="1:18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125.33333333333334</v>
      </c>
      <c r="P374" s="6">
        <f t="shared" si="21"/>
        <v>192.5</v>
      </c>
      <c r="Q374" t="str">
        <f t="shared" si="22"/>
        <v>film &amp; video</v>
      </c>
      <c r="R374" t="str">
        <f t="shared" si="23"/>
        <v>documentary</v>
      </c>
    </row>
    <row r="375" spans="1:18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106.66666666666667</v>
      </c>
      <c r="P375" s="6">
        <f t="shared" si="21"/>
        <v>4044.5</v>
      </c>
      <c r="Q375" t="str">
        <f t="shared" si="22"/>
        <v>film &amp; video</v>
      </c>
      <c r="R375" t="str">
        <f t="shared" si="23"/>
        <v>documentary</v>
      </c>
    </row>
    <row r="376" spans="1:18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130.65</v>
      </c>
      <c r="P376" s="6">
        <f t="shared" si="21"/>
        <v>4006.5</v>
      </c>
      <c r="Q376" t="str">
        <f t="shared" si="22"/>
        <v>film &amp; video</v>
      </c>
      <c r="R376" t="str">
        <f t="shared" si="23"/>
        <v>documentary</v>
      </c>
    </row>
    <row r="377" spans="1:18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 s="6">
        <f t="shared" si="21"/>
        <v>307</v>
      </c>
      <c r="Q377" t="str">
        <f t="shared" si="22"/>
        <v>film &amp; video</v>
      </c>
      <c r="R377" t="str">
        <f t="shared" si="23"/>
        <v>documentary</v>
      </c>
    </row>
    <row r="378" spans="1:18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105.9591836734694</v>
      </c>
      <c r="P378" s="6">
        <f t="shared" si="21"/>
        <v>1322</v>
      </c>
      <c r="Q378" t="str">
        <f t="shared" si="22"/>
        <v>film &amp; video</v>
      </c>
      <c r="R378" t="str">
        <f t="shared" si="23"/>
        <v>documentary</v>
      </c>
    </row>
    <row r="379" spans="1:18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114.39999999999999</v>
      </c>
      <c r="P379" s="6">
        <f t="shared" si="21"/>
        <v>6930.5</v>
      </c>
      <c r="Q379" t="str">
        <f t="shared" si="22"/>
        <v>film &amp; video</v>
      </c>
      <c r="R379" t="str">
        <f t="shared" si="23"/>
        <v>documentary</v>
      </c>
    </row>
    <row r="380" spans="1:18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111.76666666666665</v>
      </c>
      <c r="P380" s="6">
        <f t="shared" si="21"/>
        <v>1718</v>
      </c>
      <c r="Q380" t="str">
        <f t="shared" si="22"/>
        <v>film &amp; video</v>
      </c>
      <c r="R380" t="str">
        <f t="shared" si="23"/>
        <v>documentary</v>
      </c>
    </row>
    <row r="381" spans="1:18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116.08000000000001</v>
      </c>
      <c r="P381" s="6">
        <f t="shared" si="21"/>
        <v>8780.5</v>
      </c>
      <c r="Q381" t="str">
        <f t="shared" si="22"/>
        <v>film &amp; video</v>
      </c>
      <c r="R381" t="str">
        <f t="shared" si="23"/>
        <v>documentary</v>
      </c>
    </row>
    <row r="382" spans="1:18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141.5</v>
      </c>
      <c r="P382" s="6">
        <f t="shared" si="21"/>
        <v>2854.5</v>
      </c>
      <c r="Q382" t="str">
        <f t="shared" si="22"/>
        <v>film &amp; video</v>
      </c>
      <c r="R382" t="str">
        <f t="shared" si="23"/>
        <v>documentary</v>
      </c>
    </row>
    <row r="383" spans="1:18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104.72999999999999</v>
      </c>
      <c r="P383" s="6">
        <f t="shared" si="21"/>
        <v>13216.75</v>
      </c>
      <c r="Q383" t="str">
        <f t="shared" si="22"/>
        <v>film &amp; video</v>
      </c>
      <c r="R383" t="str">
        <f t="shared" si="23"/>
        <v>documentary</v>
      </c>
    </row>
    <row r="384" spans="1:18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255.83333333333331</v>
      </c>
      <c r="P384" s="6">
        <f t="shared" si="21"/>
        <v>778.5</v>
      </c>
      <c r="Q384" t="str">
        <f t="shared" si="22"/>
        <v>film &amp; video</v>
      </c>
      <c r="R384" t="str">
        <f t="shared" si="23"/>
        <v>documentary</v>
      </c>
    </row>
    <row r="385" spans="1:18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206.70670670670671</v>
      </c>
      <c r="P385" s="6">
        <f t="shared" si="21"/>
        <v>1056.5</v>
      </c>
      <c r="Q385" t="str">
        <f t="shared" si="22"/>
        <v>film &amp; video</v>
      </c>
      <c r="R385" t="str">
        <f t="shared" si="23"/>
        <v>documentary</v>
      </c>
    </row>
    <row r="386" spans="1:18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112.105</v>
      </c>
      <c r="P386" s="6">
        <f t="shared" si="21"/>
        <v>11402</v>
      </c>
      <c r="Q386" t="str">
        <f t="shared" si="22"/>
        <v>film &amp; video</v>
      </c>
      <c r="R386" t="str">
        <f t="shared" si="23"/>
        <v>documentary</v>
      </c>
    </row>
    <row r="387" spans="1:18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 / D387)*100</f>
        <v>105.982</v>
      </c>
      <c r="P387" s="6">
        <f t="shared" ref="P387:P450" si="25">AVERAGE(E387,L387)</f>
        <v>13366.25</v>
      </c>
      <c r="Q387" t="str">
        <f t="shared" ref="Q387:Q450" si="26">LEFT(N387,FIND("/",N387)-1)</f>
        <v>film &amp; video</v>
      </c>
      <c r="R387" t="str">
        <f t="shared" ref="R387:R450" si="27">RIGHT(N387,LEN(N387) - FIND("/",N387))</f>
        <v>documentary</v>
      </c>
    </row>
    <row r="388" spans="1:18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100.16666666666667</v>
      </c>
      <c r="P388" s="6">
        <f t="shared" si="25"/>
        <v>307</v>
      </c>
      <c r="Q388" t="str">
        <f t="shared" si="26"/>
        <v>film &amp; video</v>
      </c>
      <c r="R388" t="str">
        <f t="shared" si="27"/>
        <v>documentary</v>
      </c>
    </row>
    <row r="389" spans="1:18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213.98947368421051</v>
      </c>
      <c r="P389" s="6">
        <f t="shared" si="25"/>
        <v>40939</v>
      </c>
      <c r="Q389" t="str">
        <f t="shared" si="26"/>
        <v>film &amp; video</v>
      </c>
      <c r="R389" t="str">
        <f t="shared" si="27"/>
        <v>documentary</v>
      </c>
    </row>
    <row r="390" spans="1:18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126.16000000000001</v>
      </c>
      <c r="P390" s="6">
        <f t="shared" si="25"/>
        <v>3189.5</v>
      </c>
      <c r="Q390" t="str">
        <f t="shared" si="26"/>
        <v>film &amp; video</v>
      </c>
      <c r="R390" t="str">
        <f t="shared" si="27"/>
        <v>documentary</v>
      </c>
    </row>
    <row r="391" spans="1:18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181.53547058823528</v>
      </c>
      <c r="P391" s="6">
        <f t="shared" si="25"/>
        <v>62477.06</v>
      </c>
      <c r="Q391" t="str">
        <f t="shared" si="26"/>
        <v>film &amp; video</v>
      </c>
      <c r="R391" t="str">
        <f t="shared" si="27"/>
        <v>documentary</v>
      </c>
    </row>
    <row r="392" spans="1:18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 s="6">
        <f t="shared" si="25"/>
        <v>507</v>
      </c>
      <c r="Q392" t="str">
        <f t="shared" si="26"/>
        <v>film &amp; video</v>
      </c>
      <c r="R392" t="str">
        <f t="shared" si="27"/>
        <v>documentary</v>
      </c>
    </row>
    <row r="393" spans="1:18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100.61</v>
      </c>
      <c r="P393" s="6">
        <f t="shared" si="25"/>
        <v>10157.5</v>
      </c>
      <c r="Q393" t="str">
        <f t="shared" si="26"/>
        <v>film &amp; video</v>
      </c>
      <c r="R393" t="str">
        <f t="shared" si="27"/>
        <v>documentary</v>
      </c>
    </row>
    <row r="394" spans="1:18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100.9027027027027</v>
      </c>
      <c r="P394" s="6">
        <f t="shared" si="25"/>
        <v>9436.5</v>
      </c>
      <c r="Q394" t="str">
        <f t="shared" si="26"/>
        <v>film &amp; video</v>
      </c>
      <c r="R394" t="str">
        <f t="shared" si="27"/>
        <v>documentary</v>
      </c>
    </row>
    <row r="395" spans="1:18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110.446</v>
      </c>
      <c r="P395" s="6">
        <f t="shared" si="25"/>
        <v>27787</v>
      </c>
      <c r="Q395" t="str">
        <f t="shared" si="26"/>
        <v>film &amp; video</v>
      </c>
      <c r="R395" t="str">
        <f t="shared" si="27"/>
        <v>documentary</v>
      </c>
    </row>
    <row r="396" spans="1:18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111.8936170212766</v>
      </c>
      <c r="P396" s="6">
        <f t="shared" si="25"/>
        <v>2654.5</v>
      </c>
      <c r="Q396" t="str">
        <f t="shared" si="26"/>
        <v>film &amp; video</v>
      </c>
      <c r="R396" t="str">
        <f t="shared" si="27"/>
        <v>documentary</v>
      </c>
    </row>
    <row r="397" spans="1:18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108.04450000000001</v>
      </c>
      <c r="P397" s="6">
        <f t="shared" si="25"/>
        <v>5494.2250000000004</v>
      </c>
      <c r="Q397" t="str">
        <f t="shared" si="26"/>
        <v>film &amp; video</v>
      </c>
      <c r="R397" t="str">
        <f t="shared" si="27"/>
        <v>documentary</v>
      </c>
    </row>
    <row r="398" spans="1:18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106.66666666666667</v>
      </c>
      <c r="P398" s="6">
        <f t="shared" si="25"/>
        <v>8098</v>
      </c>
      <c r="Q398" t="str">
        <f t="shared" si="26"/>
        <v>film &amp; video</v>
      </c>
      <c r="R398" t="str">
        <f t="shared" si="27"/>
        <v>documentary</v>
      </c>
    </row>
    <row r="399" spans="1:18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103.90027322404372</v>
      </c>
      <c r="P399" s="6">
        <f t="shared" si="25"/>
        <v>6579.1750000000002</v>
      </c>
      <c r="Q399" t="str">
        <f t="shared" si="26"/>
        <v>film &amp; video</v>
      </c>
      <c r="R399" t="str">
        <f t="shared" si="27"/>
        <v>documentary</v>
      </c>
    </row>
    <row r="400" spans="1:18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125.16000000000001</v>
      </c>
      <c r="P400" s="6">
        <f t="shared" si="25"/>
        <v>4727</v>
      </c>
      <c r="Q400" t="str">
        <f t="shared" si="26"/>
        <v>film &amp; video</v>
      </c>
      <c r="R400" t="str">
        <f t="shared" si="27"/>
        <v>documentary</v>
      </c>
    </row>
    <row r="401" spans="1:18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106.80499999999999</v>
      </c>
      <c r="P401" s="6">
        <f t="shared" si="25"/>
        <v>10728</v>
      </c>
      <c r="Q401" t="str">
        <f t="shared" si="26"/>
        <v>film &amp; video</v>
      </c>
      <c r="R401" t="str">
        <f t="shared" si="27"/>
        <v>documentary</v>
      </c>
    </row>
    <row r="402" spans="1:18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112.30249999999999</v>
      </c>
      <c r="P402" s="6">
        <f t="shared" si="25"/>
        <v>5646.125</v>
      </c>
      <c r="Q402" t="str">
        <f t="shared" si="26"/>
        <v>film &amp; video</v>
      </c>
      <c r="R402" t="str">
        <f t="shared" si="27"/>
        <v>documentary</v>
      </c>
    </row>
    <row r="403" spans="1:18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103.812</v>
      </c>
      <c r="P403" s="6">
        <f t="shared" si="25"/>
        <v>25989.5</v>
      </c>
      <c r="Q403" t="str">
        <f t="shared" si="26"/>
        <v>film &amp; video</v>
      </c>
      <c r="R403" t="str">
        <f t="shared" si="27"/>
        <v>documentary</v>
      </c>
    </row>
    <row r="404" spans="1:18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141.65</v>
      </c>
      <c r="P404" s="6">
        <f t="shared" si="25"/>
        <v>1438</v>
      </c>
      <c r="Q404" t="str">
        <f t="shared" si="26"/>
        <v>film &amp; video</v>
      </c>
      <c r="R404" t="str">
        <f t="shared" si="27"/>
        <v>documentary</v>
      </c>
    </row>
    <row r="405" spans="1:18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105.25999999999999</v>
      </c>
      <c r="P405" s="6">
        <f t="shared" si="25"/>
        <v>2666.5</v>
      </c>
      <c r="Q405" t="str">
        <f t="shared" si="26"/>
        <v>film &amp; video</v>
      </c>
      <c r="R405" t="str">
        <f t="shared" si="27"/>
        <v>documentary</v>
      </c>
    </row>
    <row r="406" spans="1:18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103.09142857142857</v>
      </c>
      <c r="P406" s="6">
        <f t="shared" si="25"/>
        <v>18176.5</v>
      </c>
      <c r="Q406" t="str">
        <f t="shared" si="26"/>
        <v>film &amp; video</v>
      </c>
      <c r="R406" t="str">
        <f t="shared" si="27"/>
        <v>documentary</v>
      </c>
    </row>
    <row r="407" spans="1:18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107.65957446808511</v>
      </c>
      <c r="P407" s="6">
        <f t="shared" si="25"/>
        <v>1545.5</v>
      </c>
      <c r="Q407" t="str">
        <f t="shared" si="26"/>
        <v>film &amp; video</v>
      </c>
      <c r="R407" t="str">
        <f t="shared" si="27"/>
        <v>documentary</v>
      </c>
    </row>
    <row r="408" spans="1:18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107.70464285714286</v>
      </c>
      <c r="P408" s="6">
        <f t="shared" si="25"/>
        <v>1525.365</v>
      </c>
      <c r="Q408" t="str">
        <f t="shared" si="26"/>
        <v>film &amp; video</v>
      </c>
      <c r="R408" t="str">
        <f t="shared" si="27"/>
        <v>documentary</v>
      </c>
    </row>
    <row r="409" spans="1:18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101.55000000000001</v>
      </c>
      <c r="P409" s="6">
        <f t="shared" si="25"/>
        <v>1026.5</v>
      </c>
      <c r="Q409" t="str">
        <f t="shared" si="26"/>
        <v>film &amp; video</v>
      </c>
      <c r="R409" t="str">
        <f t="shared" si="27"/>
        <v>documentary</v>
      </c>
    </row>
    <row r="410" spans="1:18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101.43766666666667</v>
      </c>
      <c r="P410" s="6">
        <f t="shared" si="25"/>
        <v>3062.13</v>
      </c>
      <c r="Q410" t="str">
        <f t="shared" si="26"/>
        <v>film &amp; video</v>
      </c>
      <c r="R410" t="str">
        <f t="shared" si="27"/>
        <v>documentary</v>
      </c>
    </row>
    <row r="411" spans="1:18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136.80000000000001</v>
      </c>
      <c r="P411" s="6">
        <f t="shared" si="25"/>
        <v>349.5</v>
      </c>
      <c r="Q411" t="str">
        <f t="shared" si="26"/>
        <v>film &amp; video</v>
      </c>
      <c r="R411" t="str">
        <f t="shared" si="27"/>
        <v>documentary</v>
      </c>
    </row>
    <row r="412" spans="1:18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128.29999999999998</v>
      </c>
      <c r="P412" s="6">
        <f t="shared" si="25"/>
        <v>645</v>
      </c>
      <c r="Q412" t="str">
        <f t="shared" si="26"/>
        <v>film &amp; video</v>
      </c>
      <c r="R412" t="str">
        <f t="shared" si="27"/>
        <v>documentary</v>
      </c>
    </row>
    <row r="413" spans="1:18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101.05</v>
      </c>
      <c r="P413" s="6">
        <f t="shared" si="25"/>
        <v>15278</v>
      </c>
      <c r="Q413" t="str">
        <f t="shared" si="26"/>
        <v>film &amp; video</v>
      </c>
      <c r="R413" t="str">
        <f t="shared" si="27"/>
        <v>documentary</v>
      </c>
    </row>
    <row r="414" spans="1:18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126.84</v>
      </c>
      <c r="P414" s="6">
        <f t="shared" si="25"/>
        <v>1613</v>
      </c>
      <c r="Q414" t="str">
        <f t="shared" si="26"/>
        <v>film &amp; video</v>
      </c>
      <c r="R414" t="str">
        <f t="shared" si="27"/>
        <v>documentary</v>
      </c>
    </row>
    <row r="415" spans="1:18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105.0859375</v>
      </c>
      <c r="P415" s="6">
        <f t="shared" si="25"/>
        <v>6811</v>
      </c>
      <c r="Q415" t="str">
        <f t="shared" si="26"/>
        <v>film &amp; video</v>
      </c>
      <c r="R415" t="str">
        <f t="shared" si="27"/>
        <v>documentary</v>
      </c>
    </row>
    <row r="416" spans="1:18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102.85405405405406</v>
      </c>
      <c r="P416" s="6">
        <f t="shared" si="25"/>
        <v>9618</v>
      </c>
      <c r="Q416" t="str">
        <f t="shared" si="26"/>
        <v>film &amp; video</v>
      </c>
      <c r="R416" t="str">
        <f t="shared" si="27"/>
        <v>documentary</v>
      </c>
    </row>
    <row r="417" spans="1:18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102.14714285714285</v>
      </c>
      <c r="P417" s="6">
        <f t="shared" si="25"/>
        <v>725.53</v>
      </c>
      <c r="Q417" t="str">
        <f t="shared" si="26"/>
        <v>film &amp; video</v>
      </c>
      <c r="R417" t="str">
        <f t="shared" si="27"/>
        <v>documentary</v>
      </c>
    </row>
    <row r="418" spans="1:18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120.21700000000001</v>
      </c>
      <c r="P418" s="6">
        <f t="shared" si="25"/>
        <v>613.58500000000004</v>
      </c>
      <c r="Q418" t="str">
        <f t="shared" si="26"/>
        <v>film &amp; video</v>
      </c>
      <c r="R418" t="str">
        <f t="shared" si="27"/>
        <v>documentary</v>
      </c>
    </row>
    <row r="419" spans="1:18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100.24761904761905</v>
      </c>
      <c r="P419" s="6">
        <f t="shared" si="25"/>
        <v>5289</v>
      </c>
      <c r="Q419" t="str">
        <f t="shared" si="26"/>
        <v>film &amp; video</v>
      </c>
      <c r="R419" t="str">
        <f t="shared" si="27"/>
        <v>documentary</v>
      </c>
    </row>
    <row r="420" spans="1:18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100.63392857142857</v>
      </c>
      <c r="P420" s="6">
        <f t="shared" si="25"/>
        <v>11323</v>
      </c>
      <c r="Q420" t="str">
        <f t="shared" si="26"/>
        <v>film &amp; video</v>
      </c>
      <c r="R420" t="str">
        <f t="shared" si="27"/>
        <v>documentary</v>
      </c>
    </row>
    <row r="421" spans="1:18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100.4375</v>
      </c>
      <c r="P421" s="6">
        <f t="shared" si="25"/>
        <v>4054</v>
      </c>
      <c r="Q421" t="str">
        <f t="shared" si="26"/>
        <v>film &amp; video</v>
      </c>
      <c r="R421" t="str">
        <f t="shared" si="27"/>
        <v>documentary</v>
      </c>
    </row>
    <row r="422" spans="1:18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0.43939393939393934</v>
      </c>
      <c r="P422" s="6">
        <f t="shared" si="25"/>
        <v>8.75</v>
      </c>
      <c r="Q422" t="str">
        <f t="shared" si="26"/>
        <v>film &amp; video</v>
      </c>
      <c r="R422" t="str">
        <f t="shared" si="27"/>
        <v>animation</v>
      </c>
    </row>
    <row r="423" spans="1:18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2.0066666666666668</v>
      </c>
      <c r="P423" s="6">
        <f t="shared" si="25"/>
        <v>153.5</v>
      </c>
      <c r="Q423" t="str">
        <f t="shared" si="26"/>
        <v>film &amp; video</v>
      </c>
      <c r="R423" t="str">
        <f t="shared" si="27"/>
        <v>animation</v>
      </c>
    </row>
    <row r="424" spans="1:18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1.075</v>
      </c>
      <c r="P424" s="6">
        <f t="shared" si="25"/>
        <v>221</v>
      </c>
      <c r="Q424" t="str">
        <f t="shared" si="26"/>
        <v>film &amp; video</v>
      </c>
      <c r="R424" t="str">
        <f t="shared" si="27"/>
        <v>animation</v>
      </c>
    </row>
    <row r="425" spans="1:18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0.76500000000000001</v>
      </c>
      <c r="P425" s="6">
        <f t="shared" si="25"/>
        <v>83</v>
      </c>
      <c r="Q425" t="str">
        <f t="shared" si="26"/>
        <v>film &amp; video</v>
      </c>
      <c r="R425" t="str">
        <f t="shared" si="27"/>
        <v>animation</v>
      </c>
    </row>
    <row r="426" spans="1:18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6.7966666666666677</v>
      </c>
      <c r="P426" s="6">
        <f t="shared" si="25"/>
        <v>104.45</v>
      </c>
      <c r="Q426" t="str">
        <f t="shared" si="26"/>
        <v>film &amp; video</v>
      </c>
      <c r="R426" t="str">
        <f t="shared" si="27"/>
        <v>animation</v>
      </c>
    </row>
    <row r="427" spans="1:18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1.2E-2</v>
      </c>
      <c r="P427" s="6">
        <f t="shared" si="25"/>
        <v>4</v>
      </c>
      <c r="Q427" t="str">
        <f t="shared" si="26"/>
        <v>film &amp; video</v>
      </c>
      <c r="R427" t="str">
        <f t="shared" si="27"/>
        <v>animation</v>
      </c>
    </row>
    <row r="428" spans="1:18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1.3299999999999998</v>
      </c>
      <c r="P428" s="6">
        <f t="shared" si="25"/>
        <v>70.5</v>
      </c>
      <c r="Q428" t="str">
        <f t="shared" si="26"/>
        <v>film &amp; video</v>
      </c>
      <c r="R428" t="str">
        <f t="shared" si="27"/>
        <v>animation</v>
      </c>
    </row>
    <row r="429" spans="1:18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5.6333333333333329</v>
      </c>
      <c r="P430" s="6">
        <f t="shared" si="25"/>
        <v>344.5</v>
      </c>
      <c r="Q430" t="str">
        <f t="shared" si="26"/>
        <v>film &amp; video</v>
      </c>
      <c r="R430" t="str">
        <f t="shared" si="27"/>
        <v>animation</v>
      </c>
    </row>
    <row r="431" spans="1:18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</v>
      </c>
      <c r="P432" s="6">
        <f t="shared" si="25"/>
        <v>14.5</v>
      </c>
      <c r="Q432" t="str">
        <f t="shared" si="26"/>
        <v>film &amp; video</v>
      </c>
      <c r="R432" t="str">
        <f t="shared" si="27"/>
        <v>animation</v>
      </c>
    </row>
    <row r="433" spans="1:18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13.833333333333334</v>
      </c>
      <c r="P433" s="6">
        <f t="shared" si="25"/>
        <v>211.5</v>
      </c>
      <c r="Q433" t="str">
        <f t="shared" si="26"/>
        <v>film &amp; video</v>
      </c>
      <c r="R433" t="str">
        <f t="shared" si="27"/>
        <v>animation</v>
      </c>
    </row>
    <row r="434" spans="1:18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</v>
      </c>
      <c r="P434" s="6">
        <f t="shared" si="25"/>
        <v>289</v>
      </c>
      <c r="Q434" t="str">
        <f t="shared" si="26"/>
        <v>film &amp; video</v>
      </c>
      <c r="R434" t="str">
        <f t="shared" si="27"/>
        <v>animation</v>
      </c>
    </row>
    <row r="435" spans="1:18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 s="6">
        <f t="shared" si="25"/>
        <v>63.5</v>
      </c>
      <c r="Q436" t="str">
        <f t="shared" si="26"/>
        <v>film &amp; video</v>
      </c>
      <c r="R436" t="str">
        <f t="shared" si="27"/>
        <v>animation</v>
      </c>
    </row>
    <row r="437" spans="1:18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2.7272727272727275E-3</v>
      </c>
      <c r="P437" s="6">
        <f t="shared" si="25"/>
        <v>3</v>
      </c>
      <c r="Q437" t="str">
        <f t="shared" si="26"/>
        <v>film &amp; video</v>
      </c>
      <c r="R437" t="str">
        <f t="shared" si="27"/>
        <v>animation</v>
      </c>
    </row>
    <row r="438" spans="1:18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</v>
      </c>
      <c r="P440" s="6">
        <f t="shared" si="25"/>
        <v>943.5</v>
      </c>
      <c r="Q440" t="str">
        <f t="shared" si="26"/>
        <v>film &amp; video</v>
      </c>
      <c r="R440" t="str">
        <f t="shared" si="27"/>
        <v>animation</v>
      </c>
    </row>
    <row r="441" spans="1:18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0.1</v>
      </c>
      <c r="P442" s="6">
        <f t="shared" si="25"/>
        <v>3</v>
      </c>
      <c r="Q442" t="str">
        <f t="shared" si="26"/>
        <v>film &amp; video</v>
      </c>
      <c r="R442" t="str">
        <f t="shared" si="27"/>
        <v>animation</v>
      </c>
    </row>
    <row r="443" spans="1:18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39.358823529411765</v>
      </c>
      <c r="P444" s="6">
        <f t="shared" si="25"/>
        <v>3354</v>
      </c>
      <c r="Q444" t="str">
        <f t="shared" si="26"/>
        <v>film &amp; video</v>
      </c>
      <c r="R444" t="str">
        <f t="shared" si="27"/>
        <v>animation</v>
      </c>
    </row>
    <row r="445" spans="1:18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0.1</v>
      </c>
      <c r="P445" s="6">
        <f t="shared" si="25"/>
        <v>6</v>
      </c>
      <c r="Q445" t="str">
        <f t="shared" si="26"/>
        <v>film &amp; video</v>
      </c>
      <c r="R445" t="str">
        <f t="shared" si="27"/>
        <v>animation</v>
      </c>
    </row>
    <row r="446" spans="1:18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 s="6">
        <f t="shared" si="25"/>
        <v>25.5</v>
      </c>
      <c r="Q446" t="str">
        <f t="shared" si="26"/>
        <v>film &amp; video</v>
      </c>
      <c r="R446" t="str">
        <f t="shared" si="27"/>
        <v>animation</v>
      </c>
    </row>
    <row r="447" spans="1:18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3.3333333333333335E-3</v>
      </c>
      <c r="P447" s="6">
        <f t="shared" si="25"/>
        <v>2</v>
      </c>
      <c r="Q447" t="str">
        <f t="shared" si="26"/>
        <v>film &amp; video</v>
      </c>
      <c r="R447" t="str">
        <f t="shared" si="27"/>
        <v>animation</v>
      </c>
    </row>
    <row r="448" spans="1:18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7.2952380952380951</v>
      </c>
      <c r="P448" s="6">
        <f t="shared" si="25"/>
        <v>391</v>
      </c>
      <c r="Q448" t="str">
        <f t="shared" si="26"/>
        <v>film &amp; video</v>
      </c>
      <c r="R448" t="str">
        <f t="shared" si="27"/>
        <v>animation</v>
      </c>
    </row>
    <row r="449" spans="1:18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1.6666666666666666E-2</v>
      </c>
      <c r="P449" s="6">
        <f t="shared" si="25"/>
        <v>3</v>
      </c>
      <c r="Q449" t="str">
        <f t="shared" si="26"/>
        <v>film &amp; video</v>
      </c>
      <c r="R449" t="str">
        <f t="shared" si="27"/>
        <v>animation</v>
      </c>
    </row>
    <row r="450" spans="1:18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3.2804000000000002</v>
      </c>
      <c r="P450" s="6">
        <f t="shared" si="25"/>
        <v>43.005000000000003</v>
      </c>
      <c r="Q450" t="str">
        <f t="shared" si="26"/>
        <v>film &amp; video</v>
      </c>
      <c r="R450" t="str">
        <f t="shared" si="27"/>
        <v>animation</v>
      </c>
    </row>
    <row r="451" spans="1:18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 / D451)*100</f>
        <v>2.25</v>
      </c>
      <c r="P451" s="6">
        <f t="shared" ref="P451:P514" si="29">AVERAGE(E451,L451)</f>
        <v>25</v>
      </c>
      <c r="Q451" t="str">
        <f t="shared" ref="Q451:Q514" si="30">LEFT(N451,FIND("/",N451)-1)</f>
        <v>film &amp; video</v>
      </c>
      <c r="R451" t="str">
        <f t="shared" ref="R451:R514" si="31">RIGHT(N451,LEN(N451) - FIND("/",N451))</f>
        <v>animation</v>
      </c>
    </row>
    <row r="452" spans="1:18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0.79200000000000004</v>
      </c>
      <c r="P452" s="6">
        <f t="shared" si="29"/>
        <v>201.5</v>
      </c>
      <c r="Q452" t="str">
        <f t="shared" si="30"/>
        <v>film &amp; video</v>
      </c>
      <c r="R452" t="str">
        <f t="shared" si="31"/>
        <v>animation</v>
      </c>
    </row>
    <row r="453" spans="1:18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 s="6">
        <f t="shared" si="29"/>
        <v>246</v>
      </c>
      <c r="Q454" t="str">
        <f t="shared" si="30"/>
        <v>film &amp; video</v>
      </c>
      <c r="R454" t="str">
        <f t="shared" si="31"/>
        <v>animation</v>
      </c>
    </row>
    <row r="455" spans="1:18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2.7404479578392621E-2</v>
      </c>
      <c r="P455" s="6">
        <f t="shared" si="29"/>
        <v>14</v>
      </c>
      <c r="Q455" t="str">
        <f t="shared" si="30"/>
        <v>film &amp; video</v>
      </c>
      <c r="R455" t="str">
        <f t="shared" si="31"/>
        <v>animation</v>
      </c>
    </row>
    <row r="456" spans="1:18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0.82000000000000006</v>
      </c>
      <c r="P456" s="6">
        <f t="shared" si="29"/>
        <v>43.5</v>
      </c>
      <c r="Q456" t="str">
        <f t="shared" si="30"/>
        <v>film &amp; video</v>
      </c>
      <c r="R456" t="str">
        <f t="shared" si="31"/>
        <v>animation</v>
      </c>
    </row>
    <row r="457" spans="1:18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6.9230769230769221E-2</v>
      </c>
      <c r="P457" s="6">
        <f t="shared" si="29"/>
        <v>23.5</v>
      </c>
      <c r="Q457" t="str">
        <f t="shared" si="30"/>
        <v>film &amp; video</v>
      </c>
      <c r="R457" t="str">
        <f t="shared" si="31"/>
        <v>animation</v>
      </c>
    </row>
    <row r="458" spans="1:18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0.68631863186318631</v>
      </c>
      <c r="P458" s="6">
        <f t="shared" si="29"/>
        <v>32</v>
      </c>
      <c r="Q458" t="str">
        <f t="shared" si="30"/>
        <v>film &amp; video</v>
      </c>
      <c r="R458" t="str">
        <f t="shared" si="31"/>
        <v>animation</v>
      </c>
    </row>
    <row r="459" spans="1:18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8.2100000000000009</v>
      </c>
      <c r="P460" s="6">
        <f t="shared" si="29"/>
        <v>435</v>
      </c>
      <c r="Q460" t="str">
        <f t="shared" si="30"/>
        <v>film &amp; video</v>
      </c>
      <c r="R460" t="str">
        <f t="shared" si="31"/>
        <v>animation</v>
      </c>
    </row>
    <row r="461" spans="1:18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6.4102564102564097E-2</v>
      </c>
      <c r="P461" s="6">
        <f t="shared" si="29"/>
        <v>13</v>
      </c>
      <c r="Q461" t="str">
        <f t="shared" si="30"/>
        <v>film &amp; video</v>
      </c>
      <c r="R461" t="str">
        <f t="shared" si="31"/>
        <v>animation</v>
      </c>
    </row>
    <row r="462" spans="1:18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0.29411764705882354</v>
      </c>
      <c r="P462" s="6">
        <f t="shared" si="29"/>
        <v>13.5</v>
      </c>
      <c r="Q462" t="str">
        <f t="shared" si="30"/>
        <v>film &amp; video</v>
      </c>
      <c r="R462" t="str">
        <f t="shared" si="31"/>
        <v>animation</v>
      </c>
    </row>
    <row r="463" spans="1:18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2.2727272727272729</v>
      </c>
      <c r="P465" s="6">
        <f t="shared" si="29"/>
        <v>630.5</v>
      </c>
      <c r="Q465" t="str">
        <f t="shared" si="30"/>
        <v>film &amp; video</v>
      </c>
      <c r="R465" t="str">
        <f t="shared" si="31"/>
        <v>animation</v>
      </c>
    </row>
    <row r="466" spans="1:18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9.9009900990099015E-2</v>
      </c>
      <c r="P466" s="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26.953125</v>
      </c>
      <c r="P467" s="6">
        <f t="shared" si="29"/>
        <v>73</v>
      </c>
      <c r="Q467" t="str">
        <f t="shared" si="30"/>
        <v>film &amp; video</v>
      </c>
      <c r="R467" t="str">
        <f t="shared" si="31"/>
        <v>animation</v>
      </c>
    </row>
    <row r="468" spans="1:18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0.76</v>
      </c>
      <c r="P468" s="6">
        <f t="shared" si="29"/>
        <v>40.5</v>
      </c>
      <c r="Q468" t="str">
        <f t="shared" si="30"/>
        <v>film &amp; video</v>
      </c>
      <c r="R468" t="str">
        <f t="shared" si="31"/>
        <v>animation</v>
      </c>
    </row>
    <row r="469" spans="1:18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21.574999999999999</v>
      </c>
      <c r="P469" s="6">
        <f t="shared" si="29"/>
        <v>2177</v>
      </c>
      <c r="Q469" t="str">
        <f t="shared" si="30"/>
        <v>film &amp; video</v>
      </c>
      <c r="R469" t="str">
        <f t="shared" si="31"/>
        <v>animation</v>
      </c>
    </row>
    <row r="470" spans="1:18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</v>
      </c>
      <c r="P472" s="6">
        <f t="shared" si="29"/>
        <v>26.5</v>
      </c>
      <c r="Q472" t="str">
        <f t="shared" si="30"/>
        <v>film &amp; video</v>
      </c>
      <c r="R472" t="str">
        <f t="shared" si="31"/>
        <v>animation</v>
      </c>
    </row>
    <row r="473" spans="1:18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11.892727272727273</v>
      </c>
      <c r="P473" s="6">
        <f t="shared" si="29"/>
        <v>3355.5</v>
      </c>
      <c r="Q473" t="str">
        <f t="shared" si="30"/>
        <v>film &amp; video</v>
      </c>
      <c r="R473" t="str">
        <f t="shared" si="31"/>
        <v>animation</v>
      </c>
    </row>
    <row r="474" spans="1:18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17.625</v>
      </c>
      <c r="P474" s="6">
        <f t="shared" si="29"/>
        <v>73</v>
      </c>
      <c r="Q474" t="str">
        <f t="shared" si="30"/>
        <v>film &amp; video</v>
      </c>
      <c r="R474" t="str">
        <f t="shared" si="31"/>
        <v>animation</v>
      </c>
    </row>
    <row r="475" spans="1:18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</v>
      </c>
      <c r="P475" s="6">
        <f t="shared" si="29"/>
        <v>437.5</v>
      </c>
      <c r="Q475" t="str">
        <f t="shared" si="30"/>
        <v>film &amp; video</v>
      </c>
      <c r="R475" t="str">
        <f t="shared" si="31"/>
        <v>animation</v>
      </c>
    </row>
    <row r="476" spans="1:18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3.0303030303030304E-2</v>
      </c>
      <c r="P476" s="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2.230268181818182</v>
      </c>
      <c r="P478" s="6">
        <f t="shared" si="29"/>
        <v>2515.2950000000001</v>
      </c>
      <c r="Q478" t="str">
        <f t="shared" si="30"/>
        <v>film &amp; video</v>
      </c>
      <c r="R478" t="str">
        <f t="shared" si="31"/>
        <v>animation</v>
      </c>
    </row>
    <row r="479" spans="1:18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32.56</v>
      </c>
      <c r="P481" s="6">
        <f t="shared" si="29"/>
        <v>2469.5</v>
      </c>
      <c r="Q481" t="str">
        <f t="shared" si="30"/>
        <v>film &amp; video</v>
      </c>
      <c r="R481" t="str">
        <f t="shared" si="31"/>
        <v>animation</v>
      </c>
    </row>
    <row r="482" spans="1:18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19.41</v>
      </c>
      <c r="P482" s="6">
        <f t="shared" si="29"/>
        <v>3952</v>
      </c>
      <c r="Q482" t="str">
        <f t="shared" si="30"/>
        <v>film &amp; video</v>
      </c>
      <c r="R482" t="str">
        <f t="shared" si="31"/>
        <v>animation</v>
      </c>
    </row>
    <row r="483" spans="1:18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6.1</v>
      </c>
      <c r="P483" s="6">
        <f t="shared" si="29"/>
        <v>925.5</v>
      </c>
      <c r="Q483" t="str">
        <f t="shared" si="30"/>
        <v>film &amp; video</v>
      </c>
      <c r="R483" t="str">
        <f t="shared" si="31"/>
        <v>animation</v>
      </c>
    </row>
    <row r="484" spans="1:18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0.1</v>
      </c>
      <c r="P484" s="6">
        <f t="shared" si="29"/>
        <v>5.5</v>
      </c>
      <c r="Q484" t="str">
        <f t="shared" si="30"/>
        <v>film &amp; video</v>
      </c>
      <c r="R484" t="str">
        <f t="shared" si="31"/>
        <v>animation</v>
      </c>
    </row>
    <row r="485" spans="1:18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50.2</v>
      </c>
      <c r="P485" s="6">
        <f t="shared" si="29"/>
        <v>3838.5</v>
      </c>
      <c r="Q485" t="str">
        <f t="shared" si="30"/>
        <v>film &amp; video</v>
      </c>
      <c r="R485" t="str">
        <f t="shared" si="31"/>
        <v>animation</v>
      </c>
    </row>
    <row r="486" spans="1:18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0.18625</v>
      </c>
      <c r="P486" s="6">
        <f t="shared" si="29"/>
        <v>80</v>
      </c>
      <c r="Q486" t="str">
        <f t="shared" si="30"/>
        <v>film &amp; video</v>
      </c>
      <c r="R486" t="str">
        <f t="shared" si="31"/>
        <v>animation</v>
      </c>
    </row>
    <row r="487" spans="1:18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21.906971229845084</v>
      </c>
      <c r="P487" s="6">
        <f t="shared" si="29"/>
        <v>4220.0050000000001</v>
      </c>
      <c r="Q487" t="str">
        <f t="shared" si="30"/>
        <v>film &amp; video</v>
      </c>
      <c r="R487" t="str">
        <f t="shared" si="31"/>
        <v>animation</v>
      </c>
    </row>
    <row r="488" spans="1:18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9.0909090909090905E-3</v>
      </c>
      <c r="P488" s="6">
        <f t="shared" si="29"/>
        <v>25.5</v>
      </c>
      <c r="Q488" t="str">
        <f t="shared" si="30"/>
        <v>film &amp; video</v>
      </c>
      <c r="R488" t="str">
        <f t="shared" si="31"/>
        <v>animation</v>
      </c>
    </row>
    <row r="489" spans="1:18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0.28667813379201834</v>
      </c>
      <c r="P491" s="6">
        <f t="shared" si="29"/>
        <v>109</v>
      </c>
      <c r="Q491" t="str">
        <f t="shared" si="30"/>
        <v>film &amp; video</v>
      </c>
      <c r="R491" t="str">
        <f t="shared" si="31"/>
        <v>animation</v>
      </c>
    </row>
    <row r="492" spans="1:18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0.155</v>
      </c>
      <c r="P496" s="6">
        <f t="shared" si="29"/>
        <v>17</v>
      </c>
      <c r="Q496" t="str">
        <f t="shared" si="30"/>
        <v>film &amp; video</v>
      </c>
      <c r="R496" t="str">
        <f t="shared" si="31"/>
        <v>animation</v>
      </c>
    </row>
    <row r="497" spans="1:18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1.6666666666666668E-3</v>
      </c>
      <c r="P498" s="6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0.6696428571428571</v>
      </c>
      <c r="P499" s="6">
        <f t="shared" si="29"/>
        <v>16.5</v>
      </c>
      <c r="Q499" t="str">
        <f t="shared" si="30"/>
        <v>film &amp; video</v>
      </c>
      <c r="R499" t="str">
        <f t="shared" si="31"/>
        <v>animation</v>
      </c>
    </row>
    <row r="500" spans="1:18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4.5985132395404564</v>
      </c>
      <c r="P500" s="6">
        <f t="shared" si="29"/>
        <v>1508</v>
      </c>
      <c r="Q500" t="str">
        <f t="shared" si="30"/>
        <v>film &amp; video</v>
      </c>
      <c r="R500" t="str">
        <f t="shared" si="31"/>
        <v>animation</v>
      </c>
    </row>
    <row r="501" spans="1:18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9.5500000000000007</v>
      </c>
      <c r="P501" s="6">
        <f t="shared" si="29"/>
        <v>968</v>
      </c>
      <c r="Q501" t="str">
        <f t="shared" si="30"/>
        <v>film &amp; video</v>
      </c>
      <c r="R501" t="str">
        <f t="shared" si="31"/>
        <v>animation</v>
      </c>
    </row>
    <row r="502" spans="1:18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3.3076923076923079</v>
      </c>
      <c r="P502" s="6">
        <f t="shared" si="29"/>
        <v>109.5</v>
      </c>
      <c r="Q502" t="str">
        <f t="shared" si="30"/>
        <v>film &amp; video</v>
      </c>
      <c r="R502" t="str">
        <f t="shared" si="31"/>
        <v>animation</v>
      </c>
    </row>
    <row r="503" spans="1:18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1.1499999999999999</v>
      </c>
      <c r="P504" s="6">
        <f t="shared" si="29"/>
        <v>117</v>
      </c>
      <c r="Q504" t="str">
        <f t="shared" si="30"/>
        <v>film &amp; video</v>
      </c>
      <c r="R504" t="str">
        <f t="shared" si="31"/>
        <v>animation</v>
      </c>
    </row>
    <row r="505" spans="1:18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1.7538461538461538</v>
      </c>
      <c r="P505" s="6">
        <f t="shared" si="29"/>
        <v>61.5</v>
      </c>
      <c r="Q505" t="str">
        <f t="shared" si="30"/>
        <v>film &amp; video</v>
      </c>
      <c r="R505" t="str">
        <f t="shared" si="31"/>
        <v>animation</v>
      </c>
    </row>
    <row r="506" spans="1:18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1.3673469387755102</v>
      </c>
      <c r="P506" s="6">
        <f t="shared" si="29"/>
        <v>170</v>
      </c>
      <c r="Q506" t="str">
        <f t="shared" si="30"/>
        <v>film &amp; video</v>
      </c>
      <c r="R506" t="str">
        <f t="shared" si="31"/>
        <v>animation</v>
      </c>
    </row>
    <row r="507" spans="1:18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0.43333333333333329</v>
      </c>
      <c r="P507" s="6">
        <f t="shared" si="29"/>
        <v>33</v>
      </c>
      <c r="Q507" t="str">
        <f t="shared" si="30"/>
        <v>film &amp; video</v>
      </c>
      <c r="R507" t="str">
        <f t="shared" si="31"/>
        <v>animation</v>
      </c>
    </row>
    <row r="508" spans="1:18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0.125</v>
      </c>
      <c r="P508" s="6">
        <f t="shared" si="29"/>
        <v>125.5</v>
      </c>
      <c r="Q508" t="str">
        <f t="shared" si="30"/>
        <v>film &amp; video</v>
      </c>
      <c r="R508" t="str">
        <f t="shared" si="31"/>
        <v>animation</v>
      </c>
    </row>
    <row r="509" spans="1:18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</v>
      </c>
      <c r="P509" s="6">
        <f t="shared" si="29"/>
        <v>325</v>
      </c>
      <c r="Q509" t="str">
        <f t="shared" si="30"/>
        <v>film &amp; video</v>
      </c>
      <c r="R509" t="str">
        <f t="shared" si="31"/>
        <v>animation</v>
      </c>
    </row>
    <row r="510" spans="1:18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0.8</v>
      </c>
      <c r="P510" s="6">
        <f t="shared" si="29"/>
        <v>201.5</v>
      </c>
      <c r="Q510" t="str">
        <f t="shared" si="30"/>
        <v>film &amp; video</v>
      </c>
      <c r="R510" t="str">
        <f t="shared" si="31"/>
        <v>animation</v>
      </c>
    </row>
    <row r="511" spans="1:18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0.2</v>
      </c>
      <c r="P511" s="6">
        <f t="shared" si="29"/>
        <v>5.5</v>
      </c>
      <c r="Q511" t="str">
        <f t="shared" si="30"/>
        <v>film &amp; video</v>
      </c>
      <c r="R511" t="str">
        <f t="shared" si="31"/>
        <v>animation</v>
      </c>
    </row>
    <row r="512" spans="1:18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 s="6">
        <f t="shared" si="29"/>
        <v>77.5</v>
      </c>
      <c r="Q513" t="str">
        <f t="shared" si="30"/>
        <v>film &amp; video</v>
      </c>
      <c r="R513" t="str">
        <f t="shared" si="31"/>
        <v>animation</v>
      </c>
    </row>
    <row r="514" spans="1:18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0.13749999999999998</v>
      </c>
      <c r="P514" s="6">
        <f t="shared" si="29"/>
        <v>6.5</v>
      </c>
      <c r="Q514" t="str">
        <f t="shared" si="30"/>
        <v>film &amp; video</v>
      </c>
      <c r="R514" t="str">
        <f t="shared" si="31"/>
        <v>animation</v>
      </c>
    </row>
    <row r="515" spans="1:18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 / D515)*100</f>
        <v>13.923999999999999</v>
      </c>
      <c r="P515" s="6">
        <f t="shared" ref="P515:P578" si="33">AVERAGE(E515,L515)</f>
        <v>3515</v>
      </c>
      <c r="Q515" t="str">
        <f t="shared" ref="Q515:Q578" si="34">LEFT(N515,FIND("/",N515)-1)</f>
        <v>film &amp; video</v>
      </c>
      <c r="R515" t="str">
        <f t="shared" ref="R515:R578" si="35">RIGHT(N515,LEN(N515) - FIND("/",N515))</f>
        <v>animation</v>
      </c>
    </row>
    <row r="516" spans="1:18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3.3333333333333335</v>
      </c>
      <c r="P516" s="6">
        <f t="shared" si="33"/>
        <v>26.5</v>
      </c>
      <c r="Q516" t="str">
        <f t="shared" si="34"/>
        <v>film &amp; video</v>
      </c>
      <c r="R516" t="str">
        <f t="shared" si="35"/>
        <v>animation</v>
      </c>
    </row>
    <row r="517" spans="1:18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25.41340206185567</v>
      </c>
      <c r="P517" s="6">
        <f t="shared" si="33"/>
        <v>12342.5</v>
      </c>
      <c r="Q517" t="str">
        <f t="shared" si="34"/>
        <v>film &amp; video</v>
      </c>
      <c r="R517" t="str">
        <f t="shared" si="35"/>
        <v>animation</v>
      </c>
    </row>
    <row r="518" spans="1:18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</v>
      </c>
      <c r="P519" s="6">
        <f t="shared" si="33"/>
        <v>104</v>
      </c>
      <c r="Q519" t="str">
        <f t="shared" si="34"/>
        <v>film &amp; video</v>
      </c>
      <c r="R519" t="str">
        <f t="shared" si="35"/>
        <v>animation</v>
      </c>
    </row>
    <row r="520" spans="1:18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22.881426547787683</v>
      </c>
      <c r="P521" s="6">
        <f t="shared" si="33"/>
        <v>1408</v>
      </c>
      <c r="Q521" t="str">
        <f t="shared" si="34"/>
        <v>film &amp; video</v>
      </c>
      <c r="R521" t="str">
        <f t="shared" si="35"/>
        <v>animation</v>
      </c>
    </row>
    <row r="522" spans="1:18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102.1</v>
      </c>
      <c r="P522" s="6">
        <f t="shared" si="33"/>
        <v>2569.5</v>
      </c>
      <c r="Q522" t="str">
        <f t="shared" si="34"/>
        <v>theater</v>
      </c>
      <c r="R522" t="str">
        <f t="shared" si="35"/>
        <v>plays</v>
      </c>
    </row>
    <row r="523" spans="1:18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104.64</v>
      </c>
      <c r="P523" s="6">
        <f t="shared" si="33"/>
        <v>2644</v>
      </c>
      <c r="Q523" t="str">
        <f t="shared" si="34"/>
        <v>theater</v>
      </c>
      <c r="R523" t="str">
        <f t="shared" si="35"/>
        <v>plays</v>
      </c>
    </row>
    <row r="524" spans="1:18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114.66666666666667</v>
      </c>
      <c r="P524" s="6">
        <f t="shared" si="33"/>
        <v>1735.5</v>
      </c>
      <c r="Q524" t="str">
        <f t="shared" si="34"/>
        <v>theater</v>
      </c>
      <c r="R524" t="str">
        <f t="shared" si="35"/>
        <v>plays</v>
      </c>
    </row>
    <row r="525" spans="1:18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120.6</v>
      </c>
      <c r="P525" s="6">
        <f t="shared" si="33"/>
        <v>3057</v>
      </c>
      <c r="Q525" t="str">
        <f t="shared" si="34"/>
        <v>theater</v>
      </c>
      <c r="R525" t="str">
        <f t="shared" si="35"/>
        <v>plays</v>
      </c>
    </row>
    <row r="526" spans="1:18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108.67285714285715</v>
      </c>
      <c r="P526" s="6">
        <f t="shared" si="33"/>
        <v>1966.7750000000001</v>
      </c>
      <c r="Q526" t="str">
        <f t="shared" si="34"/>
        <v>theater</v>
      </c>
      <c r="R526" t="str">
        <f t="shared" si="35"/>
        <v>plays</v>
      </c>
    </row>
    <row r="527" spans="1:18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 s="6">
        <f t="shared" si="33"/>
        <v>6006</v>
      </c>
      <c r="Q527" t="str">
        <f t="shared" si="34"/>
        <v>theater</v>
      </c>
      <c r="R527" t="str">
        <f t="shared" si="35"/>
        <v>plays</v>
      </c>
    </row>
    <row r="528" spans="1:18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113.99999999999999</v>
      </c>
      <c r="P528" s="6">
        <f t="shared" si="33"/>
        <v>866.5</v>
      </c>
      <c r="Q528" t="str">
        <f t="shared" si="34"/>
        <v>theater</v>
      </c>
      <c r="R528" t="str">
        <f t="shared" si="35"/>
        <v>plays</v>
      </c>
    </row>
    <row r="529" spans="1:18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100.85</v>
      </c>
      <c r="P529" s="6">
        <f t="shared" si="33"/>
        <v>5121.5</v>
      </c>
      <c r="Q529" t="str">
        <f t="shared" si="34"/>
        <v>theater</v>
      </c>
      <c r="R529" t="str">
        <f t="shared" si="35"/>
        <v>plays</v>
      </c>
    </row>
    <row r="530" spans="1:18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115.65217391304347</v>
      </c>
      <c r="P530" s="6">
        <f t="shared" si="33"/>
        <v>680</v>
      </c>
      <c r="Q530" t="str">
        <f t="shared" si="34"/>
        <v>theater</v>
      </c>
      <c r="R530" t="str">
        <f t="shared" si="35"/>
        <v>plays</v>
      </c>
    </row>
    <row r="531" spans="1:18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130.41666666666666</v>
      </c>
      <c r="P531" s="6">
        <f t="shared" si="33"/>
        <v>791.5</v>
      </c>
      <c r="Q531" t="str">
        <f t="shared" si="34"/>
        <v>theater</v>
      </c>
      <c r="R531" t="str">
        <f t="shared" si="35"/>
        <v>plays</v>
      </c>
    </row>
    <row r="532" spans="1:18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107.78267254038178</v>
      </c>
      <c r="P532" s="6">
        <f t="shared" si="33"/>
        <v>1849.5</v>
      </c>
      <c r="Q532" t="str">
        <f t="shared" si="34"/>
        <v>theater</v>
      </c>
      <c r="R532" t="str">
        <f t="shared" si="35"/>
        <v>plays</v>
      </c>
    </row>
    <row r="533" spans="1:18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 s="6">
        <f t="shared" si="33"/>
        <v>2015.5</v>
      </c>
      <c r="Q533" t="str">
        <f t="shared" si="34"/>
        <v>theater</v>
      </c>
      <c r="R533" t="str">
        <f t="shared" si="35"/>
        <v>plays</v>
      </c>
    </row>
    <row r="534" spans="1:18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123.25</v>
      </c>
      <c r="P534" s="6">
        <f t="shared" si="33"/>
        <v>6249</v>
      </c>
      <c r="Q534" t="str">
        <f t="shared" si="34"/>
        <v>theater</v>
      </c>
      <c r="R534" t="str">
        <f t="shared" si="35"/>
        <v>plays</v>
      </c>
    </row>
    <row r="535" spans="1:18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100.2</v>
      </c>
      <c r="P535" s="6">
        <f t="shared" si="33"/>
        <v>1010.5</v>
      </c>
      <c r="Q535" t="str">
        <f t="shared" si="34"/>
        <v>theater</v>
      </c>
      <c r="R535" t="str">
        <f t="shared" si="35"/>
        <v>plays</v>
      </c>
    </row>
    <row r="536" spans="1:18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104.66666666666666</v>
      </c>
      <c r="P536" s="6">
        <f t="shared" si="33"/>
        <v>7874</v>
      </c>
      <c r="Q536" t="str">
        <f t="shared" si="34"/>
        <v>theater</v>
      </c>
      <c r="R536" t="str">
        <f t="shared" si="35"/>
        <v>plays</v>
      </c>
    </row>
    <row r="537" spans="1:18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102.49999999999999</v>
      </c>
      <c r="P537" s="6">
        <f t="shared" si="33"/>
        <v>1054.5</v>
      </c>
      <c r="Q537" t="str">
        <f t="shared" si="34"/>
        <v>theater</v>
      </c>
      <c r="R537" t="str">
        <f t="shared" si="35"/>
        <v>plays</v>
      </c>
    </row>
    <row r="538" spans="1:18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118.25757575757576</v>
      </c>
      <c r="P538" s="6">
        <f t="shared" si="33"/>
        <v>1970.75</v>
      </c>
      <c r="Q538" t="str">
        <f t="shared" si="34"/>
        <v>theater</v>
      </c>
      <c r="R538" t="str">
        <f t="shared" si="35"/>
        <v>plays</v>
      </c>
    </row>
    <row r="539" spans="1:18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120.5</v>
      </c>
      <c r="P539" s="6">
        <f t="shared" si="33"/>
        <v>1234.5</v>
      </c>
      <c r="Q539" t="str">
        <f t="shared" si="34"/>
        <v>theater</v>
      </c>
      <c r="R539" t="str">
        <f t="shared" si="35"/>
        <v>plays</v>
      </c>
    </row>
    <row r="540" spans="1:18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302.42</v>
      </c>
      <c r="P540" s="6">
        <f t="shared" si="33"/>
        <v>7590.5</v>
      </c>
      <c r="Q540" t="str">
        <f t="shared" si="34"/>
        <v>theater</v>
      </c>
      <c r="R540" t="str">
        <f t="shared" si="35"/>
        <v>plays</v>
      </c>
    </row>
    <row r="541" spans="1:18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100.64400000000001</v>
      </c>
      <c r="P541" s="6">
        <f t="shared" si="33"/>
        <v>261.61</v>
      </c>
      <c r="Q541" t="str">
        <f t="shared" si="34"/>
        <v>theater</v>
      </c>
      <c r="R541" t="str">
        <f t="shared" si="35"/>
        <v>plays</v>
      </c>
    </row>
    <row r="542" spans="1:18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6.6666666666666671E-3</v>
      </c>
      <c r="P542" s="6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0.55555555555555558</v>
      </c>
      <c r="P543" s="6">
        <f t="shared" si="33"/>
        <v>13</v>
      </c>
      <c r="Q543" t="str">
        <f t="shared" si="34"/>
        <v>technology</v>
      </c>
      <c r="R543" t="str">
        <f t="shared" si="35"/>
        <v>web</v>
      </c>
    </row>
    <row r="544" spans="1:18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3.9999999999999996E-4</v>
      </c>
      <c r="P544" s="6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0.31818181818181818</v>
      </c>
      <c r="P545" s="6">
        <f t="shared" si="33"/>
        <v>36</v>
      </c>
      <c r="Q545" t="str">
        <f t="shared" si="34"/>
        <v>technology</v>
      </c>
      <c r="R545" t="str">
        <f t="shared" si="35"/>
        <v>web</v>
      </c>
    </row>
    <row r="546" spans="1:18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</v>
      </c>
      <c r="P546" s="6">
        <f t="shared" si="33"/>
        <v>4</v>
      </c>
      <c r="Q546" t="str">
        <f t="shared" si="34"/>
        <v>technology</v>
      </c>
      <c r="R546" t="str">
        <f t="shared" si="35"/>
        <v>web</v>
      </c>
    </row>
    <row r="547" spans="1:18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27.383999999999997</v>
      </c>
      <c r="P547" s="6">
        <f t="shared" si="33"/>
        <v>6863</v>
      </c>
      <c r="Q547" t="str">
        <f t="shared" si="34"/>
        <v>technology</v>
      </c>
      <c r="R547" t="str">
        <f t="shared" si="35"/>
        <v>web</v>
      </c>
    </row>
    <row r="548" spans="1:18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8.666666666666667E-2</v>
      </c>
      <c r="P548" s="6">
        <f t="shared" si="33"/>
        <v>27</v>
      </c>
      <c r="Q548" t="str">
        <f t="shared" si="34"/>
        <v>technology</v>
      </c>
      <c r="R548" t="str">
        <f t="shared" si="35"/>
        <v>web</v>
      </c>
    </row>
    <row r="549" spans="1:18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0.09</v>
      </c>
      <c r="P550" s="6">
        <f t="shared" si="33"/>
        <v>5</v>
      </c>
      <c r="Q550" t="str">
        <f t="shared" si="34"/>
        <v>technology</v>
      </c>
      <c r="R550" t="str">
        <f t="shared" si="35"/>
        <v>web</v>
      </c>
    </row>
    <row r="551" spans="1:18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</v>
      </c>
      <c r="P551" s="6">
        <f t="shared" si="33"/>
        <v>38</v>
      </c>
      <c r="Q551" t="str">
        <f t="shared" si="34"/>
        <v>technology</v>
      </c>
      <c r="R551" t="str">
        <f t="shared" si="35"/>
        <v>web</v>
      </c>
    </row>
    <row r="552" spans="1:18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0.70000000000000007</v>
      </c>
      <c r="P552" s="6">
        <f t="shared" si="33"/>
        <v>19.5</v>
      </c>
      <c r="Q552" t="str">
        <f t="shared" si="34"/>
        <v>technology</v>
      </c>
      <c r="R552" t="str">
        <f t="shared" si="35"/>
        <v>web</v>
      </c>
    </row>
    <row r="553" spans="1:18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5.0413333333333332</v>
      </c>
      <c r="P553" s="6">
        <f t="shared" si="33"/>
        <v>1904.5</v>
      </c>
      <c r="Q553" t="str">
        <f t="shared" si="34"/>
        <v>technology</v>
      </c>
      <c r="R553" t="str">
        <f t="shared" si="35"/>
        <v>web</v>
      </c>
    </row>
    <row r="554" spans="1:18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0.49199999999999999</v>
      </c>
      <c r="P555" s="6">
        <f t="shared" si="33"/>
        <v>64.5</v>
      </c>
      <c r="Q555" t="str">
        <f t="shared" si="34"/>
        <v>technology</v>
      </c>
      <c r="R555" t="str">
        <f t="shared" si="35"/>
        <v>web</v>
      </c>
    </row>
    <row r="556" spans="1:18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36.589147286821706</v>
      </c>
      <c r="P556" s="6">
        <f t="shared" si="33"/>
        <v>719</v>
      </c>
      <c r="Q556" t="str">
        <f t="shared" si="34"/>
        <v>technology</v>
      </c>
      <c r="R556" t="str">
        <f t="shared" si="35"/>
        <v>web</v>
      </c>
    </row>
    <row r="557" spans="1:18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</v>
      </c>
      <c r="P558" s="6">
        <f t="shared" si="33"/>
        <v>100.5</v>
      </c>
      <c r="Q558" t="str">
        <f t="shared" si="34"/>
        <v>technology</v>
      </c>
      <c r="R558" t="str">
        <f t="shared" si="35"/>
        <v>web</v>
      </c>
    </row>
    <row r="559" spans="1:18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0.91066666666666674</v>
      </c>
      <c r="P559" s="6">
        <f t="shared" si="33"/>
        <v>693</v>
      </c>
      <c r="Q559" t="str">
        <f t="shared" si="34"/>
        <v>technology</v>
      </c>
      <c r="R559" t="str">
        <f t="shared" si="35"/>
        <v>web</v>
      </c>
    </row>
    <row r="560" spans="1:18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2.0833333333333336E-2</v>
      </c>
      <c r="P561" s="6">
        <f t="shared" si="33"/>
        <v>25.5</v>
      </c>
      <c r="Q561" t="str">
        <f t="shared" si="34"/>
        <v>technology</v>
      </c>
      <c r="R561" t="str">
        <f t="shared" si="35"/>
        <v>web</v>
      </c>
    </row>
    <row r="562" spans="1:18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1.2E-2</v>
      </c>
      <c r="P562" s="6">
        <f t="shared" si="33"/>
        <v>7.5</v>
      </c>
      <c r="Q562" t="str">
        <f t="shared" si="34"/>
        <v>technology</v>
      </c>
      <c r="R562" t="str">
        <f t="shared" si="35"/>
        <v>web</v>
      </c>
    </row>
    <row r="563" spans="1:18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0.36666666666666664</v>
      </c>
      <c r="P563" s="6">
        <f t="shared" si="33"/>
        <v>28.5</v>
      </c>
      <c r="Q563" t="str">
        <f t="shared" si="34"/>
        <v>technology</v>
      </c>
      <c r="R563" t="str">
        <f t="shared" si="35"/>
        <v>web</v>
      </c>
    </row>
    <row r="564" spans="1:18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9.0666666666666659E-2</v>
      </c>
      <c r="P565" s="6">
        <f t="shared" si="33"/>
        <v>35</v>
      </c>
      <c r="Q565" t="str">
        <f t="shared" si="34"/>
        <v>technology</v>
      </c>
      <c r="R565" t="str">
        <f t="shared" si="35"/>
        <v>web</v>
      </c>
    </row>
    <row r="566" spans="1:18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5.5555555555555558E-3</v>
      </c>
      <c r="P566" s="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0.02</v>
      </c>
      <c r="P568" s="6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 s="6">
        <f t="shared" si="33"/>
        <v>125</v>
      </c>
      <c r="Q570" t="str">
        <f t="shared" si="34"/>
        <v>technology</v>
      </c>
      <c r="R570" t="str">
        <f t="shared" si="35"/>
        <v>web</v>
      </c>
    </row>
    <row r="571" spans="1:18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0.8</v>
      </c>
      <c r="P571" s="6">
        <f t="shared" si="33"/>
        <v>10.5</v>
      </c>
      <c r="Q571" t="str">
        <f t="shared" si="34"/>
        <v>technology</v>
      </c>
      <c r="R571" t="str">
        <f t="shared" si="35"/>
        <v>web</v>
      </c>
    </row>
    <row r="572" spans="1:18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0.16705882352941176</v>
      </c>
      <c r="P572" s="6">
        <f t="shared" si="33"/>
        <v>71.5</v>
      </c>
      <c r="Q572" t="str">
        <f t="shared" si="34"/>
        <v>technology</v>
      </c>
      <c r="R572" t="str">
        <f t="shared" si="35"/>
        <v>web</v>
      </c>
    </row>
    <row r="573" spans="1:18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0.42399999999999999</v>
      </c>
      <c r="P573" s="6">
        <f t="shared" si="33"/>
        <v>54</v>
      </c>
      <c r="Q573" t="str">
        <f t="shared" si="34"/>
        <v>technology</v>
      </c>
      <c r="R573" t="str">
        <f t="shared" si="35"/>
        <v>web</v>
      </c>
    </row>
    <row r="574" spans="1:18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0.38925389253892539</v>
      </c>
      <c r="P575" s="6">
        <f t="shared" si="33"/>
        <v>177.5</v>
      </c>
      <c r="Q575" t="str">
        <f t="shared" si="34"/>
        <v>technology</v>
      </c>
      <c r="R575" t="str">
        <f t="shared" si="35"/>
        <v>web</v>
      </c>
    </row>
    <row r="576" spans="1:18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0.7155635062611807</v>
      </c>
      <c r="P576" s="6">
        <f t="shared" si="33"/>
        <v>42</v>
      </c>
      <c r="Q576" t="str">
        <f t="shared" si="34"/>
        <v>technology</v>
      </c>
      <c r="R576" t="str">
        <f t="shared" si="35"/>
        <v>web</v>
      </c>
    </row>
    <row r="577" spans="1:18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0.43166666666666664</v>
      </c>
      <c r="P577" s="6">
        <f t="shared" si="33"/>
        <v>131.5</v>
      </c>
      <c r="Q577" t="str">
        <f t="shared" si="34"/>
        <v>technology</v>
      </c>
      <c r="R577" t="str">
        <f t="shared" si="35"/>
        <v>web</v>
      </c>
    </row>
    <row r="578" spans="1:18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1.25E-3</v>
      </c>
      <c r="P578" s="6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(E579 / D579)*100</f>
        <v>0.2</v>
      </c>
      <c r="P579" s="6">
        <f t="shared" ref="P579:P642" si="37">AVERAGE(E579,L579)</f>
        <v>5.5</v>
      </c>
      <c r="Q579" t="str">
        <f t="shared" ref="Q579:Q642" si="38">LEFT(N579,FIND("/",N579)-1)</f>
        <v>technology</v>
      </c>
      <c r="R579" t="str">
        <f t="shared" ref="R579:R642" si="39">RIGHT(N579,LEN(N579) - FIND("/",N579))</f>
        <v>web</v>
      </c>
    </row>
    <row r="580" spans="1:18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1.12E-2</v>
      </c>
      <c r="P580" s="6">
        <f t="shared" si="37"/>
        <v>10.5</v>
      </c>
      <c r="Q580" t="str">
        <f t="shared" si="38"/>
        <v>technology</v>
      </c>
      <c r="R580" t="str">
        <f t="shared" si="39"/>
        <v>web</v>
      </c>
    </row>
    <row r="581" spans="1:18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1.4583333333333333</v>
      </c>
      <c r="P581" s="6">
        <f t="shared" si="37"/>
        <v>90</v>
      </c>
      <c r="Q581" t="str">
        <f t="shared" si="38"/>
        <v>technology</v>
      </c>
      <c r="R581" t="str">
        <f t="shared" si="39"/>
        <v>web</v>
      </c>
    </row>
    <row r="582" spans="1:18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3.3333333333333333E-2</v>
      </c>
      <c r="P582" s="6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1.1111111111111112E-2</v>
      </c>
      <c r="P585" s="6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1</v>
      </c>
      <c r="P586" s="6">
        <f t="shared" si="37"/>
        <v>6</v>
      </c>
      <c r="Q586" t="str">
        <f t="shared" si="38"/>
        <v>technology</v>
      </c>
      <c r="R586" t="str">
        <f t="shared" si="39"/>
        <v>web</v>
      </c>
    </row>
    <row r="587" spans="1:18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0.55999999999999994</v>
      </c>
      <c r="P588" s="6">
        <f t="shared" si="37"/>
        <v>30</v>
      </c>
      <c r="Q588" t="str">
        <f t="shared" si="38"/>
        <v>technology</v>
      </c>
      <c r="R588" t="str">
        <f t="shared" si="39"/>
        <v>web</v>
      </c>
    </row>
    <row r="589" spans="1:18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9.0833333333333339</v>
      </c>
      <c r="P589" s="6">
        <f t="shared" si="37"/>
        <v>1366</v>
      </c>
      <c r="Q589" t="str">
        <f t="shared" si="38"/>
        <v>technology</v>
      </c>
      <c r="R589" t="str">
        <f t="shared" si="39"/>
        <v>web</v>
      </c>
    </row>
    <row r="590" spans="1:18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3.3444444444444441</v>
      </c>
      <c r="P590" s="6">
        <f t="shared" si="37"/>
        <v>151.5</v>
      </c>
      <c r="Q590" t="str">
        <f t="shared" si="38"/>
        <v>technology</v>
      </c>
      <c r="R590" t="str">
        <f t="shared" si="39"/>
        <v>web</v>
      </c>
    </row>
    <row r="591" spans="1:18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1.3333333333333334E-2</v>
      </c>
      <c r="P591" s="6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</v>
      </c>
      <c r="P592" s="6">
        <f t="shared" si="37"/>
        <v>116</v>
      </c>
      <c r="Q592" t="str">
        <f t="shared" si="38"/>
        <v>technology</v>
      </c>
      <c r="R592" t="str">
        <f t="shared" si="39"/>
        <v>web</v>
      </c>
    </row>
    <row r="593" spans="1:18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6.0999999999999999E-2</v>
      </c>
      <c r="P593" s="6">
        <f t="shared" si="37"/>
        <v>31.5</v>
      </c>
      <c r="Q593" t="str">
        <f t="shared" si="38"/>
        <v>technology</v>
      </c>
      <c r="R593" t="str">
        <f t="shared" si="39"/>
        <v>web</v>
      </c>
    </row>
    <row r="594" spans="1:18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3.3333333333333335</v>
      </c>
      <c r="P594" s="6">
        <f t="shared" si="37"/>
        <v>125.5</v>
      </c>
      <c r="Q594" t="str">
        <f t="shared" si="38"/>
        <v>technology</v>
      </c>
      <c r="R594" t="str">
        <f t="shared" si="39"/>
        <v>web</v>
      </c>
    </row>
    <row r="595" spans="1:18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23</v>
      </c>
      <c r="P595" s="6">
        <f t="shared" si="37"/>
        <v>61</v>
      </c>
      <c r="Q595" t="str">
        <f t="shared" si="38"/>
        <v>technology</v>
      </c>
      <c r="R595" t="str">
        <f t="shared" si="39"/>
        <v>web</v>
      </c>
    </row>
    <row r="596" spans="1:18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0.104</v>
      </c>
      <c r="P596" s="6">
        <f t="shared" si="37"/>
        <v>14</v>
      </c>
      <c r="Q596" t="str">
        <f t="shared" si="38"/>
        <v>technology</v>
      </c>
      <c r="R596" t="str">
        <f t="shared" si="39"/>
        <v>web</v>
      </c>
    </row>
    <row r="597" spans="1:18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0.42599999999999999</v>
      </c>
      <c r="P597" s="6">
        <f t="shared" si="37"/>
        <v>217</v>
      </c>
      <c r="Q597" t="str">
        <f t="shared" si="38"/>
        <v>technology</v>
      </c>
      <c r="R597" t="str">
        <f t="shared" si="39"/>
        <v>web</v>
      </c>
    </row>
    <row r="598" spans="1:18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0.03</v>
      </c>
      <c r="P598" s="6">
        <f t="shared" si="37"/>
        <v>4</v>
      </c>
      <c r="Q598" t="str">
        <f t="shared" si="38"/>
        <v>technology</v>
      </c>
      <c r="R598" t="str">
        <f t="shared" si="39"/>
        <v>web</v>
      </c>
    </row>
    <row r="599" spans="1:18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0.26666666666666666</v>
      </c>
      <c r="P599" s="6">
        <f t="shared" si="37"/>
        <v>11</v>
      </c>
      <c r="Q599" t="str">
        <f t="shared" si="38"/>
        <v>technology</v>
      </c>
      <c r="R599" t="str">
        <f t="shared" si="39"/>
        <v>web</v>
      </c>
    </row>
    <row r="600" spans="1:18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34</v>
      </c>
      <c r="P600" s="6">
        <f t="shared" si="37"/>
        <v>428.5</v>
      </c>
      <c r="Q600" t="str">
        <f t="shared" si="38"/>
        <v>technology</v>
      </c>
      <c r="R600" t="str">
        <f t="shared" si="39"/>
        <v>web</v>
      </c>
    </row>
    <row r="601" spans="1:18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6.2E-2</v>
      </c>
      <c r="P601" s="6">
        <f t="shared" si="37"/>
        <v>16.5</v>
      </c>
      <c r="Q601" t="str">
        <f t="shared" si="38"/>
        <v>technology</v>
      </c>
      <c r="R601" t="str">
        <f t="shared" si="39"/>
        <v>web</v>
      </c>
    </row>
    <row r="602" spans="1:18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2</v>
      </c>
      <c r="P602" s="6">
        <f t="shared" si="37"/>
        <v>50.5</v>
      </c>
      <c r="Q602" t="str">
        <f t="shared" si="38"/>
        <v>technology</v>
      </c>
      <c r="R602" t="str">
        <f t="shared" si="39"/>
        <v>web</v>
      </c>
    </row>
    <row r="603" spans="1:18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1.4000000000000001</v>
      </c>
      <c r="P603" s="6">
        <f t="shared" si="37"/>
        <v>73</v>
      </c>
      <c r="Q603" t="str">
        <f t="shared" si="38"/>
        <v>technology</v>
      </c>
      <c r="R603" t="str">
        <f t="shared" si="39"/>
        <v>web</v>
      </c>
    </row>
    <row r="604" spans="1:18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</v>
      </c>
      <c r="P605" s="6">
        <f t="shared" si="37"/>
        <v>301.51</v>
      </c>
      <c r="Q605" t="str">
        <f t="shared" si="38"/>
        <v>technology</v>
      </c>
      <c r="R605" t="str">
        <f t="shared" si="39"/>
        <v>web</v>
      </c>
    </row>
    <row r="606" spans="1:18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</v>
      </c>
      <c r="P607" s="6">
        <f t="shared" si="37"/>
        <v>69.5</v>
      </c>
      <c r="Q607" t="str">
        <f t="shared" si="38"/>
        <v>technology</v>
      </c>
      <c r="R607" t="str">
        <f t="shared" si="39"/>
        <v>web</v>
      </c>
    </row>
    <row r="608" spans="1:18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0.2</v>
      </c>
      <c r="P608" s="6">
        <f t="shared" si="37"/>
        <v>5.5</v>
      </c>
      <c r="Q608" t="str">
        <f t="shared" si="38"/>
        <v>technology</v>
      </c>
      <c r="R608" t="str">
        <f t="shared" si="39"/>
        <v>web</v>
      </c>
    </row>
    <row r="609" spans="1:18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0.97400000000000009</v>
      </c>
      <c r="P610" s="6">
        <f t="shared" si="37"/>
        <v>733</v>
      </c>
      <c r="Q610" t="str">
        <f t="shared" si="38"/>
        <v>technology</v>
      </c>
      <c r="R610" t="str">
        <f t="shared" si="39"/>
        <v>web</v>
      </c>
    </row>
    <row r="611" spans="1:18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0.64102564102564097</v>
      </c>
      <c r="P611" s="6">
        <f t="shared" si="37"/>
        <v>3</v>
      </c>
      <c r="Q611" t="str">
        <f t="shared" si="38"/>
        <v>technology</v>
      </c>
      <c r="R611" t="str">
        <f t="shared" si="39"/>
        <v>web</v>
      </c>
    </row>
    <row r="612" spans="1:18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21.363333333333333</v>
      </c>
      <c r="P615" s="6">
        <f t="shared" si="37"/>
        <v>6469.5</v>
      </c>
      <c r="Q615" t="str">
        <f t="shared" si="38"/>
        <v>technology</v>
      </c>
      <c r="R615" t="str">
        <f t="shared" si="39"/>
        <v>web</v>
      </c>
    </row>
    <row r="616" spans="1:18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3</v>
      </c>
      <c r="P619" s="6">
        <f t="shared" si="37"/>
        <v>31.5</v>
      </c>
      <c r="Q619" t="str">
        <f t="shared" si="38"/>
        <v>technology</v>
      </c>
      <c r="R619" t="str">
        <f t="shared" si="39"/>
        <v>web</v>
      </c>
    </row>
    <row r="620" spans="1:18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3.9999999999999996E-5</v>
      </c>
      <c r="P621" s="6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1</v>
      </c>
      <c r="P622" s="6">
        <f t="shared" si="37"/>
        <v>150.5</v>
      </c>
      <c r="Q622" t="str">
        <f t="shared" si="38"/>
        <v>technology</v>
      </c>
      <c r="R622" t="str">
        <f t="shared" si="39"/>
        <v>web</v>
      </c>
    </row>
    <row r="623" spans="1:18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</v>
      </c>
      <c r="P623" s="6">
        <f t="shared" si="37"/>
        <v>132</v>
      </c>
      <c r="Q623" t="str">
        <f t="shared" si="38"/>
        <v>technology</v>
      </c>
      <c r="R623" t="str">
        <f t="shared" si="39"/>
        <v>web</v>
      </c>
    </row>
    <row r="624" spans="1:18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5.6833333333333336</v>
      </c>
      <c r="P624" s="6">
        <f t="shared" si="37"/>
        <v>175</v>
      </c>
      <c r="Q624" t="str">
        <f t="shared" si="38"/>
        <v>technology</v>
      </c>
      <c r="R624" t="str">
        <f t="shared" si="39"/>
        <v>web</v>
      </c>
    </row>
    <row r="625" spans="1:18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17.380000000000003</v>
      </c>
      <c r="P628" s="6">
        <f t="shared" si="37"/>
        <v>2192</v>
      </c>
      <c r="Q628" t="str">
        <f t="shared" si="38"/>
        <v>technology</v>
      </c>
      <c r="R628" t="str">
        <f t="shared" si="39"/>
        <v>web</v>
      </c>
    </row>
    <row r="629" spans="1:18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0.02</v>
      </c>
      <c r="P629" s="6">
        <f t="shared" si="37"/>
        <v>45.5</v>
      </c>
      <c r="Q629" t="str">
        <f t="shared" si="38"/>
        <v>technology</v>
      </c>
      <c r="R629" t="str">
        <f t="shared" si="39"/>
        <v>web</v>
      </c>
    </row>
    <row r="630" spans="1:18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0.17500000000000002</v>
      </c>
      <c r="P631" s="6">
        <f t="shared" si="37"/>
        <v>176.5</v>
      </c>
      <c r="Q631" t="str">
        <f t="shared" si="38"/>
        <v>technology</v>
      </c>
      <c r="R631" t="str">
        <f t="shared" si="39"/>
        <v>web</v>
      </c>
    </row>
    <row r="632" spans="1:18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8.3340278356529712E-2</v>
      </c>
      <c r="P632" s="6">
        <f t="shared" si="37"/>
        <v>5.5</v>
      </c>
      <c r="Q632" t="str">
        <f t="shared" si="38"/>
        <v>technology</v>
      </c>
      <c r="R632" t="str">
        <f t="shared" si="39"/>
        <v>web</v>
      </c>
    </row>
    <row r="633" spans="1:18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</v>
      </c>
      <c r="P633" s="6">
        <f t="shared" si="37"/>
        <v>349.5</v>
      </c>
      <c r="Q633" t="str">
        <f t="shared" si="38"/>
        <v>technology</v>
      </c>
      <c r="R633" t="str">
        <f t="shared" si="39"/>
        <v>web</v>
      </c>
    </row>
    <row r="634" spans="1:18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12.45</v>
      </c>
      <c r="P635" s="6">
        <f t="shared" si="37"/>
        <v>635</v>
      </c>
      <c r="Q635" t="str">
        <f t="shared" si="38"/>
        <v>technology</v>
      </c>
      <c r="R635" t="str">
        <f t="shared" si="39"/>
        <v>web</v>
      </c>
    </row>
    <row r="636" spans="1:18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0.02</v>
      </c>
      <c r="P636" s="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8.0000000000000002E-3</v>
      </c>
      <c r="P637" s="6">
        <f t="shared" si="37"/>
        <v>1.5</v>
      </c>
      <c r="Q637" t="str">
        <f t="shared" si="38"/>
        <v>technology</v>
      </c>
      <c r="R637" t="str">
        <f t="shared" si="39"/>
        <v>web</v>
      </c>
    </row>
    <row r="638" spans="1:18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0.2</v>
      </c>
      <c r="P638" s="6">
        <f t="shared" si="37"/>
        <v>2.5</v>
      </c>
      <c r="Q638" t="str">
        <f t="shared" si="38"/>
        <v>technology</v>
      </c>
      <c r="R638" t="str">
        <f t="shared" si="39"/>
        <v>web</v>
      </c>
    </row>
    <row r="639" spans="1:18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9.0000000000000011E-3</v>
      </c>
      <c r="P640" s="6">
        <f t="shared" si="37"/>
        <v>12</v>
      </c>
      <c r="Q640" t="str">
        <f t="shared" si="38"/>
        <v>technology</v>
      </c>
      <c r="R640" t="str">
        <f t="shared" si="39"/>
        <v>web</v>
      </c>
    </row>
    <row r="641" spans="1:18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9.9999999999999991E-5</v>
      </c>
      <c r="P641" s="6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144.28571428571428</v>
      </c>
      <c r="P642" s="6">
        <f t="shared" si="37"/>
        <v>51.5</v>
      </c>
      <c r="Q642" t="str">
        <f t="shared" si="38"/>
        <v>technology</v>
      </c>
      <c r="R642" t="str">
        <f t="shared" si="39"/>
        <v>wearables</v>
      </c>
    </row>
    <row r="643" spans="1:18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(E643 / D643)*100</f>
        <v>119.16249999999999</v>
      </c>
      <c r="P643" s="6">
        <f t="shared" ref="P643:P706" si="41">AVERAGE(E643,L643)</f>
        <v>23990</v>
      </c>
      <c r="Q643" t="str">
        <f t="shared" ref="Q643:Q706" si="42">LEFT(N643,FIND("/",N643)-1)</f>
        <v>technology</v>
      </c>
      <c r="R643" t="str">
        <f t="shared" ref="R643:R706" si="43">RIGHT(N643,LEN(N643) - FIND("/",N643))</f>
        <v>wearables</v>
      </c>
    </row>
    <row r="644" spans="1:18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1460.4850000000001</v>
      </c>
      <c r="P644" s="6">
        <f t="shared" si="41"/>
        <v>147135.5</v>
      </c>
      <c r="Q644" t="str">
        <f t="shared" si="42"/>
        <v>technology</v>
      </c>
      <c r="R644" t="str">
        <f t="shared" si="43"/>
        <v>wearables</v>
      </c>
    </row>
    <row r="645" spans="1:18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105.80799999999999</v>
      </c>
      <c r="P645" s="6">
        <f t="shared" si="41"/>
        <v>13302</v>
      </c>
      <c r="Q645" t="str">
        <f t="shared" si="42"/>
        <v>technology</v>
      </c>
      <c r="R645" t="str">
        <f t="shared" si="43"/>
        <v>wearables</v>
      </c>
    </row>
    <row r="646" spans="1:18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300.11791999999997</v>
      </c>
      <c r="P646" s="6">
        <f t="shared" si="41"/>
        <v>38025.24</v>
      </c>
      <c r="Q646" t="str">
        <f t="shared" si="42"/>
        <v>technology</v>
      </c>
      <c r="R646" t="str">
        <f t="shared" si="43"/>
        <v>wearables</v>
      </c>
    </row>
    <row r="647" spans="1:18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278.7</v>
      </c>
      <c r="P647" s="6">
        <f t="shared" si="41"/>
        <v>2905.5</v>
      </c>
      <c r="Q647" t="str">
        <f t="shared" si="42"/>
        <v>technology</v>
      </c>
      <c r="R647" t="str">
        <f t="shared" si="43"/>
        <v>wearables</v>
      </c>
    </row>
    <row r="648" spans="1:18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131.87625</v>
      </c>
      <c r="P648" s="6">
        <f t="shared" si="41"/>
        <v>541.005</v>
      </c>
      <c r="Q648" t="str">
        <f t="shared" si="42"/>
        <v>technology</v>
      </c>
      <c r="R648" t="str">
        <f t="shared" si="43"/>
        <v>wearables</v>
      </c>
    </row>
    <row r="649" spans="1:18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107.05</v>
      </c>
      <c r="P649" s="6">
        <f t="shared" si="41"/>
        <v>1079</v>
      </c>
      <c r="Q649" t="str">
        <f t="shared" si="42"/>
        <v>technology</v>
      </c>
      <c r="R649" t="str">
        <f t="shared" si="43"/>
        <v>wearables</v>
      </c>
    </row>
    <row r="650" spans="1:18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126.82285714285715</v>
      </c>
      <c r="P650" s="6">
        <f t="shared" si="41"/>
        <v>22207.5</v>
      </c>
      <c r="Q650" t="str">
        <f t="shared" si="42"/>
        <v>technology</v>
      </c>
      <c r="R650" t="str">
        <f t="shared" si="43"/>
        <v>wearables</v>
      </c>
    </row>
    <row r="651" spans="1:18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139.96</v>
      </c>
      <c r="P651" s="6">
        <f t="shared" si="41"/>
        <v>1790.5</v>
      </c>
      <c r="Q651" t="str">
        <f t="shared" si="42"/>
        <v>technology</v>
      </c>
      <c r="R651" t="str">
        <f t="shared" si="43"/>
        <v>wearables</v>
      </c>
    </row>
    <row r="652" spans="1:18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112.4</v>
      </c>
      <c r="P652" s="6">
        <f t="shared" si="41"/>
        <v>867</v>
      </c>
      <c r="Q652" t="str">
        <f t="shared" si="42"/>
        <v>technology</v>
      </c>
      <c r="R652" t="str">
        <f t="shared" si="43"/>
        <v>wearables</v>
      </c>
    </row>
    <row r="653" spans="1:18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100.52799999999999</v>
      </c>
      <c r="P653" s="6">
        <f t="shared" si="41"/>
        <v>12618.5</v>
      </c>
      <c r="Q653" t="str">
        <f t="shared" si="42"/>
        <v>technology</v>
      </c>
      <c r="R653" t="str">
        <f t="shared" si="43"/>
        <v>wearables</v>
      </c>
    </row>
    <row r="654" spans="1:18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100.46666666666665</v>
      </c>
      <c r="P654" s="6">
        <f t="shared" si="41"/>
        <v>1521</v>
      </c>
      <c r="Q654" t="str">
        <f t="shared" si="42"/>
        <v>technology</v>
      </c>
      <c r="R654" t="str">
        <f t="shared" si="43"/>
        <v>wearables</v>
      </c>
    </row>
    <row r="655" spans="1:18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141.446</v>
      </c>
      <c r="P655" s="6">
        <f t="shared" si="41"/>
        <v>53595.75</v>
      </c>
      <c r="Q655" t="str">
        <f t="shared" si="42"/>
        <v>technology</v>
      </c>
      <c r="R655" t="str">
        <f t="shared" si="43"/>
        <v>wearables</v>
      </c>
    </row>
    <row r="656" spans="1:18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267.29166666666669</v>
      </c>
      <c r="P656" s="6">
        <f t="shared" si="41"/>
        <v>16544</v>
      </c>
      <c r="Q656" t="str">
        <f t="shared" si="42"/>
        <v>technology</v>
      </c>
      <c r="R656" t="str">
        <f t="shared" si="43"/>
        <v>wearables</v>
      </c>
    </row>
    <row r="657" spans="1:18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146.88749999999999</v>
      </c>
      <c r="P657" s="6">
        <f t="shared" si="41"/>
        <v>6012.5</v>
      </c>
      <c r="Q657" t="str">
        <f t="shared" si="42"/>
        <v>technology</v>
      </c>
      <c r="R657" t="str">
        <f t="shared" si="43"/>
        <v>wearables</v>
      </c>
    </row>
    <row r="658" spans="1:18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213.56</v>
      </c>
      <c r="P658" s="6">
        <f t="shared" si="41"/>
        <v>5382.5</v>
      </c>
      <c r="Q658" t="str">
        <f t="shared" si="42"/>
        <v>technology</v>
      </c>
      <c r="R658" t="str">
        <f t="shared" si="43"/>
        <v>wearables</v>
      </c>
    </row>
    <row r="659" spans="1:18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125.69999999999999</v>
      </c>
      <c r="P659" s="6">
        <f t="shared" si="41"/>
        <v>9477</v>
      </c>
      <c r="Q659" t="str">
        <f t="shared" si="42"/>
        <v>technology</v>
      </c>
      <c r="R659" t="str">
        <f t="shared" si="43"/>
        <v>wearables</v>
      </c>
    </row>
    <row r="660" spans="1:18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104.46206037108834</v>
      </c>
      <c r="P660" s="6">
        <f t="shared" si="41"/>
        <v>15226.5</v>
      </c>
      <c r="Q660" t="str">
        <f t="shared" si="42"/>
        <v>technology</v>
      </c>
      <c r="R660" t="str">
        <f t="shared" si="43"/>
        <v>wearables</v>
      </c>
    </row>
    <row r="661" spans="1:18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100.56666666666668</v>
      </c>
      <c r="P661" s="6">
        <f t="shared" si="41"/>
        <v>1519</v>
      </c>
      <c r="Q661" t="str">
        <f t="shared" si="42"/>
        <v>technology</v>
      </c>
      <c r="R661" t="str">
        <f t="shared" si="43"/>
        <v>wearables</v>
      </c>
    </row>
    <row r="662" spans="1:18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3.0579999999999998</v>
      </c>
      <c r="P662" s="6">
        <f t="shared" si="41"/>
        <v>773.5</v>
      </c>
      <c r="Q662" t="str">
        <f t="shared" si="42"/>
        <v>technology</v>
      </c>
      <c r="R662" t="str">
        <f t="shared" si="43"/>
        <v>wearables</v>
      </c>
    </row>
    <row r="663" spans="1:18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0.95</v>
      </c>
      <c r="P663" s="6">
        <f t="shared" si="41"/>
        <v>52</v>
      </c>
      <c r="Q663" t="str">
        <f t="shared" si="42"/>
        <v>technology</v>
      </c>
      <c r="R663" t="str">
        <f t="shared" si="43"/>
        <v>wearables</v>
      </c>
    </row>
    <row r="664" spans="1:18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0.4</v>
      </c>
      <c r="P664" s="6">
        <f t="shared" si="41"/>
        <v>80</v>
      </c>
      <c r="Q664" t="str">
        <f t="shared" si="42"/>
        <v>technology</v>
      </c>
      <c r="R664" t="str">
        <f t="shared" si="43"/>
        <v>wearables</v>
      </c>
    </row>
    <row r="665" spans="1:18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0.35000000000000003</v>
      </c>
      <c r="P665" s="6">
        <f t="shared" si="41"/>
        <v>353.5</v>
      </c>
      <c r="Q665" t="str">
        <f t="shared" si="42"/>
        <v>technology</v>
      </c>
      <c r="R665" t="str">
        <f t="shared" si="43"/>
        <v>wearables</v>
      </c>
    </row>
    <row r="666" spans="1:18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7.5333333333333332</v>
      </c>
      <c r="P666" s="6">
        <f t="shared" si="41"/>
        <v>466.5</v>
      </c>
      <c r="Q666" t="str">
        <f t="shared" si="42"/>
        <v>technology</v>
      </c>
      <c r="R666" t="str">
        <f t="shared" si="43"/>
        <v>wearables</v>
      </c>
    </row>
    <row r="667" spans="1:18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18.64</v>
      </c>
      <c r="P667" s="6">
        <f t="shared" si="41"/>
        <v>938</v>
      </c>
      <c r="Q667" t="str">
        <f t="shared" si="42"/>
        <v>technology</v>
      </c>
      <c r="R667" t="str">
        <f t="shared" si="43"/>
        <v>wearables</v>
      </c>
    </row>
    <row r="668" spans="1:18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4.0000000000000001E-3</v>
      </c>
      <c r="P668" s="6">
        <f t="shared" si="41"/>
        <v>6</v>
      </c>
      <c r="Q668" t="str">
        <f t="shared" si="42"/>
        <v>technology</v>
      </c>
      <c r="R668" t="str">
        <f t="shared" si="43"/>
        <v>wearables</v>
      </c>
    </row>
    <row r="669" spans="1:18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10.02</v>
      </c>
      <c r="P669" s="6">
        <f t="shared" si="41"/>
        <v>2519</v>
      </c>
      <c r="Q669" t="str">
        <f t="shared" si="42"/>
        <v>technology</v>
      </c>
      <c r="R669" t="str">
        <f t="shared" si="43"/>
        <v>wearables</v>
      </c>
    </row>
    <row r="670" spans="1:18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4.5600000000000005</v>
      </c>
      <c r="P670" s="6">
        <f t="shared" si="41"/>
        <v>354.5</v>
      </c>
      <c r="Q670" t="str">
        <f t="shared" si="42"/>
        <v>technology</v>
      </c>
      <c r="R670" t="str">
        <f t="shared" si="43"/>
        <v>wearables</v>
      </c>
    </row>
    <row r="671" spans="1:18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21.5075</v>
      </c>
      <c r="P671" s="6">
        <f t="shared" si="41"/>
        <v>21521.5</v>
      </c>
      <c r="Q671" t="str">
        <f t="shared" si="42"/>
        <v>technology</v>
      </c>
      <c r="R671" t="str">
        <f t="shared" si="43"/>
        <v>wearables</v>
      </c>
    </row>
    <row r="672" spans="1:18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29.276666666666667</v>
      </c>
      <c r="P672" s="6">
        <f t="shared" si="41"/>
        <v>13329.5</v>
      </c>
      <c r="Q672" t="str">
        <f t="shared" si="42"/>
        <v>technology</v>
      </c>
      <c r="R672" t="str">
        <f t="shared" si="43"/>
        <v>wearables</v>
      </c>
    </row>
    <row r="673" spans="1:18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39.426666666666662</v>
      </c>
      <c r="P673" s="6">
        <f t="shared" si="41"/>
        <v>5921.5</v>
      </c>
      <c r="Q673" t="str">
        <f t="shared" si="42"/>
        <v>technology</v>
      </c>
      <c r="R673" t="str">
        <f t="shared" si="43"/>
        <v>wearables</v>
      </c>
    </row>
    <row r="674" spans="1:18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21.628</v>
      </c>
      <c r="P674" s="6">
        <f t="shared" si="41"/>
        <v>5514.5</v>
      </c>
      <c r="Q674" t="str">
        <f t="shared" si="42"/>
        <v>technology</v>
      </c>
      <c r="R674" t="str">
        <f t="shared" si="43"/>
        <v>wearables</v>
      </c>
    </row>
    <row r="675" spans="1:18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0.20500000000000002</v>
      </c>
      <c r="P675" s="6">
        <f t="shared" si="41"/>
        <v>104</v>
      </c>
      <c r="Q675" t="str">
        <f t="shared" si="42"/>
        <v>technology</v>
      </c>
      <c r="R675" t="str">
        <f t="shared" si="43"/>
        <v>wearables</v>
      </c>
    </row>
    <row r="676" spans="1:18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0.03</v>
      </c>
      <c r="P676" s="6">
        <f t="shared" si="41"/>
        <v>8.5</v>
      </c>
      <c r="Q676" t="str">
        <f t="shared" si="42"/>
        <v>technology</v>
      </c>
      <c r="R676" t="str">
        <f t="shared" si="43"/>
        <v>wearables</v>
      </c>
    </row>
    <row r="677" spans="1:18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14.85</v>
      </c>
      <c r="P677" s="6">
        <f t="shared" si="41"/>
        <v>458.5</v>
      </c>
      <c r="Q677" t="str">
        <f t="shared" si="42"/>
        <v>technology</v>
      </c>
      <c r="R677" t="str">
        <f t="shared" si="43"/>
        <v>wearables</v>
      </c>
    </row>
    <row r="678" spans="1:18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</v>
      </c>
      <c r="P678" s="6">
        <f t="shared" si="41"/>
        <v>747.5</v>
      </c>
      <c r="Q678" t="str">
        <f t="shared" si="42"/>
        <v>technology</v>
      </c>
      <c r="R678" t="str">
        <f t="shared" si="43"/>
        <v>wearables</v>
      </c>
    </row>
    <row r="679" spans="1:18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25.584</v>
      </c>
      <c r="P679" s="6">
        <f t="shared" si="41"/>
        <v>6444</v>
      </c>
      <c r="Q679" t="str">
        <f t="shared" si="42"/>
        <v>technology</v>
      </c>
      <c r="R679" t="str">
        <f t="shared" si="43"/>
        <v>wearables</v>
      </c>
    </row>
    <row r="680" spans="1:18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3.8206896551724134</v>
      </c>
      <c r="P680" s="6">
        <f t="shared" si="41"/>
        <v>562.5</v>
      </c>
      <c r="Q680" t="str">
        <f t="shared" si="42"/>
        <v>technology</v>
      </c>
      <c r="R680" t="str">
        <f t="shared" si="43"/>
        <v>wearables</v>
      </c>
    </row>
    <row r="681" spans="1:18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15.485964912280703</v>
      </c>
      <c r="P681" s="6">
        <f t="shared" si="41"/>
        <v>4460.5</v>
      </c>
      <c r="Q681" t="str">
        <f t="shared" si="42"/>
        <v>technology</v>
      </c>
      <c r="R681" t="str">
        <f t="shared" si="43"/>
        <v>wearables</v>
      </c>
    </row>
    <row r="682" spans="1:18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25.912000000000003</v>
      </c>
      <c r="P682" s="6">
        <f t="shared" si="41"/>
        <v>9781.5</v>
      </c>
      <c r="Q682" t="str">
        <f t="shared" si="42"/>
        <v>technology</v>
      </c>
      <c r="R682" t="str">
        <f t="shared" si="43"/>
        <v>wearables</v>
      </c>
    </row>
    <row r="683" spans="1:18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0.04</v>
      </c>
      <c r="P683" s="6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0.106</v>
      </c>
      <c r="P684" s="6">
        <f t="shared" si="41"/>
        <v>28.5</v>
      </c>
      <c r="Q684" t="str">
        <f t="shared" si="42"/>
        <v>technology</v>
      </c>
      <c r="R684" t="str">
        <f t="shared" si="43"/>
        <v>wearables</v>
      </c>
    </row>
    <row r="685" spans="1:18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0.85142857142857142</v>
      </c>
      <c r="P685" s="6">
        <f t="shared" si="41"/>
        <v>150.5</v>
      </c>
      <c r="Q685" t="str">
        <f t="shared" si="42"/>
        <v>technology</v>
      </c>
      <c r="R685" t="str">
        <f t="shared" si="43"/>
        <v>wearables</v>
      </c>
    </row>
    <row r="686" spans="1:18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7.4837500000000006</v>
      </c>
      <c r="P686" s="6">
        <f t="shared" si="41"/>
        <v>12041.5</v>
      </c>
      <c r="Q686" t="str">
        <f t="shared" si="42"/>
        <v>technology</v>
      </c>
      <c r="R686" t="str">
        <f t="shared" si="43"/>
        <v>wearables</v>
      </c>
    </row>
    <row r="687" spans="1:18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27.650000000000002</v>
      </c>
      <c r="P687" s="6">
        <f t="shared" si="41"/>
        <v>281.5</v>
      </c>
      <c r="Q687" t="str">
        <f t="shared" si="42"/>
        <v>technology</v>
      </c>
      <c r="R687" t="str">
        <f t="shared" si="43"/>
        <v>wearables</v>
      </c>
    </row>
    <row r="688" spans="1:18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3.55</v>
      </c>
      <c r="P689" s="6">
        <f t="shared" si="41"/>
        <v>1778</v>
      </c>
      <c r="Q689" t="str">
        <f t="shared" si="42"/>
        <v>technology</v>
      </c>
      <c r="R689" t="str">
        <f t="shared" si="43"/>
        <v>wearables</v>
      </c>
    </row>
    <row r="690" spans="1:18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72.989999999999995</v>
      </c>
      <c r="P690" s="6">
        <f t="shared" si="41"/>
        <v>7317</v>
      </c>
      <c r="Q690" t="str">
        <f t="shared" si="42"/>
        <v>technology</v>
      </c>
      <c r="R690" t="str">
        <f t="shared" si="43"/>
        <v>wearables</v>
      </c>
    </row>
    <row r="691" spans="1:18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57.648750000000007</v>
      </c>
      <c r="P691" s="6">
        <f t="shared" si="41"/>
        <v>57816.75</v>
      </c>
      <c r="Q691" t="str">
        <f t="shared" si="42"/>
        <v>technology</v>
      </c>
      <c r="R691" t="str">
        <f t="shared" si="43"/>
        <v>wearables</v>
      </c>
    </row>
    <row r="692" spans="1:18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12.34</v>
      </c>
      <c r="P692" s="6">
        <f t="shared" si="41"/>
        <v>1251</v>
      </c>
      <c r="Q692" t="str">
        <f t="shared" si="42"/>
        <v>technology</v>
      </c>
      <c r="R692" t="str">
        <f t="shared" si="43"/>
        <v>wearables</v>
      </c>
    </row>
    <row r="693" spans="1:18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0.52</v>
      </c>
      <c r="P693" s="6">
        <f t="shared" si="41"/>
        <v>135</v>
      </c>
      <c r="Q693" t="str">
        <f t="shared" si="42"/>
        <v>technology</v>
      </c>
      <c r="R693" t="str">
        <f t="shared" si="43"/>
        <v>wearables</v>
      </c>
    </row>
    <row r="694" spans="1:18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6.5299999999999994</v>
      </c>
      <c r="P694" s="6">
        <f t="shared" si="41"/>
        <v>753.5</v>
      </c>
      <c r="Q694" t="str">
        <f t="shared" si="42"/>
        <v>technology</v>
      </c>
      <c r="R694" t="str">
        <f t="shared" si="43"/>
        <v>wearables</v>
      </c>
    </row>
    <row r="695" spans="1:18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35.338000000000001</v>
      </c>
      <c r="P695" s="6">
        <f t="shared" si="41"/>
        <v>17817</v>
      </c>
      <c r="Q695" t="str">
        <f t="shared" si="42"/>
        <v>technology</v>
      </c>
      <c r="R695" t="str">
        <f t="shared" si="43"/>
        <v>wearables</v>
      </c>
    </row>
    <row r="696" spans="1:18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0.39333333333333331</v>
      </c>
      <c r="P696" s="6">
        <f t="shared" si="41"/>
        <v>298.5</v>
      </c>
      <c r="Q696" t="str">
        <f t="shared" si="42"/>
        <v>technology</v>
      </c>
      <c r="R696" t="str">
        <f t="shared" si="43"/>
        <v>wearables</v>
      </c>
    </row>
    <row r="697" spans="1:18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</v>
      </c>
      <c r="P697" s="6">
        <f t="shared" si="41"/>
        <v>321.5</v>
      </c>
      <c r="Q697" t="str">
        <f t="shared" si="42"/>
        <v>technology</v>
      </c>
      <c r="R697" t="str">
        <f t="shared" si="43"/>
        <v>wearables</v>
      </c>
    </row>
    <row r="698" spans="1:18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5.7142857142857147E-4</v>
      </c>
      <c r="P698" s="6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46.379999999999995</v>
      </c>
      <c r="P699" s="6">
        <f t="shared" si="41"/>
        <v>1216.5</v>
      </c>
      <c r="Q699" t="str">
        <f t="shared" si="42"/>
        <v>technology</v>
      </c>
      <c r="R699" t="str">
        <f t="shared" si="43"/>
        <v>wearables</v>
      </c>
    </row>
    <row r="700" spans="1:18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15.39</v>
      </c>
      <c r="P700" s="6">
        <f t="shared" si="41"/>
        <v>7709.5</v>
      </c>
      <c r="Q700" t="str">
        <f t="shared" si="42"/>
        <v>technology</v>
      </c>
      <c r="R700" t="str">
        <f t="shared" si="43"/>
        <v>wearables</v>
      </c>
    </row>
    <row r="701" spans="1:18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82.422107692307705</v>
      </c>
      <c r="P701" s="6">
        <f t="shared" si="41"/>
        <v>54019.37</v>
      </c>
      <c r="Q701" t="str">
        <f t="shared" si="42"/>
        <v>technology</v>
      </c>
      <c r="R701" t="str">
        <f t="shared" si="43"/>
        <v>wearables</v>
      </c>
    </row>
    <row r="702" spans="1:18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2.6866666666666665</v>
      </c>
      <c r="P702" s="6">
        <f t="shared" si="41"/>
        <v>217</v>
      </c>
      <c r="Q702" t="str">
        <f t="shared" si="42"/>
        <v>technology</v>
      </c>
      <c r="R702" t="str">
        <f t="shared" si="43"/>
        <v>wearables</v>
      </c>
    </row>
    <row r="703" spans="1:18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26.6</v>
      </c>
      <c r="P703" s="6">
        <f t="shared" si="41"/>
        <v>3069.5</v>
      </c>
      <c r="Q703" t="str">
        <f t="shared" si="42"/>
        <v>technology</v>
      </c>
      <c r="R703" t="str">
        <f t="shared" si="43"/>
        <v>wearables</v>
      </c>
    </row>
    <row r="704" spans="1:18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30.813400000000001</v>
      </c>
      <c r="P704" s="6">
        <f t="shared" si="41"/>
        <v>2329.5050000000001</v>
      </c>
      <c r="Q704" t="str">
        <f t="shared" si="42"/>
        <v>technology</v>
      </c>
      <c r="R704" t="str">
        <f t="shared" si="43"/>
        <v>wearables</v>
      </c>
    </row>
    <row r="705" spans="1:18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</v>
      </c>
      <c r="P705" s="6">
        <f t="shared" si="41"/>
        <v>422</v>
      </c>
      <c r="Q705" t="str">
        <f t="shared" si="42"/>
        <v>technology</v>
      </c>
      <c r="R705" t="str">
        <f t="shared" si="43"/>
        <v>wearables</v>
      </c>
    </row>
    <row r="706" spans="1:18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0.87454545454545463</v>
      </c>
      <c r="P706" s="6">
        <f t="shared" si="41"/>
        <v>242.5</v>
      </c>
      <c r="Q706" t="str">
        <f t="shared" si="42"/>
        <v>technology</v>
      </c>
      <c r="R706" t="str">
        <f t="shared" si="43"/>
        <v>wearables</v>
      </c>
    </row>
    <row r="707" spans="1:18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(E707 / D707)*100</f>
        <v>0.97699999999999987</v>
      </c>
      <c r="P707" s="6">
        <f t="shared" ref="P707:P770" si="45">AVERAGE(E707,L707)</f>
        <v>491</v>
      </c>
      <c r="Q707" t="str">
        <f t="shared" ref="Q707:Q770" si="46">LEFT(N707,FIND("/",N707)-1)</f>
        <v>technology</v>
      </c>
      <c r="R707" t="str">
        <f t="shared" ref="R707:R770" si="47">RIGHT(N707,LEN(N707) - FIND("/",N707))</f>
        <v>wearables</v>
      </c>
    </row>
    <row r="708" spans="1:18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78.927352941176466</v>
      </c>
      <c r="P709" s="6">
        <f t="shared" si="45"/>
        <v>27063.3</v>
      </c>
      <c r="Q709" t="str">
        <f t="shared" si="46"/>
        <v>technology</v>
      </c>
      <c r="R709" t="str">
        <f t="shared" si="47"/>
        <v>wearables</v>
      </c>
    </row>
    <row r="710" spans="1:18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22.092500000000001</v>
      </c>
      <c r="P710" s="6">
        <f t="shared" si="45"/>
        <v>4603</v>
      </c>
      <c r="Q710" t="str">
        <f t="shared" si="46"/>
        <v>technology</v>
      </c>
      <c r="R710" t="str">
        <f t="shared" si="47"/>
        <v>wearables</v>
      </c>
    </row>
    <row r="711" spans="1:18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0.40666666666666662</v>
      </c>
      <c r="P711" s="6">
        <f t="shared" si="45"/>
        <v>31.5</v>
      </c>
      <c r="Q711" t="str">
        <f t="shared" si="46"/>
        <v>technology</v>
      </c>
      <c r="R711" t="str">
        <f t="shared" si="47"/>
        <v>wearables</v>
      </c>
    </row>
    <row r="712" spans="1:18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33.790999999999997</v>
      </c>
      <c r="P713" s="6">
        <f t="shared" si="45"/>
        <v>17064.5</v>
      </c>
      <c r="Q713" t="str">
        <f t="shared" si="46"/>
        <v>technology</v>
      </c>
      <c r="R713" t="str">
        <f t="shared" si="47"/>
        <v>wearables</v>
      </c>
    </row>
    <row r="714" spans="1:18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0.21649484536082475</v>
      </c>
      <c r="P714" s="6">
        <f t="shared" si="45"/>
        <v>54.5</v>
      </c>
      <c r="Q714" t="str">
        <f t="shared" si="46"/>
        <v>technology</v>
      </c>
      <c r="R714" t="str">
        <f t="shared" si="47"/>
        <v>wearables</v>
      </c>
    </row>
    <row r="715" spans="1:18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0.79600000000000004</v>
      </c>
      <c r="P715" s="6">
        <f t="shared" si="45"/>
        <v>100</v>
      </c>
      <c r="Q715" t="str">
        <f t="shared" si="46"/>
        <v>technology</v>
      </c>
      <c r="R715" t="str">
        <f t="shared" si="47"/>
        <v>wearables</v>
      </c>
    </row>
    <row r="716" spans="1:18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14.993333333333334</v>
      </c>
      <c r="P716" s="6">
        <f t="shared" si="45"/>
        <v>1138.5</v>
      </c>
      <c r="Q716" t="str">
        <f t="shared" si="46"/>
        <v>technology</v>
      </c>
      <c r="R716" t="str">
        <f t="shared" si="47"/>
        <v>wearables</v>
      </c>
    </row>
    <row r="717" spans="1:18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5.0509090909090908</v>
      </c>
      <c r="P717" s="6">
        <f t="shared" si="45"/>
        <v>700.5</v>
      </c>
      <c r="Q717" t="str">
        <f t="shared" si="46"/>
        <v>technology</v>
      </c>
      <c r="R717" t="str">
        <f t="shared" si="47"/>
        <v>wearables</v>
      </c>
    </row>
    <row r="718" spans="1:18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10.214285714285715</v>
      </c>
      <c r="P718" s="6">
        <f t="shared" si="45"/>
        <v>365.5</v>
      </c>
      <c r="Q718" t="str">
        <f t="shared" si="46"/>
        <v>technology</v>
      </c>
      <c r="R718" t="str">
        <f t="shared" si="47"/>
        <v>wearables</v>
      </c>
    </row>
    <row r="719" spans="1:18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0.30499999999999999</v>
      </c>
      <c r="P719" s="6">
        <f t="shared" si="45"/>
        <v>154.5</v>
      </c>
      <c r="Q719" t="str">
        <f t="shared" si="46"/>
        <v>technology</v>
      </c>
      <c r="R719" t="str">
        <f t="shared" si="47"/>
        <v>wearables</v>
      </c>
    </row>
    <row r="720" spans="1:18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0.75</v>
      </c>
      <c r="P720" s="6">
        <f t="shared" si="45"/>
        <v>47</v>
      </c>
      <c r="Q720" t="str">
        <f t="shared" si="46"/>
        <v>technology</v>
      </c>
      <c r="R720" t="str">
        <f t="shared" si="47"/>
        <v>wearables</v>
      </c>
    </row>
    <row r="721" spans="1:18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1.2933333333333332</v>
      </c>
      <c r="P721" s="6">
        <f t="shared" si="45"/>
        <v>102</v>
      </c>
      <c r="Q721" t="str">
        <f t="shared" si="46"/>
        <v>technology</v>
      </c>
      <c r="R721" t="str">
        <f t="shared" si="47"/>
        <v>wearables</v>
      </c>
    </row>
    <row r="722" spans="1:18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143.94736842105263</v>
      </c>
      <c r="P722" s="6">
        <f t="shared" si="45"/>
        <v>1388</v>
      </c>
      <c r="Q722" t="str">
        <f t="shared" si="46"/>
        <v>publishing</v>
      </c>
      <c r="R722" t="str">
        <f t="shared" si="47"/>
        <v>nonfiction</v>
      </c>
    </row>
    <row r="723" spans="1:18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122.10975609756099</v>
      </c>
      <c r="P723" s="6">
        <f t="shared" si="45"/>
        <v>5066</v>
      </c>
      <c r="Q723" t="str">
        <f t="shared" si="46"/>
        <v>publishing</v>
      </c>
      <c r="R723" t="str">
        <f t="shared" si="47"/>
        <v>nonfiction</v>
      </c>
    </row>
    <row r="724" spans="1:18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132.024</v>
      </c>
      <c r="P724" s="6">
        <f t="shared" si="45"/>
        <v>16579.5</v>
      </c>
      <c r="Q724" t="str">
        <f t="shared" si="46"/>
        <v>publishing</v>
      </c>
      <c r="R724" t="str">
        <f t="shared" si="47"/>
        <v>nonfiction</v>
      </c>
    </row>
    <row r="725" spans="1:18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109.38000000000001</v>
      </c>
      <c r="P725" s="6">
        <f t="shared" si="45"/>
        <v>2784.5</v>
      </c>
      <c r="Q725" t="str">
        <f t="shared" si="46"/>
        <v>publishing</v>
      </c>
      <c r="R725" t="str">
        <f t="shared" si="47"/>
        <v>nonfiction</v>
      </c>
    </row>
    <row r="726" spans="1:18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105.47157142857144</v>
      </c>
      <c r="P726" s="6">
        <f t="shared" si="45"/>
        <v>3763.0050000000001</v>
      </c>
      <c r="Q726" t="str">
        <f t="shared" si="46"/>
        <v>publishing</v>
      </c>
      <c r="R726" t="str">
        <f t="shared" si="47"/>
        <v>nonfiction</v>
      </c>
    </row>
    <row r="727" spans="1:18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100.35000000000001</v>
      </c>
      <c r="P727" s="6">
        <f t="shared" si="45"/>
        <v>10105</v>
      </c>
      <c r="Q727" t="str">
        <f t="shared" si="46"/>
        <v>publishing</v>
      </c>
      <c r="R727" t="str">
        <f t="shared" si="47"/>
        <v>nonfiction</v>
      </c>
    </row>
    <row r="728" spans="1:18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101.4</v>
      </c>
      <c r="P728" s="6">
        <f t="shared" si="45"/>
        <v>1285</v>
      </c>
      <c r="Q728" t="str">
        <f t="shared" si="46"/>
        <v>publishing</v>
      </c>
      <c r="R728" t="str">
        <f t="shared" si="47"/>
        <v>nonfiction</v>
      </c>
    </row>
    <row r="729" spans="1:18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155.51428571428571</v>
      </c>
      <c r="P729" s="6">
        <f t="shared" si="45"/>
        <v>2796</v>
      </c>
      <c r="Q729" t="str">
        <f t="shared" si="46"/>
        <v>publishing</v>
      </c>
      <c r="R729" t="str">
        <f t="shared" si="47"/>
        <v>nonfiction</v>
      </c>
    </row>
    <row r="730" spans="1:18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105.566</v>
      </c>
      <c r="P730" s="6">
        <f t="shared" si="45"/>
        <v>4023.7249999999999</v>
      </c>
      <c r="Q730" t="str">
        <f t="shared" si="46"/>
        <v>publishing</v>
      </c>
      <c r="R730" t="str">
        <f t="shared" si="47"/>
        <v>nonfiction</v>
      </c>
    </row>
    <row r="731" spans="1:18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130.65</v>
      </c>
      <c r="P731" s="6">
        <f t="shared" si="45"/>
        <v>2673</v>
      </c>
      <c r="Q731" t="str">
        <f t="shared" si="46"/>
        <v>publishing</v>
      </c>
      <c r="R731" t="str">
        <f t="shared" si="47"/>
        <v>nonfiction</v>
      </c>
    </row>
    <row r="732" spans="1:18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132.19</v>
      </c>
      <c r="P732" s="6">
        <f t="shared" si="45"/>
        <v>13351.5</v>
      </c>
      <c r="Q732" t="str">
        <f t="shared" si="46"/>
        <v>publishing</v>
      </c>
      <c r="R732" t="str">
        <f t="shared" si="47"/>
        <v>nonfiction</v>
      </c>
    </row>
    <row r="733" spans="1:18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126</v>
      </c>
      <c r="P733" s="6">
        <f t="shared" si="45"/>
        <v>3185.5</v>
      </c>
      <c r="Q733" t="str">
        <f t="shared" si="46"/>
        <v>publishing</v>
      </c>
      <c r="R733" t="str">
        <f t="shared" si="47"/>
        <v>nonfiction</v>
      </c>
    </row>
    <row r="734" spans="1:18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160</v>
      </c>
      <c r="P734" s="6">
        <f t="shared" si="45"/>
        <v>38.5</v>
      </c>
      <c r="Q734" t="str">
        <f t="shared" si="46"/>
        <v>publishing</v>
      </c>
      <c r="R734" t="str">
        <f t="shared" si="47"/>
        <v>nonfiction</v>
      </c>
    </row>
    <row r="735" spans="1:18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120.48</v>
      </c>
      <c r="P735" s="6">
        <f t="shared" si="45"/>
        <v>1590.5</v>
      </c>
      <c r="Q735" t="str">
        <f t="shared" si="46"/>
        <v>publishing</v>
      </c>
      <c r="R735" t="str">
        <f t="shared" si="47"/>
        <v>nonfiction</v>
      </c>
    </row>
    <row r="736" spans="1:18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125.52941176470588</v>
      </c>
      <c r="P736" s="6">
        <f t="shared" si="45"/>
        <v>5363.5</v>
      </c>
      <c r="Q736" t="str">
        <f t="shared" si="46"/>
        <v>publishing</v>
      </c>
      <c r="R736" t="str">
        <f t="shared" si="47"/>
        <v>nonfiction</v>
      </c>
    </row>
    <row r="737" spans="1:18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114.40638297872341</v>
      </c>
      <c r="P737" s="6">
        <f t="shared" si="45"/>
        <v>27000</v>
      </c>
      <c r="Q737" t="str">
        <f t="shared" si="46"/>
        <v>publishing</v>
      </c>
      <c r="R737" t="str">
        <f t="shared" si="47"/>
        <v>nonfiction</v>
      </c>
    </row>
    <row r="738" spans="1:18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315.13888888888891</v>
      </c>
      <c r="P738" s="6">
        <f t="shared" si="45"/>
        <v>5726.5</v>
      </c>
      <c r="Q738" t="str">
        <f t="shared" si="46"/>
        <v>publishing</v>
      </c>
      <c r="R738" t="str">
        <f t="shared" si="47"/>
        <v>nonfiction</v>
      </c>
    </row>
    <row r="739" spans="1:18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122.39999999999999</v>
      </c>
      <c r="P739" s="6">
        <f t="shared" si="45"/>
        <v>3114</v>
      </c>
      <c r="Q739" t="str">
        <f t="shared" si="46"/>
        <v>publishing</v>
      </c>
      <c r="R739" t="str">
        <f t="shared" si="47"/>
        <v>nonfiction</v>
      </c>
    </row>
    <row r="740" spans="1:18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106.73333333333332</v>
      </c>
      <c r="P740" s="6">
        <f t="shared" si="45"/>
        <v>821</v>
      </c>
      <c r="Q740" t="str">
        <f t="shared" si="46"/>
        <v>publishing</v>
      </c>
      <c r="R740" t="str">
        <f t="shared" si="47"/>
        <v>nonfiction</v>
      </c>
    </row>
    <row r="741" spans="1:18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158.33333333333331</v>
      </c>
      <c r="P741" s="6">
        <f t="shared" si="45"/>
        <v>4819.5</v>
      </c>
      <c r="Q741" t="str">
        <f t="shared" si="46"/>
        <v>publishing</v>
      </c>
      <c r="R741" t="str">
        <f t="shared" si="47"/>
        <v>nonfiction</v>
      </c>
    </row>
    <row r="742" spans="1:18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107.4</v>
      </c>
      <c r="P742" s="6">
        <f t="shared" si="45"/>
        <v>1620.5</v>
      </c>
      <c r="Q742" t="str">
        <f t="shared" si="46"/>
        <v>publishing</v>
      </c>
      <c r="R742" t="str">
        <f t="shared" si="47"/>
        <v>nonfiction</v>
      </c>
    </row>
    <row r="743" spans="1:18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102.25999999999999</v>
      </c>
      <c r="P743" s="6">
        <f t="shared" si="45"/>
        <v>6693.9</v>
      </c>
      <c r="Q743" t="str">
        <f t="shared" si="46"/>
        <v>publishing</v>
      </c>
      <c r="R743" t="str">
        <f t="shared" si="47"/>
        <v>nonfiction</v>
      </c>
    </row>
    <row r="744" spans="1:18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110.71428571428572</v>
      </c>
      <c r="P744" s="6">
        <f t="shared" si="45"/>
        <v>786.5</v>
      </c>
      <c r="Q744" t="str">
        <f t="shared" si="46"/>
        <v>publishing</v>
      </c>
      <c r="R744" t="str">
        <f t="shared" si="47"/>
        <v>nonfiction</v>
      </c>
    </row>
    <row r="745" spans="1:18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148</v>
      </c>
      <c r="P745" s="6">
        <f t="shared" si="45"/>
        <v>414.5</v>
      </c>
      <c r="Q745" t="str">
        <f t="shared" si="46"/>
        <v>publishing</v>
      </c>
      <c r="R745" t="str">
        <f t="shared" si="47"/>
        <v>nonfiction</v>
      </c>
    </row>
    <row r="746" spans="1:18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102.32000000000001</v>
      </c>
      <c r="P746" s="6">
        <f t="shared" si="45"/>
        <v>2589</v>
      </c>
      <c r="Q746" t="str">
        <f t="shared" si="46"/>
        <v>publishing</v>
      </c>
      <c r="R746" t="str">
        <f t="shared" si="47"/>
        <v>nonfiction</v>
      </c>
    </row>
    <row r="747" spans="1:18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179.09909909909908</v>
      </c>
      <c r="P747" s="6">
        <f t="shared" si="45"/>
        <v>2025</v>
      </c>
      <c r="Q747" t="str">
        <f t="shared" si="46"/>
        <v>publishing</v>
      </c>
      <c r="R747" t="str">
        <f t="shared" si="47"/>
        <v>nonfiction</v>
      </c>
    </row>
    <row r="748" spans="1:18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111.08135252761969</v>
      </c>
      <c r="P748" s="6">
        <f t="shared" si="45"/>
        <v>1707.5</v>
      </c>
      <c r="Q748" t="str">
        <f t="shared" si="46"/>
        <v>publishing</v>
      </c>
      <c r="R748" t="str">
        <f t="shared" si="47"/>
        <v>nonfiction</v>
      </c>
    </row>
    <row r="749" spans="1:18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100.04285714285714</v>
      </c>
      <c r="P749" s="6">
        <f t="shared" si="45"/>
        <v>3529</v>
      </c>
      <c r="Q749" t="str">
        <f t="shared" si="46"/>
        <v>publishing</v>
      </c>
      <c r="R749" t="str">
        <f t="shared" si="47"/>
        <v>nonfiction</v>
      </c>
    </row>
    <row r="750" spans="1:18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100.25</v>
      </c>
      <c r="P750" s="6">
        <f t="shared" si="45"/>
        <v>1024.5</v>
      </c>
      <c r="Q750" t="str">
        <f t="shared" si="46"/>
        <v>publishing</v>
      </c>
      <c r="R750" t="str">
        <f t="shared" si="47"/>
        <v>nonfiction</v>
      </c>
    </row>
    <row r="751" spans="1:18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105.56</v>
      </c>
      <c r="P751" s="6">
        <f t="shared" si="45"/>
        <v>5333</v>
      </c>
      <c r="Q751" t="str">
        <f t="shared" si="46"/>
        <v>publishing</v>
      </c>
      <c r="R751" t="str">
        <f t="shared" si="47"/>
        <v>nonfiction</v>
      </c>
    </row>
    <row r="752" spans="1:18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102.58775877587757</v>
      </c>
      <c r="P752" s="6">
        <f t="shared" si="45"/>
        <v>2309</v>
      </c>
      <c r="Q752" t="str">
        <f t="shared" si="46"/>
        <v>publishing</v>
      </c>
      <c r="R752" t="str">
        <f t="shared" si="47"/>
        <v>nonfiction</v>
      </c>
    </row>
    <row r="753" spans="1:18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118.5</v>
      </c>
      <c r="P753" s="6">
        <f t="shared" si="45"/>
        <v>1808.5</v>
      </c>
      <c r="Q753" t="str">
        <f t="shared" si="46"/>
        <v>publishing</v>
      </c>
      <c r="R753" t="str">
        <f t="shared" si="47"/>
        <v>nonfiction</v>
      </c>
    </row>
    <row r="754" spans="1:18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111.7</v>
      </c>
      <c r="P754" s="6">
        <f t="shared" si="45"/>
        <v>2845</v>
      </c>
      <c r="Q754" t="str">
        <f t="shared" si="46"/>
        <v>publishing</v>
      </c>
      <c r="R754" t="str">
        <f t="shared" si="47"/>
        <v>nonfiction</v>
      </c>
    </row>
    <row r="755" spans="1:18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128</v>
      </c>
      <c r="P755" s="6">
        <f t="shared" si="45"/>
        <v>6413</v>
      </c>
      <c r="Q755" t="str">
        <f t="shared" si="46"/>
        <v>publishing</v>
      </c>
      <c r="R755" t="str">
        <f t="shared" si="47"/>
        <v>nonfiction</v>
      </c>
    </row>
    <row r="756" spans="1:18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103.75000000000001</v>
      </c>
      <c r="P756" s="6">
        <f t="shared" si="45"/>
        <v>1062</v>
      </c>
      <c r="Q756" t="str">
        <f t="shared" si="46"/>
        <v>publishing</v>
      </c>
      <c r="R756" t="str">
        <f t="shared" si="47"/>
        <v>nonfiction</v>
      </c>
    </row>
    <row r="757" spans="1:18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101.9076</v>
      </c>
      <c r="P757" s="6">
        <f t="shared" si="45"/>
        <v>1307.845</v>
      </c>
      <c r="Q757" t="str">
        <f t="shared" si="46"/>
        <v>publishing</v>
      </c>
      <c r="R757" t="str">
        <f t="shared" si="47"/>
        <v>nonfiction</v>
      </c>
    </row>
    <row r="758" spans="1:18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117.71428571428571</v>
      </c>
      <c r="P758" s="6">
        <f t="shared" si="45"/>
        <v>423</v>
      </c>
      <c r="Q758" t="str">
        <f t="shared" si="46"/>
        <v>publishing</v>
      </c>
      <c r="R758" t="str">
        <f t="shared" si="47"/>
        <v>nonfiction</v>
      </c>
    </row>
    <row r="759" spans="1:18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238</v>
      </c>
      <c r="P759" s="6">
        <f t="shared" si="45"/>
        <v>306.5</v>
      </c>
      <c r="Q759" t="str">
        <f t="shared" si="46"/>
        <v>publishing</v>
      </c>
      <c r="R759" t="str">
        <f t="shared" si="47"/>
        <v>nonfiction</v>
      </c>
    </row>
    <row r="760" spans="1:18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102</v>
      </c>
      <c r="P760" s="6">
        <f t="shared" si="45"/>
        <v>1284.5</v>
      </c>
      <c r="Q760" t="str">
        <f t="shared" si="46"/>
        <v>publishing</v>
      </c>
      <c r="R760" t="str">
        <f t="shared" si="47"/>
        <v>nonfiction</v>
      </c>
    </row>
    <row r="761" spans="1:18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101.92000000000002</v>
      </c>
      <c r="P761" s="6">
        <f t="shared" si="45"/>
        <v>2597.5</v>
      </c>
      <c r="Q761" t="str">
        <f t="shared" si="46"/>
        <v>publishing</v>
      </c>
      <c r="R761" t="str">
        <f t="shared" si="47"/>
        <v>nonfiction</v>
      </c>
    </row>
    <row r="762" spans="1:18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</v>
      </c>
      <c r="P763" s="6">
        <f t="shared" si="45"/>
        <v>120.5</v>
      </c>
      <c r="Q763" t="str">
        <f t="shared" si="46"/>
        <v>publishing</v>
      </c>
      <c r="R763" t="str">
        <f t="shared" si="47"/>
        <v>fiction</v>
      </c>
    </row>
    <row r="764" spans="1:18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0.11655011655011654</v>
      </c>
      <c r="P765" s="6">
        <f t="shared" si="45"/>
        <v>3</v>
      </c>
      <c r="Q765" t="str">
        <f t="shared" si="46"/>
        <v>publishing</v>
      </c>
      <c r="R765" t="str">
        <f t="shared" si="47"/>
        <v>fiction</v>
      </c>
    </row>
    <row r="766" spans="1:18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36.014285714285712</v>
      </c>
      <c r="P767" s="6">
        <f t="shared" si="45"/>
        <v>1282.5</v>
      </c>
      <c r="Q767" t="str">
        <f t="shared" si="46"/>
        <v>publishing</v>
      </c>
      <c r="R767" t="str">
        <f t="shared" si="47"/>
        <v>fiction</v>
      </c>
    </row>
    <row r="768" spans="1:18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</v>
      </c>
      <c r="P769" s="6">
        <f t="shared" si="45"/>
        <v>90</v>
      </c>
      <c r="Q769" t="str">
        <f t="shared" si="46"/>
        <v>publishing</v>
      </c>
      <c r="R769" t="str">
        <f t="shared" si="47"/>
        <v>fiction</v>
      </c>
    </row>
    <row r="770" spans="1:18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(E771 / D771)*100</f>
        <v>41.4</v>
      </c>
      <c r="P771" s="6">
        <f t="shared" ref="P771:P834" si="49">AVERAGE(E771,L771)</f>
        <v>854</v>
      </c>
      <c r="Q771" t="str">
        <f t="shared" ref="Q771:Q834" si="50">LEFT(N771,FIND("/",N771)-1)</f>
        <v>publishing</v>
      </c>
      <c r="R771" t="str">
        <f t="shared" ref="R771:R834" si="51">RIGHT(N771,LEN(N771) - FIND("/",N771))</f>
        <v>fiction</v>
      </c>
    </row>
    <row r="772" spans="1:18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2.6315789473684209E-2</v>
      </c>
      <c r="P773" s="6">
        <f t="shared" si="49"/>
        <v>5.5</v>
      </c>
      <c r="Q773" t="str">
        <f t="shared" si="50"/>
        <v>publishing</v>
      </c>
      <c r="R773" t="str">
        <f t="shared" si="51"/>
        <v>fiction</v>
      </c>
    </row>
    <row r="774" spans="1:18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3.3333333333333335</v>
      </c>
      <c r="P774" s="6">
        <f t="shared" si="49"/>
        <v>25.5</v>
      </c>
      <c r="Q774" t="str">
        <f t="shared" si="50"/>
        <v>publishing</v>
      </c>
      <c r="R774" t="str">
        <f t="shared" si="51"/>
        <v>fiction</v>
      </c>
    </row>
    <row r="775" spans="1:18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0.85129023676509719</v>
      </c>
      <c r="P775" s="6">
        <f t="shared" si="49"/>
        <v>17</v>
      </c>
      <c r="Q775" t="str">
        <f t="shared" si="50"/>
        <v>publishing</v>
      </c>
      <c r="R775" t="str">
        <f t="shared" si="51"/>
        <v>fiction</v>
      </c>
    </row>
    <row r="776" spans="1:18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70.199999999999989</v>
      </c>
      <c r="P776" s="6">
        <f t="shared" si="49"/>
        <v>180</v>
      </c>
      <c r="Q776" t="str">
        <f t="shared" si="50"/>
        <v>publishing</v>
      </c>
      <c r="R776" t="str">
        <f t="shared" si="51"/>
        <v>fiction</v>
      </c>
    </row>
    <row r="777" spans="1:18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1.7000000000000002</v>
      </c>
      <c r="P777" s="6">
        <f t="shared" si="49"/>
        <v>87.5</v>
      </c>
      <c r="Q777" t="str">
        <f t="shared" si="50"/>
        <v>publishing</v>
      </c>
      <c r="R777" t="str">
        <f t="shared" si="51"/>
        <v>fiction</v>
      </c>
    </row>
    <row r="778" spans="1:18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51.4</v>
      </c>
      <c r="P778" s="6">
        <f t="shared" si="49"/>
        <v>1827.5</v>
      </c>
      <c r="Q778" t="str">
        <f t="shared" si="50"/>
        <v>publishing</v>
      </c>
      <c r="R778" t="str">
        <f t="shared" si="51"/>
        <v>fiction</v>
      </c>
    </row>
    <row r="779" spans="1:18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0.70000000000000007</v>
      </c>
      <c r="P779" s="6">
        <f t="shared" si="49"/>
        <v>12</v>
      </c>
      <c r="Q779" t="str">
        <f t="shared" si="50"/>
        <v>publishing</v>
      </c>
      <c r="R779" t="str">
        <f t="shared" si="51"/>
        <v>fiction</v>
      </c>
    </row>
    <row r="780" spans="1:18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0.4</v>
      </c>
      <c r="P780" s="6">
        <f t="shared" si="49"/>
        <v>1.5</v>
      </c>
      <c r="Q780" t="str">
        <f t="shared" si="50"/>
        <v>publishing</v>
      </c>
      <c r="R780" t="str">
        <f t="shared" si="51"/>
        <v>fiction</v>
      </c>
    </row>
    <row r="781" spans="1:18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2.666666666666667</v>
      </c>
      <c r="P781" s="6">
        <f t="shared" si="49"/>
        <v>203</v>
      </c>
      <c r="Q781" t="str">
        <f t="shared" si="50"/>
        <v>publishing</v>
      </c>
      <c r="R781" t="str">
        <f t="shared" si="51"/>
        <v>fiction</v>
      </c>
    </row>
    <row r="782" spans="1:18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104</v>
      </c>
      <c r="P782" s="6">
        <f t="shared" si="49"/>
        <v>533.5</v>
      </c>
      <c r="Q782" t="str">
        <f t="shared" si="50"/>
        <v>music</v>
      </c>
      <c r="R782" t="str">
        <f t="shared" si="51"/>
        <v>rock</v>
      </c>
    </row>
    <row r="783" spans="1:18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133.15375</v>
      </c>
      <c r="P783" s="6">
        <f t="shared" si="49"/>
        <v>545.11500000000001</v>
      </c>
      <c r="Q783" t="str">
        <f t="shared" si="50"/>
        <v>music</v>
      </c>
      <c r="R783" t="str">
        <f t="shared" si="51"/>
        <v>rock</v>
      </c>
    </row>
    <row r="784" spans="1:18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100</v>
      </c>
      <c r="P784" s="6">
        <f t="shared" si="49"/>
        <v>357</v>
      </c>
      <c r="Q784" t="str">
        <f t="shared" si="50"/>
        <v>music</v>
      </c>
      <c r="R784" t="str">
        <f t="shared" si="51"/>
        <v>rock</v>
      </c>
    </row>
    <row r="785" spans="1:18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148.13333333333333</v>
      </c>
      <c r="P785" s="6">
        <f t="shared" si="49"/>
        <v>1128.5</v>
      </c>
      <c r="Q785" t="str">
        <f t="shared" si="50"/>
        <v>music</v>
      </c>
      <c r="R785" t="str">
        <f t="shared" si="51"/>
        <v>rock</v>
      </c>
    </row>
    <row r="786" spans="1:18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102.49999999999999</v>
      </c>
      <c r="P786" s="6">
        <f t="shared" si="49"/>
        <v>517.5</v>
      </c>
      <c r="Q786" t="str">
        <f t="shared" si="50"/>
        <v>music</v>
      </c>
      <c r="R786" t="str">
        <f t="shared" si="51"/>
        <v>rock</v>
      </c>
    </row>
    <row r="787" spans="1:18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180.62799999999999</v>
      </c>
      <c r="P787" s="6">
        <f t="shared" si="49"/>
        <v>466.07</v>
      </c>
      <c r="Q787" t="str">
        <f t="shared" si="50"/>
        <v>music</v>
      </c>
      <c r="R787" t="str">
        <f t="shared" si="51"/>
        <v>rock</v>
      </c>
    </row>
    <row r="788" spans="1:18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142.79999999999998</v>
      </c>
      <c r="P788" s="6">
        <f t="shared" si="49"/>
        <v>3592</v>
      </c>
      <c r="Q788" t="str">
        <f t="shared" si="50"/>
        <v>music</v>
      </c>
      <c r="R788" t="str">
        <f t="shared" si="51"/>
        <v>rock</v>
      </c>
    </row>
    <row r="789" spans="1:18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114.16666666666666</v>
      </c>
      <c r="P789" s="6">
        <f t="shared" si="49"/>
        <v>693.5</v>
      </c>
      <c r="Q789" t="str">
        <f t="shared" si="50"/>
        <v>music</v>
      </c>
      <c r="R789" t="str">
        <f t="shared" si="51"/>
        <v>rock</v>
      </c>
    </row>
    <row r="790" spans="1:18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203.505</v>
      </c>
      <c r="P790" s="6">
        <f t="shared" si="49"/>
        <v>1034.5250000000001</v>
      </c>
      <c r="Q790" t="str">
        <f t="shared" si="50"/>
        <v>music</v>
      </c>
      <c r="R790" t="str">
        <f t="shared" si="51"/>
        <v>rock</v>
      </c>
    </row>
    <row r="791" spans="1:18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109.41176470588236</v>
      </c>
      <c r="P791" s="6">
        <f t="shared" si="49"/>
        <v>937</v>
      </c>
      <c r="Q791" t="str">
        <f t="shared" si="50"/>
        <v>music</v>
      </c>
      <c r="R791" t="str">
        <f t="shared" si="51"/>
        <v>rock</v>
      </c>
    </row>
    <row r="792" spans="1:18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144.37459999999999</v>
      </c>
      <c r="P792" s="6">
        <f t="shared" si="49"/>
        <v>7296.73</v>
      </c>
      <c r="Q792" t="str">
        <f t="shared" si="50"/>
        <v>music</v>
      </c>
      <c r="R792" t="str">
        <f t="shared" si="51"/>
        <v>rock</v>
      </c>
    </row>
    <row r="793" spans="1:18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103.86666666666666</v>
      </c>
      <c r="P793" s="6">
        <f t="shared" si="49"/>
        <v>3959</v>
      </c>
      <c r="Q793" t="str">
        <f t="shared" si="50"/>
        <v>music</v>
      </c>
      <c r="R793" t="str">
        <f t="shared" si="51"/>
        <v>rock</v>
      </c>
    </row>
    <row r="794" spans="1:18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100.44440000000002</v>
      </c>
      <c r="P794" s="6">
        <f t="shared" si="49"/>
        <v>1285.5550000000001</v>
      </c>
      <c r="Q794" t="str">
        <f t="shared" si="50"/>
        <v>music</v>
      </c>
      <c r="R794" t="str">
        <f t="shared" si="51"/>
        <v>rock</v>
      </c>
    </row>
    <row r="795" spans="1:18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102.77927272727271</v>
      </c>
      <c r="P795" s="6">
        <f t="shared" si="49"/>
        <v>1429.2149999999999</v>
      </c>
      <c r="Q795" t="str">
        <f t="shared" si="50"/>
        <v>music</v>
      </c>
      <c r="R795" t="str">
        <f t="shared" si="51"/>
        <v>rock</v>
      </c>
    </row>
    <row r="796" spans="1:18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105.31250000000001</v>
      </c>
      <c r="P796" s="6">
        <f t="shared" si="49"/>
        <v>4239</v>
      </c>
      <c r="Q796" t="str">
        <f t="shared" si="50"/>
        <v>music</v>
      </c>
      <c r="R796" t="str">
        <f t="shared" si="51"/>
        <v>rock</v>
      </c>
    </row>
    <row r="797" spans="1:18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111.78571428571429</v>
      </c>
      <c r="P797" s="6">
        <f t="shared" si="49"/>
        <v>7917</v>
      </c>
      <c r="Q797" t="str">
        <f t="shared" si="50"/>
        <v>music</v>
      </c>
      <c r="R797" t="str">
        <f t="shared" si="51"/>
        <v>rock</v>
      </c>
    </row>
    <row r="798" spans="1:18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101.35000000000001</v>
      </c>
      <c r="P798" s="6">
        <f t="shared" si="49"/>
        <v>5112.5</v>
      </c>
      <c r="Q798" t="str">
        <f t="shared" si="50"/>
        <v>music</v>
      </c>
      <c r="R798" t="str">
        <f t="shared" si="51"/>
        <v>rock</v>
      </c>
    </row>
    <row r="799" spans="1:18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107.53333333333333</v>
      </c>
      <c r="P799" s="6">
        <f t="shared" si="49"/>
        <v>1648.5</v>
      </c>
      <c r="Q799" t="str">
        <f t="shared" si="50"/>
        <v>music</v>
      </c>
      <c r="R799" t="str">
        <f t="shared" si="51"/>
        <v>rock</v>
      </c>
    </row>
    <row r="800" spans="1:18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114.88571428571429</v>
      </c>
      <c r="P800" s="6">
        <f t="shared" si="49"/>
        <v>2054</v>
      </c>
      <c r="Q800" t="str">
        <f t="shared" si="50"/>
        <v>music</v>
      </c>
      <c r="R800" t="str">
        <f t="shared" si="51"/>
        <v>rock</v>
      </c>
    </row>
    <row r="801" spans="1:18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100.02</v>
      </c>
      <c r="P801" s="6">
        <f t="shared" si="49"/>
        <v>2514.5</v>
      </c>
      <c r="Q801" t="str">
        <f t="shared" si="50"/>
        <v>music</v>
      </c>
      <c r="R801" t="str">
        <f t="shared" si="51"/>
        <v>rock</v>
      </c>
    </row>
    <row r="802" spans="1:18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152.13333333333335</v>
      </c>
      <c r="P802" s="6">
        <f t="shared" si="49"/>
        <v>1169</v>
      </c>
      <c r="Q802" t="str">
        <f t="shared" si="50"/>
        <v>music</v>
      </c>
      <c r="R802" t="str">
        <f t="shared" si="51"/>
        <v>rock</v>
      </c>
    </row>
    <row r="803" spans="1:18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111.52149999999999</v>
      </c>
      <c r="P803" s="6">
        <f t="shared" si="49"/>
        <v>1140.7149999999999</v>
      </c>
      <c r="Q803" t="str">
        <f t="shared" si="50"/>
        <v>music</v>
      </c>
      <c r="R803" t="str">
        <f t="shared" si="51"/>
        <v>rock</v>
      </c>
    </row>
    <row r="804" spans="1:18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101.33333333333334</v>
      </c>
      <c r="P804" s="6">
        <f t="shared" si="49"/>
        <v>3077.5</v>
      </c>
      <c r="Q804" t="str">
        <f t="shared" si="50"/>
        <v>music</v>
      </c>
      <c r="R804" t="str">
        <f t="shared" si="51"/>
        <v>rock</v>
      </c>
    </row>
    <row r="805" spans="1:18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123.2608695652174</v>
      </c>
      <c r="P805" s="6">
        <f t="shared" si="49"/>
        <v>1436.5</v>
      </c>
      <c r="Q805" t="str">
        <f t="shared" si="50"/>
        <v>music</v>
      </c>
      <c r="R805" t="str">
        <f t="shared" si="51"/>
        <v>rock</v>
      </c>
    </row>
    <row r="806" spans="1:18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100</v>
      </c>
      <c r="P806" s="6">
        <f t="shared" si="49"/>
        <v>2759</v>
      </c>
      <c r="Q806" t="str">
        <f t="shared" si="50"/>
        <v>music</v>
      </c>
      <c r="R806" t="str">
        <f t="shared" si="51"/>
        <v>rock</v>
      </c>
    </row>
    <row r="807" spans="1:18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105</v>
      </c>
      <c r="P807" s="6">
        <f t="shared" si="49"/>
        <v>1602</v>
      </c>
      <c r="Q807" t="str">
        <f t="shared" si="50"/>
        <v>music</v>
      </c>
      <c r="R807" t="str">
        <f t="shared" si="51"/>
        <v>rock</v>
      </c>
    </row>
    <row r="808" spans="1:18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104.4375</v>
      </c>
      <c r="P808" s="6">
        <f t="shared" si="49"/>
        <v>4213</v>
      </c>
      <c r="Q808" t="str">
        <f t="shared" si="50"/>
        <v>music</v>
      </c>
      <c r="R808" t="str">
        <f t="shared" si="51"/>
        <v>rock</v>
      </c>
    </row>
    <row r="809" spans="1:18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105.125</v>
      </c>
      <c r="P809" s="6">
        <f t="shared" si="49"/>
        <v>2131</v>
      </c>
      <c r="Q809" t="str">
        <f t="shared" si="50"/>
        <v>music</v>
      </c>
      <c r="R809" t="str">
        <f t="shared" si="51"/>
        <v>rock</v>
      </c>
    </row>
    <row r="810" spans="1:18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100</v>
      </c>
      <c r="P810" s="6">
        <f t="shared" si="49"/>
        <v>2271.5</v>
      </c>
      <c r="Q810" t="str">
        <f t="shared" si="50"/>
        <v>music</v>
      </c>
      <c r="R810" t="str">
        <f t="shared" si="51"/>
        <v>rock</v>
      </c>
    </row>
    <row r="811" spans="1:18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103.77499999999999</v>
      </c>
      <c r="P811" s="6">
        <f t="shared" si="49"/>
        <v>2101.5</v>
      </c>
      <c r="Q811" t="str">
        <f t="shared" si="50"/>
        <v>music</v>
      </c>
      <c r="R811" t="str">
        <f t="shared" si="51"/>
        <v>rock</v>
      </c>
    </row>
    <row r="812" spans="1:18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105</v>
      </c>
      <c r="P812" s="6">
        <f t="shared" si="49"/>
        <v>801</v>
      </c>
      <c r="Q812" t="str">
        <f t="shared" si="50"/>
        <v>music</v>
      </c>
      <c r="R812" t="str">
        <f t="shared" si="51"/>
        <v>rock</v>
      </c>
    </row>
    <row r="813" spans="1:18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104</v>
      </c>
      <c r="P813" s="6">
        <f t="shared" si="49"/>
        <v>526</v>
      </c>
      <c r="Q813" t="str">
        <f t="shared" si="50"/>
        <v>music</v>
      </c>
      <c r="R813" t="str">
        <f t="shared" si="51"/>
        <v>rock</v>
      </c>
    </row>
    <row r="814" spans="1:18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151.83333333333334</v>
      </c>
      <c r="P814" s="6">
        <f t="shared" si="49"/>
        <v>472</v>
      </c>
      <c r="Q814" t="str">
        <f t="shared" si="50"/>
        <v>music</v>
      </c>
      <c r="R814" t="str">
        <f t="shared" si="51"/>
        <v>rock</v>
      </c>
    </row>
    <row r="815" spans="1:18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159.99600000000001</v>
      </c>
      <c r="P815" s="6">
        <f t="shared" si="49"/>
        <v>1247.97</v>
      </c>
      <c r="Q815" t="str">
        <f t="shared" si="50"/>
        <v>music</v>
      </c>
      <c r="R815" t="str">
        <f t="shared" si="51"/>
        <v>rock</v>
      </c>
    </row>
    <row r="816" spans="1:18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127.3</v>
      </c>
      <c r="P816" s="6">
        <f t="shared" si="49"/>
        <v>650.5</v>
      </c>
      <c r="Q816" t="str">
        <f t="shared" si="50"/>
        <v>music</v>
      </c>
      <c r="R816" t="str">
        <f t="shared" si="51"/>
        <v>rock</v>
      </c>
    </row>
    <row r="817" spans="1:18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107</v>
      </c>
      <c r="P817" s="6">
        <f t="shared" si="49"/>
        <v>2161.5</v>
      </c>
      <c r="Q817" t="str">
        <f t="shared" si="50"/>
        <v>music</v>
      </c>
      <c r="R817" t="str">
        <f t="shared" si="51"/>
        <v>rock</v>
      </c>
    </row>
    <row r="818" spans="1:18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115.12214285714286</v>
      </c>
      <c r="P818" s="6">
        <f t="shared" si="49"/>
        <v>4131.7749999999996</v>
      </c>
      <c r="Q818" t="str">
        <f t="shared" si="50"/>
        <v>music</v>
      </c>
      <c r="R818" t="str">
        <f t="shared" si="51"/>
        <v>rock</v>
      </c>
    </row>
    <row r="819" spans="1:18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137.11066666666665</v>
      </c>
      <c r="P819" s="6">
        <f t="shared" si="49"/>
        <v>1039.83</v>
      </c>
      <c r="Q819" t="str">
        <f t="shared" si="50"/>
        <v>music</v>
      </c>
      <c r="R819" t="str">
        <f t="shared" si="51"/>
        <v>rock</v>
      </c>
    </row>
    <row r="820" spans="1:18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155.71428571428572</v>
      </c>
      <c r="P820" s="6">
        <f t="shared" si="49"/>
        <v>282</v>
      </c>
      <c r="Q820" t="str">
        <f t="shared" si="50"/>
        <v>music</v>
      </c>
      <c r="R820" t="str">
        <f t="shared" si="51"/>
        <v>rock</v>
      </c>
    </row>
    <row r="821" spans="1:18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108.74999999999999</v>
      </c>
      <c r="P821" s="6">
        <f t="shared" si="49"/>
        <v>224.5</v>
      </c>
      <c r="Q821" t="str">
        <f t="shared" si="50"/>
        <v>music</v>
      </c>
      <c r="R821" t="str">
        <f t="shared" si="51"/>
        <v>rock</v>
      </c>
    </row>
    <row r="822" spans="1:18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134.05000000000001</v>
      </c>
      <c r="P822" s="6">
        <f t="shared" si="49"/>
        <v>1359.5</v>
      </c>
      <c r="Q822" t="str">
        <f t="shared" si="50"/>
        <v>music</v>
      </c>
      <c r="R822" t="str">
        <f t="shared" si="51"/>
        <v>rock</v>
      </c>
    </row>
    <row r="823" spans="1:18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100</v>
      </c>
      <c r="P823" s="6">
        <f t="shared" si="49"/>
        <v>8780</v>
      </c>
      <c r="Q823" t="str">
        <f t="shared" si="50"/>
        <v>music</v>
      </c>
      <c r="R823" t="str">
        <f t="shared" si="51"/>
        <v>rock</v>
      </c>
    </row>
    <row r="824" spans="1:18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119.16666666666667</v>
      </c>
      <c r="P824" s="6">
        <f t="shared" si="49"/>
        <v>1822</v>
      </c>
      <c r="Q824" t="str">
        <f t="shared" si="50"/>
        <v>music</v>
      </c>
      <c r="R824" t="str">
        <f t="shared" si="51"/>
        <v>rock</v>
      </c>
    </row>
    <row r="825" spans="1:18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179.5</v>
      </c>
      <c r="P825" s="6">
        <f t="shared" si="49"/>
        <v>734.5</v>
      </c>
      <c r="Q825" t="str">
        <f t="shared" si="50"/>
        <v>music</v>
      </c>
      <c r="R825" t="str">
        <f t="shared" si="51"/>
        <v>rock</v>
      </c>
    </row>
    <row r="826" spans="1:18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134.38124999999999</v>
      </c>
      <c r="P826" s="6">
        <f t="shared" si="49"/>
        <v>1102.05</v>
      </c>
      <c r="Q826" t="str">
        <f t="shared" si="50"/>
        <v>music</v>
      </c>
      <c r="R826" t="str">
        <f t="shared" si="51"/>
        <v>rock</v>
      </c>
    </row>
    <row r="827" spans="1:18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100.43200000000002</v>
      </c>
      <c r="P827" s="6">
        <f t="shared" si="49"/>
        <v>6326.5</v>
      </c>
      <c r="Q827" t="str">
        <f t="shared" si="50"/>
        <v>music</v>
      </c>
      <c r="R827" t="str">
        <f t="shared" si="51"/>
        <v>rock</v>
      </c>
    </row>
    <row r="828" spans="1:18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101.45454545454547</v>
      </c>
      <c r="P828" s="6">
        <f t="shared" si="49"/>
        <v>2814.5</v>
      </c>
      <c r="Q828" t="str">
        <f t="shared" si="50"/>
        <v>music</v>
      </c>
      <c r="R828" t="str">
        <f t="shared" si="51"/>
        <v>rock</v>
      </c>
    </row>
    <row r="829" spans="1:18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103.33333333333334</v>
      </c>
      <c r="P829" s="6">
        <f t="shared" si="49"/>
        <v>160.5</v>
      </c>
      <c r="Q829" t="str">
        <f t="shared" si="50"/>
        <v>music</v>
      </c>
      <c r="R829" t="str">
        <f t="shared" si="51"/>
        <v>rock</v>
      </c>
    </row>
    <row r="830" spans="1:18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107</v>
      </c>
      <c r="P830" s="6">
        <f t="shared" si="49"/>
        <v>714.5</v>
      </c>
      <c r="Q830" t="str">
        <f t="shared" si="50"/>
        <v>music</v>
      </c>
      <c r="R830" t="str">
        <f t="shared" si="51"/>
        <v>rock</v>
      </c>
    </row>
    <row r="831" spans="1:18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104</v>
      </c>
      <c r="P831" s="6">
        <f t="shared" si="49"/>
        <v>268</v>
      </c>
      <c r="Q831" t="str">
        <f t="shared" si="50"/>
        <v>music</v>
      </c>
      <c r="R831" t="str">
        <f t="shared" si="51"/>
        <v>rock</v>
      </c>
    </row>
    <row r="832" spans="1:18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107.83333333333334</v>
      </c>
      <c r="P832" s="6">
        <f t="shared" si="49"/>
        <v>986.5</v>
      </c>
      <c r="Q832" t="str">
        <f t="shared" si="50"/>
        <v>music</v>
      </c>
      <c r="R832" t="str">
        <f t="shared" si="51"/>
        <v>rock</v>
      </c>
    </row>
    <row r="833" spans="1:18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233.33333333333334</v>
      </c>
      <c r="P833" s="6">
        <f t="shared" si="49"/>
        <v>1760</v>
      </c>
      <c r="Q833" t="str">
        <f t="shared" si="50"/>
        <v>music</v>
      </c>
      <c r="R833" t="str">
        <f t="shared" si="51"/>
        <v>rock</v>
      </c>
    </row>
    <row r="834" spans="1:18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100.60706666666665</v>
      </c>
      <c r="P834" s="6">
        <f t="shared" si="49"/>
        <v>7622.53</v>
      </c>
      <c r="Q834" t="str">
        <f t="shared" si="50"/>
        <v>music</v>
      </c>
      <c r="R834" t="str">
        <f t="shared" si="51"/>
        <v>rock</v>
      </c>
    </row>
    <row r="835" spans="1:18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(E835 / D835)*100</f>
        <v>101.66666666666666</v>
      </c>
      <c r="P835" s="6">
        <f t="shared" ref="P835:P898" si="53">AVERAGE(E835,L835)</f>
        <v>3070.5</v>
      </c>
      <c r="Q835" t="str">
        <f t="shared" ref="Q835:Q898" si="54">LEFT(N835,FIND("/",N835)-1)</f>
        <v>music</v>
      </c>
      <c r="R835" t="str">
        <f t="shared" ref="R835:R898" si="55">RIGHT(N835,LEN(N835) - FIND("/",N835))</f>
        <v>rock</v>
      </c>
    </row>
    <row r="836" spans="1:18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131.0181818181818</v>
      </c>
      <c r="P836" s="6">
        <f t="shared" si="53"/>
        <v>3640.5</v>
      </c>
      <c r="Q836" t="str">
        <f t="shared" si="54"/>
        <v>music</v>
      </c>
      <c r="R836" t="str">
        <f t="shared" si="55"/>
        <v>rock</v>
      </c>
    </row>
    <row r="837" spans="1:18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117.25000000000001</v>
      </c>
      <c r="P837" s="6">
        <f t="shared" si="53"/>
        <v>1192.5</v>
      </c>
      <c r="Q837" t="str">
        <f t="shared" si="54"/>
        <v>music</v>
      </c>
      <c r="R837" t="str">
        <f t="shared" si="55"/>
        <v>rock</v>
      </c>
    </row>
    <row r="838" spans="1:18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100.93039999999999</v>
      </c>
      <c r="P838" s="6">
        <f t="shared" si="53"/>
        <v>2546.2600000000002</v>
      </c>
      <c r="Q838" t="str">
        <f t="shared" si="54"/>
        <v>music</v>
      </c>
      <c r="R838" t="str">
        <f t="shared" si="55"/>
        <v>rock</v>
      </c>
    </row>
    <row r="839" spans="1:18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121.8</v>
      </c>
      <c r="P839" s="6">
        <f t="shared" si="53"/>
        <v>1553.5</v>
      </c>
      <c r="Q839" t="str">
        <f t="shared" si="54"/>
        <v>music</v>
      </c>
      <c r="R839" t="str">
        <f t="shared" si="55"/>
        <v>rock</v>
      </c>
    </row>
    <row r="840" spans="1:18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145.4</v>
      </c>
      <c r="P840" s="6">
        <f t="shared" si="53"/>
        <v>1484.5</v>
      </c>
      <c r="Q840" t="str">
        <f t="shared" si="54"/>
        <v>music</v>
      </c>
      <c r="R840" t="str">
        <f t="shared" si="55"/>
        <v>rock</v>
      </c>
    </row>
    <row r="841" spans="1:18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116.61660000000001</v>
      </c>
      <c r="P841" s="6">
        <f t="shared" si="53"/>
        <v>2963.415</v>
      </c>
      <c r="Q841" t="str">
        <f t="shared" si="54"/>
        <v>music</v>
      </c>
      <c r="R841" t="str">
        <f t="shared" si="55"/>
        <v>rock</v>
      </c>
    </row>
    <row r="842" spans="1:18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120.4166</v>
      </c>
      <c r="P842" s="6">
        <f t="shared" si="53"/>
        <v>6115.83</v>
      </c>
      <c r="Q842" t="str">
        <f t="shared" si="54"/>
        <v>music</v>
      </c>
      <c r="R842" t="str">
        <f t="shared" si="55"/>
        <v>metal</v>
      </c>
    </row>
    <row r="843" spans="1:18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101.32000000000001</v>
      </c>
      <c r="P843" s="6">
        <f t="shared" si="53"/>
        <v>2580</v>
      </c>
      <c r="Q843" t="str">
        <f t="shared" si="54"/>
        <v>music</v>
      </c>
      <c r="R843" t="str">
        <f t="shared" si="55"/>
        <v>metal</v>
      </c>
    </row>
    <row r="844" spans="1:18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104.32</v>
      </c>
      <c r="P844" s="6">
        <f t="shared" si="53"/>
        <v>1323.5</v>
      </c>
      <c r="Q844" t="str">
        <f t="shared" si="54"/>
        <v>music</v>
      </c>
      <c r="R844" t="str">
        <f t="shared" si="55"/>
        <v>metal</v>
      </c>
    </row>
    <row r="845" spans="1:18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267.13333333333333</v>
      </c>
      <c r="P845" s="6">
        <f t="shared" si="53"/>
        <v>4070.5</v>
      </c>
      <c r="Q845" t="str">
        <f t="shared" si="54"/>
        <v>music</v>
      </c>
      <c r="R845" t="str">
        <f t="shared" si="55"/>
        <v>metal</v>
      </c>
    </row>
    <row r="846" spans="1:18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194.13333333333333</v>
      </c>
      <c r="P846" s="6">
        <f t="shared" si="53"/>
        <v>2991.5</v>
      </c>
      <c r="Q846" t="str">
        <f t="shared" si="54"/>
        <v>music</v>
      </c>
      <c r="R846" t="str">
        <f t="shared" si="55"/>
        <v>metal</v>
      </c>
    </row>
    <row r="847" spans="1:18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120.3802</v>
      </c>
      <c r="P847" s="6">
        <f t="shared" si="53"/>
        <v>3098.0050000000001</v>
      </c>
      <c r="Q847" t="str">
        <f t="shared" si="54"/>
        <v>music</v>
      </c>
      <c r="R847" t="str">
        <f t="shared" si="55"/>
        <v>metal</v>
      </c>
    </row>
    <row r="848" spans="1:18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122.00090909090908</v>
      </c>
      <c r="P848" s="6">
        <f t="shared" si="53"/>
        <v>694.505</v>
      </c>
      <c r="Q848" t="str">
        <f t="shared" si="54"/>
        <v>music</v>
      </c>
      <c r="R848" t="str">
        <f t="shared" si="55"/>
        <v>metal</v>
      </c>
    </row>
    <row r="849" spans="1:18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100</v>
      </c>
      <c r="P849" s="6">
        <f t="shared" si="53"/>
        <v>5.5</v>
      </c>
      <c r="Q849" t="str">
        <f t="shared" si="54"/>
        <v>music</v>
      </c>
      <c r="R849" t="str">
        <f t="shared" si="55"/>
        <v>metal</v>
      </c>
    </row>
    <row r="850" spans="1:18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100</v>
      </c>
      <c r="P850" s="6">
        <f t="shared" si="53"/>
        <v>158</v>
      </c>
      <c r="Q850" t="str">
        <f t="shared" si="54"/>
        <v>music</v>
      </c>
      <c r="R850" t="str">
        <f t="shared" si="55"/>
        <v>metal</v>
      </c>
    </row>
    <row r="851" spans="1:18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119.9</v>
      </c>
      <c r="P851" s="6">
        <f t="shared" si="53"/>
        <v>2455.5</v>
      </c>
      <c r="Q851" t="str">
        <f t="shared" si="54"/>
        <v>music</v>
      </c>
      <c r="R851" t="str">
        <f t="shared" si="55"/>
        <v>metal</v>
      </c>
    </row>
    <row r="852" spans="1:18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155.17499999999998</v>
      </c>
      <c r="P852" s="6">
        <f t="shared" si="53"/>
        <v>3170</v>
      </c>
      <c r="Q852" t="str">
        <f t="shared" si="54"/>
        <v>music</v>
      </c>
      <c r="R852" t="str">
        <f t="shared" si="55"/>
        <v>metal</v>
      </c>
    </row>
    <row r="853" spans="1:18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130.44999999999999</v>
      </c>
      <c r="P853" s="6">
        <f t="shared" si="53"/>
        <v>1339.5</v>
      </c>
      <c r="Q853" t="str">
        <f t="shared" si="54"/>
        <v>music</v>
      </c>
      <c r="R853" t="str">
        <f t="shared" si="55"/>
        <v>metal</v>
      </c>
    </row>
    <row r="854" spans="1:18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104.97142857142859</v>
      </c>
      <c r="P854" s="6">
        <f t="shared" si="53"/>
        <v>1868</v>
      </c>
      <c r="Q854" t="str">
        <f t="shared" si="54"/>
        <v>music</v>
      </c>
      <c r="R854" t="str">
        <f t="shared" si="55"/>
        <v>metal</v>
      </c>
    </row>
    <row r="855" spans="1:18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100</v>
      </c>
      <c r="P855" s="6">
        <f t="shared" si="53"/>
        <v>155</v>
      </c>
      <c r="Q855" t="str">
        <f t="shared" si="54"/>
        <v>music</v>
      </c>
      <c r="R855" t="str">
        <f t="shared" si="55"/>
        <v>metal</v>
      </c>
    </row>
    <row r="856" spans="1:18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118.2205035971223</v>
      </c>
      <c r="P856" s="6">
        <f t="shared" si="53"/>
        <v>16682.150000000001</v>
      </c>
      <c r="Q856" t="str">
        <f t="shared" si="54"/>
        <v>music</v>
      </c>
      <c r="R856" t="str">
        <f t="shared" si="55"/>
        <v>metal</v>
      </c>
    </row>
    <row r="857" spans="1:18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103.44827586206897</v>
      </c>
      <c r="P857" s="6">
        <f t="shared" si="53"/>
        <v>773.5</v>
      </c>
      <c r="Q857" t="str">
        <f t="shared" si="54"/>
        <v>music</v>
      </c>
      <c r="R857" t="str">
        <f t="shared" si="55"/>
        <v>metal</v>
      </c>
    </row>
    <row r="858" spans="1:18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218.00000000000003</v>
      </c>
      <c r="P858" s="6">
        <f t="shared" si="53"/>
        <v>286.5</v>
      </c>
      <c r="Q858" t="str">
        <f t="shared" si="54"/>
        <v>music</v>
      </c>
      <c r="R858" t="str">
        <f t="shared" si="55"/>
        <v>metal</v>
      </c>
    </row>
    <row r="859" spans="1:18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100</v>
      </c>
      <c r="P859" s="6">
        <f t="shared" si="53"/>
        <v>612</v>
      </c>
      <c r="Q859" t="str">
        <f t="shared" si="54"/>
        <v>music</v>
      </c>
      <c r="R859" t="str">
        <f t="shared" si="55"/>
        <v>metal</v>
      </c>
    </row>
    <row r="860" spans="1:18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144.00583333333333</v>
      </c>
      <c r="P860" s="6">
        <f t="shared" si="53"/>
        <v>902.03499999999997</v>
      </c>
      <c r="Q860" t="str">
        <f t="shared" si="54"/>
        <v>music</v>
      </c>
      <c r="R860" t="str">
        <f t="shared" si="55"/>
        <v>metal</v>
      </c>
    </row>
    <row r="861" spans="1:18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104.67500000000001</v>
      </c>
      <c r="P861" s="6">
        <f t="shared" si="53"/>
        <v>2142.5</v>
      </c>
      <c r="Q861" t="str">
        <f t="shared" si="54"/>
        <v>music</v>
      </c>
      <c r="R861" t="str">
        <f t="shared" si="55"/>
        <v>metal</v>
      </c>
    </row>
    <row r="862" spans="1:18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18.142857142857142</v>
      </c>
      <c r="P862" s="6">
        <f t="shared" si="53"/>
        <v>1294</v>
      </c>
      <c r="Q862" t="str">
        <f t="shared" si="54"/>
        <v>music</v>
      </c>
      <c r="R862" t="str">
        <f t="shared" si="55"/>
        <v>jazz</v>
      </c>
    </row>
    <row r="863" spans="1:18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2.2444444444444445</v>
      </c>
      <c r="P863" s="6">
        <f t="shared" si="53"/>
        <v>51.5</v>
      </c>
      <c r="Q863" t="str">
        <f t="shared" si="54"/>
        <v>music</v>
      </c>
      <c r="R863" t="str">
        <f t="shared" si="55"/>
        <v>jazz</v>
      </c>
    </row>
    <row r="864" spans="1:18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0.33999999999999997</v>
      </c>
      <c r="P864" s="6">
        <f t="shared" si="53"/>
        <v>87</v>
      </c>
      <c r="Q864" t="str">
        <f t="shared" si="54"/>
        <v>music</v>
      </c>
      <c r="R864" t="str">
        <f t="shared" si="55"/>
        <v>jazz</v>
      </c>
    </row>
    <row r="865" spans="1:18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4.5</v>
      </c>
      <c r="P865" s="6">
        <f t="shared" si="53"/>
        <v>47.5</v>
      </c>
      <c r="Q865" t="str">
        <f t="shared" si="54"/>
        <v>music</v>
      </c>
      <c r="R865" t="str">
        <f t="shared" si="55"/>
        <v>jazz</v>
      </c>
    </row>
    <row r="866" spans="1:18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41.53846153846154</v>
      </c>
      <c r="P866" s="6">
        <f t="shared" si="53"/>
        <v>1389.5</v>
      </c>
      <c r="Q866" t="str">
        <f t="shared" si="54"/>
        <v>music</v>
      </c>
      <c r="R866" t="str">
        <f t="shared" si="55"/>
        <v>jazz</v>
      </c>
    </row>
    <row r="867" spans="1:18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</v>
      </c>
      <c r="P867" s="6">
        <f t="shared" si="53"/>
        <v>23.5</v>
      </c>
      <c r="Q867" t="str">
        <f t="shared" si="54"/>
        <v>music</v>
      </c>
      <c r="R867" t="str">
        <f t="shared" si="55"/>
        <v>jazz</v>
      </c>
    </row>
    <row r="868" spans="1:18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18.285714285714285</v>
      </c>
      <c r="P868" s="6">
        <f t="shared" si="53"/>
        <v>325.5</v>
      </c>
      <c r="Q868" t="str">
        <f t="shared" si="54"/>
        <v>music</v>
      </c>
      <c r="R868" t="str">
        <f t="shared" si="55"/>
        <v>jazz</v>
      </c>
    </row>
    <row r="869" spans="1:18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24.02</v>
      </c>
      <c r="P869" s="6">
        <f t="shared" si="53"/>
        <v>606</v>
      </c>
      <c r="Q869" t="str">
        <f t="shared" si="54"/>
        <v>music</v>
      </c>
      <c r="R869" t="str">
        <f t="shared" si="55"/>
        <v>jazz</v>
      </c>
    </row>
    <row r="870" spans="1:18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0.1111111111111111</v>
      </c>
      <c r="P870" s="6">
        <f t="shared" si="53"/>
        <v>25.5</v>
      </c>
      <c r="Q870" t="str">
        <f t="shared" si="54"/>
        <v>music</v>
      </c>
      <c r="R870" t="str">
        <f t="shared" si="55"/>
        <v>jazz</v>
      </c>
    </row>
    <row r="871" spans="1:18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11.818181818181818</v>
      </c>
      <c r="P871" s="6">
        <f t="shared" si="53"/>
        <v>521.5</v>
      </c>
      <c r="Q871" t="str">
        <f t="shared" si="54"/>
        <v>music</v>
      </c>
      <c r="R871" t="str">
        <f t="shared" si="55"/>
        <v>jazz</v>
      </c>
    </row>
    <row r="872" spans="1:18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0.31</v>
      </c>
      <c r="P872" s="6">
        <f t="shared" si="53"/>
        <v>33.5</v>
      </c>
      <c r="Q872" t="str">
        <f t="shared" si="54"/>
        <v>music</v>
      </c>
      <c r="R872" t="str">
        <f t="shared" si="55"/>
        <v>jazz</v>
      </c>
    </row>
    <row r="873" spans="1:18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5.416666666666667</v>
      </c>
      <c r="P873" s="6">
        <f t="shared" si="53"/>
        <v>168.5</v>
      </c>
      <c r="Q873" t="str">
        <f t="shared" si="54"/>
        <v>music</v>
      </c>
      <c r="R873" t="str">
        <f t="shared" si="55"/>
        <v>jazz</v>
      </c>
    </row>
    <row r="874" spans="1:18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0.8125</v>
      </c>
      <c r="P874" s="6">
        <f t="shared" si="53"/>
        <v>33.5</v>
      </c>
      <c r="Q874" t="str">
        <f t="shared" si="54"/>
        <v>music</v>
      </c>
      <c r="R874" t="str">
        <f t="shared" si="55"/>
        <v>jazz</v>
      </c>
    </row>
    <row r="875" spans="1:18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1.2857142857142856</v>
      </c>
      <c r="P875" s="6">
        <f t="shared" si="53"/>
        <v>25</v>
      </c>
      <c r="Q875" t="str">
        <f t="shared" si="54"/>
        <v>music</v>
      </c>
      <c r="R875" t="str">
        <f t="shared" si="55"/>
        <v>jazz</v>
      </c>
    </row>
    <row r="876" spans="1:18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24.333333333333336</v>
      </c>
      <c r="P876" s="6">
        <f t="shared" si="53"/>
        <v>375.5</v>
      </c>
      <c r="Q876" t="str">
        <f t="shared" si="54"/>
        <v>music</v>
      </c>
      <c r="R876" t="str">
        <f t="shared" si="55"/>
        <v>jazz</v>
      </c>
    </row>
    <row r="877" spans="1:18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40.799492385786799</v>
      </c>
      <c r="P878" s="6">
        <f t="shared" si="53"/>
        <v>665.5</v>
      </c>
      <c r="Q878" t="str">
        <f t="shared" si="54"/>
        <v>music</v>
      </c>
      <c r="R878" t="str">
        <f t="shared" si="55"/>
        <v>jazz</v>
      </c>
    </row>
    <row r="879" spans="1:18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67.55</v>
      </c>
      <c r="P879" s="6">
        <f t="shared" si="53"/>
        <v>690</v>
      </c>
      <c r="Q879" t="str">
        <f t="shared" si="54"/>
        <v>music</v>
      </c>
      <c r="R879" t="str">
        <f t="shared" si="55"/>
        <v>jazz</v>
      </c>
    </row>
    <row r="880" spans="1:18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1.3</v>
      </c>
      <c r="P880" s="6">
        <f t="shared" si="53"/>
        <v>33.5</v>
      </c>
      <c r="Q880" t="str">
        <f t="shared" si="54"/>
        <v>music</v>
      </c>
      <c r="R880" t="str">
        <f t="shared" si="55"/>
        <v>jazz</v>
      </c>
    </row>
    <row r="881" spans="1:18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30.666666666666664</v>
      </c>
      <c r="P881" s="6">
        <f t="shared" si="53"/>
        <v>337</v>
      </c>
      <c r="Q881" t="str">
        <f t="shared" si="54"/>
        <v>music</v>
      </c>
      <c r="R881" t="str">
        <f t="shared" si="55"/>
        <v>jazz</v>
      </c>
    </row>
    <row r="882" spans="1:18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</v>
      </c>
      <c r="P882" s="6">
        <f t="shared" si="53"/>
        <v>60.5</v>
      </c>
      <c r="Q882" t="str">
        <f t="shared" si="54"/>
        <v>music</v>
      </c>
      <c r="R882" t="str">
        <f t="shared" si="55"/>
        <v>indie rock</v>
      </c>
    </row>
    <row r="883" spans="1:18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0.8</v>
      </c>
      <c r="P883" s="6">
        <f t="shared" si="53"/>
        <v>15.5</v>
      </c>
      <c r="Q883" t="str">
        <f t="shared" si="54"/>
        <v>music</v>
      </c>
      <c r="R883" t="str">
        <f t="shared" si="55"/>
        <v>indie rock</v>
      </c>
    </row>
    <row r="884" spans="1:18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20.133333333333333</v>
      </c>
      <c r="P884" s="6">
        <f t="shared" si="53"/>
        <v>158</v>
      </c>
      <c r="Q884" t="str">
        <f t="shared" si="54"/>
        <v>music</v>
      </c>
      <c r="R884" t="str">
        <f t="shared" si="55"/>
        <v>indie rock</v>
      </c>
    </row>
    <row r="885" spans="1:18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40.020000000000003</v>
      </c>
      <c r="P885" s="6">
        <f t="shared" si="53"/>
        <v>1012.5</v>
      </c>
      <c r="Q885" t="str">
        <f t="shared" si="54"/>
        <v>music</v>
      </c>
      <c r="R885" t="str">
        <f t="shared" si="55"/>
        <v>indie rock</v>
      </c>
    </row>
    <row r="886" spans="1:18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1</v>
      </c>
      <c r="P886" s="6">
        <f t="shared" si="53"/>
        <v>11</v>
      </c>
      <c r="Q886" t="str">
        <f t="shared" si="54"/>
        <v>music</v>
      </c>
      <c r="R886" t="str">
        <f t="shared" si="55"/>
        <v>indie rock</v>
      </c>
    </row>
    <row r="887" spans="1:18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75</v>
      </c>
      <c r="P887" s="6">
        <f t="shared" si="53"/>
        <v>385.5</v>
      </c>
      <c r="Q887" t="str">
        <f t="shared" si="54"/>
        <v>music</v>
      </c>
      <c r="R887" t="str">
        <f t="shared" si="55"/>
        <v>indie rock</v>
      </c>
    </row>
    <row r="888" spans="1:18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41</v>
      </c>
      <c r="P888" s="6">
        <f t="shared" si="53"/>
        <v>106</v>
      </c>
      <c r="Q888" t="str">
        <f t="shared" si="54"/>
        <v>music</v>
      </c>
      <c r="R888" t="str">
        <f t="shared" si="55"/>
        <v>indie rock</v>
      </c>
    </row>
    <row r="889" spans="1:18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7.1999999999999993</v>
      </c>
      <c r="P890" s="6">
        <f t="shared" si="53"/>
        <v>38</v>
      </c>
      <c r="Q890" t="str">
        <f t="shared" si="54"/>
        <v>music</v>
      </c>
      <c r="R890" t="str">
        <f t="shared" si="55"/>
        <v>indie rock</v>
      </c>
    </row>
    <row r="891" spans="1:18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9.4412800000000008</v>
      </c>
      <c r="P891" s="6">
        <f t="shared" si="53"/>
        <v>1196.1600000000001</v>
      </c>
      <c r="Q891" t="str">
        <f t="shared" si="54"/>
        <v>music</v>
      </c>
      <c r="R891" t="str">
        <f t="shared" si="55"/>
        <v>indie rock</v>
      </c>
    </row>
    <row r="892" spans="1:18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4.1666666666666661</v>
      </c>
      <c r="P892" s="6">
        <f t="shared" si="53"/>
        <v>64.5</v>
      </c>
      <c r="Q892" t="str">
        <f t="shared" si="54"/>
        <v>music</v>
      </c>
      <c r="R892" t="str">
        <f t="shared" si="55"/>
        <v>indie rock</v>
      </c>
    </row>
    <row r="893" spans="1:18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</v>
      </c>
      <c r="P893" s="6">
        <f t="shared" si="53"/>
        <v>134.5</v>
      </c>
      <c r="Q893" t="str">
        <f t="shared" si="54"/>
        <v>music</v>
      </c>
      <c r="R893" t="str">
        <f t="shared" si="55"/>
        <v>indie rock</v>
      </c>
    </row>
    <row r="894" spans="1:18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40.75</v>
      </c>
      <c r="P894" s="6">
        <f t="shared" si="53"/>
        <v>1231</v>
      </c>
      <c r="Q894" t="str">
        <f t="shared" si="54"/>
        <v>music</v>
      </c>
      <c r="R894" t="str">
        <f t="shared" si="55"/>
        <v>indie rock</v>
      </c>
    </row>
    <row r="895" spans="1:18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10</v>
      </c>
      <c r="P895" s="6">
        <f t="shared" si="53"/>
        <v>102.5</v>
      </c>
      <c r="Q895" t="str">
        <f t="shared" si="54"/>
        <v>music</v>
      </c>
      <c r="R895" t="str">
        <f t="shared" si="55"/>
        <v>indie rock</v>
      </c>
    </row>
    <row r="896" spans="1:18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39.17</v>
      </c>
      <c r="P896" s="6">
        <f t="shared" si="53"/>
        <v>3943.5</v>
      </c>
      <c r="Q896" t="str">
        <f t="shared" si="54"/>
        <v>music</v>
      </c>
      <c r="R896" t="str">
        <f t="shared" si="55"/>
        <v>indie rock</v>
      </c>
    </row>
    <row r="897" spans="1:18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</v>
      </c>
      <c r="P897" s="6">
        <f t="shared" si="53"/>
        <v>101</v>
      </c>
      <c r="Q897" t="str">
        <f t="shared" si="54"/>
        <v>music</v>
      </c>
      <c r="R897" t="str">
        <f t="shared" si="55"/>
        <v>indie rock</v>
      </c>
    </row>
    <row r="898" spans="1:18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40</v>
      </c>
      <c r="P898" s="6">
        <f t="shared" si="53"/>
        <v>1636</v>
      </c>
      <c r="Q898" t="str">
        <f t="shared" si="54"/>
        <v>music</v>
      </c>
      <c r="R898" t="str">
        <f t="shared" si="55"/>
        <v>indie rock</v>
      </c>
    </row>
    <row r="899" spans="1:18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(E899 / D899)*100</f>
        <v>0</v>
      </c>
      <c r="P899" s="6">
        <f t="shared" ref="P899:P962" si="57">AVERAGE(E899,L899)</f>
        <v>0</v>
      </c>
      <c r="Q899" t="str">
        <f t="shared" ref="Q899:Q962" si="58">LEFT(N899,FIND("/",N899)-1)</f>
        <v>music</v>
      </c>
      <c r="R899" t="str">
        <f t="shared" ref="R899:R962" si="59">RIGHT(N899,LEN(N899) - FIND("/",N899))</f>
        <v>indie rock</v>
      </c>
    </row>
    <row r="900" spans="1:18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2.8000000000000003</v>
      </c>
      <c r="P900" s="6">
        <f t="shared" si="57"/>
        <v>36</v>
      </c>
      <c r="Q900" t="str">
        <f t="shared" si="58"/>
        <v>music</v>
      </c>
      <c r="R900" t="str">
        <f t="shared" si="59"/>
        <v>indie rock</v>
      </c>
    </row>
    <row r="901" spans="1:18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37.333333333333336</v>
      </c>
      <c r="P901" s="6">
        <f t="shared" si="57"/>
        <v>144</v>
      </c>
      <c r="Q901" t="str">
        <f t="shared" si="58"/>
        <v>music</v>
      </c>
      <c r="R901" t="str">
        <f t="shared" si="59"/>
        <v>indie rock</v>
      </c>
    </row>
    <row r="902" spans="1:18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0.42</v>
      </c>
      <c r="P902" s="6">
        <f t="shared" si="57"/>
        <v>11.5</v>
      </c>
      <c r="Q902" t="str">
        <f t="shared" si="58"/>
        <v>music</v>
      </c>
      <c r="R902" t="str">
        <f t="shared" si="59"/>
        <v>jazz</v>
      </c>
    </row>
    <row r="903" spans="1:18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0.3</v>
      </c>
      <c r="P904" s="6">
        <f t="shared" si="57"/>
        <v>46.5</v>
      </c>
      <c r="Q904" t="str">
        <f t="shared" si="58"/>
        <v>music</v>
      </c>
      <c r="R904" t="str">
        <f t="shared" si="59"/>
        <v>jazz</v>
      </c>
    </row>
    <row r="905" spans="1:18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</v>
      </c>
      <c r="P905" s="6">
        <f t="shared" si="57"/>
        <v>82</v>
      </c>
      <c r="Q905" t="str">
        <f t="shared" si="58"/>
        <v>music</v>
      </c>
      <c r="R905" t="str">
        <f t="shared" si="59"/>
        <v>jazz</v>
      </c>
    </row>
    <row r="906" spans="1:18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0.30199999999999999</v>
      </c>
      <c r="P906" s="6">
        <f t="shared" si="57"/>
        <v>77</v>
      </c>
      <c r="Q906" t="str">
        <f t="shared" si="58"/>
        <v>music</v>
      </c>
      <c r="R906" t="str">
        <f t="shared" si="59"/>
        <v>jazz</v>
      </c>
    </row>
    <row r="907" spans="1:18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</v>
      </c>
      <c r="P907" s="6">
        <f t="shared" si="57"/>
        <v>101</v>
      </c>
      <c r="Q907" t="str">
        <f t="shared" si="58"/>
        <v>music</v>
      </c>
      <c r="R907" t="str">
        <f t="shared" si="59"/>
        <v>jazz</v>
      </c>
    </row>
    <row r="908" spans="1:18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</v>
      </c>
      <c r="P911" s="6">
        <f t="shared" si="57"/>
        <v>264</v>
      </c>
      <c r="Q911" t="str">
        <f t="shared" si="58"/>
        <v>music</v>
      </c>
      <c r="R911" t="str">
        <f t="shared" si="59"/>
        <v>jazz</v>
      </c>
    </row>
    <row r="912" spans="1:18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22.363636363636363</v>
      </c>
      <c r="P912" s="6">
        <f t="shared" si="57"/>
        <v>64</v>
      </c>
      <c r="Q912" t="str">
        <f t="shared" si="58"/>
        <v>music</v>
      </c>
      <c r="R912" t="str">
        <f t="shared" si="59"/>
        <v>jazz</v>
      </c>
    </row>
    <row r="913" spans="1:18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0.85714285714285721</v>
      </c>
      <c r="P914" s="6">
        <f t="shared" si="57"/>
        <v>16</v>
      </c>
      <c r="Q914" t="str">
        <f t="shared" si="58"/>
        <v>music</v>
      </c>
      <c r="R914" t="str">
        <f t="shared" si="59"/>
        <v>jazz</v>
      </c>
    </row>
    <row r="915" spans="1:18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6.6066666666666665</v>
      </c>
      <c r="P915" s="6">
        <f t="shared" si="57"/>
        <v>1003</v>
      </c>
      <c r="Q915" t="str">
        <f t="shared" si="58"/>
        <v>music</v>
      </c>
      <c r="R915" t="str">
        <f t="shared" si="59"/>
        <v>jazz</v>
      </c>
    </row>
    <row r="916" spans="1:18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5.7692307692307692</v>
      </c>
      <c r="P917" s="6">
        <f t="shared" si="57"/>
        <v>192</v>
      </c>
      <c r="Q917" t="str">
        <f t="shared" si="58"/>
        <v>music</v>
      </c>
      <c r="R917" t="str">
        <f t="shared" si="59"/>
        <v>jazz</v>
      </c>
    </row>
    <row r="918" spans="1:18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0.6</v>
      </c>
      <c r="P919" s="6">
        <f t="shared" si="57"/>
        <v>15.5</v>
      </c>
      <c r="Q919" t="str">
        <f t="shared" si="58"/>
        <v>music</v>
      </c>
      <c r="R919" t="str">
        <f t="shared" si="59"/>
        <v>jazz</v>
      </c>
    </row>
    <row r="920" spans="1:18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</v>
      </c>
      <c r="P920" s="6">
        <f t="shared" si="57"/>
        <v>103</v>
      </c>
      <c r="Q920" t="str">
        <f t="shared" si="58"/>
        <v>music</v>
      </c>
      <c r="R920" t="str">
        <f t="shared" si="59"/>
        <v>jazz</v>
      </c>
    </row>
    <row r="921" spans="1:18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0.5</v>
      </c>
      <c r="P921" s="6">
        <f t="shared" si="57"/>
        <v>50.5</v>
      </c>
      <c r="Q921" t="str">
        <f t="shared" si="58"/>
        <v>music</v>
      </c>
      <c r="R921" t="str">
        <f t="shared" si="59"/>
        <v>jazz</v>
      </c>
    </row>
    <row r="922" spans="1:18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30.9</v>
      </c>
      <c r="P923" s="6">
        <f t="shared" si="57"/>
        <v>2327.5</v>
      </c>
      <c r="Q923" t="str">
        <f t="shared" si="58"/>
        <v>music</v>
      </c>
      <c r="R923" t="str">
        <f t="shared" si="59"/>
        <v>jazz</v>
      </c>
    </row>
    <row r="924" spans="1:18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21.037037037037038</v>
      </c>
      <c r="P924" s="6">
        <f t="shared" si="57"/>
        <v>2855</v>
      </c>
      <c r="Q924" t="str">
        <f t="shared" si="58"/>
        <v>music</v>
      </c>
      <c r="R924" t="str">
        <f t="shared" si="59"/>
        <v>jazz</v>
      </c>
    </row>
    <row r="925" spans="1:18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2.1999999999999997</v>
      </c>
      <c r="P925" s="6">
        <f t="shared" si="57"/>
        <v>168</v>
      </c>
      <c r="Q925" t="str">
        <f t="shared" si="58"/>
        <v>music</v>
      </c>
      <c r="R925" t="str">
        <f t="shared" si="59"/>
        <v>jazz</v>
      </c>
    </row>
    <row r="926" spans="1:18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10.9</v>
      </c>
      <c r="P926" s="6">
        <f t="shared" si="57"/>
        <v>171</v>
      </c>
      <c r="Q926" t="str">
        <f t="shared" si="58"/>
        <v>music</v>
      </c>
      <c r="R926" t="str">
        <f t="shared" si="59"/>
        <v>jazz</v>
      </c>
    </row>
    <row r="927" spans="1:18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2.666666666666667</v>
      </c>
      <c r="P927" s="6">
        <f t="shared" si="57"/>
        <v>82.5</v>
      </c>
      <c r="Q927" t="str">
        <f t="shared" si="58"/>
        <v>music</v>
      </c>
      <c r="R927" t="str">
        <f t="shared" si="59"/>
        <v>jazz</v>
      </c>
    </row>
    <row r="928" spans="1:18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10.86206896551724</v>
      </c>
      <c r="P930" s="6">
        <f t="shared" si="57"/>
        <v>801.5</v>
      </c>
      <c r="Q930" t="str">
        <f t="shared" si="58"/>
        <v>music</v>
      </c>
      <c r="R930" t="str">
        <f t="shared" si="59"/>
        <v>jazz</v>
      </c>
    </row>
    <row r="931" spans="1:18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38.333333333333336</v>
      </c>
      <c r="P932" s="6">
        <f t="shared" si="57"/>
        <v>175</v>
      </c>
      <c r="Q932" t="str">
        <f t="shared" si="58"/>
        <v>music</v>
      </c>
      <c r="R932" t="str">
        <f t="shared" si="59"/>
        <v>jazz</v>
      </c>
    </row>
    <row r="933" spans="1:18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6.5500000000000007</v>
      </c>
      <c r="P933" s="6">
        <f t="shared" si="57"/>
        <v>69</v>
      </c>
      <c r="Q933" t="str">
        <f t="shared" si="58"/>
        <v>music</v>
      </c>
      <c r="R933" t="str">
        <f t="shared" si="59"/>
        <v>jazz</v>
      </c>
    </row>
    <row r="934" spans="1:18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14.536842105263158</v>
      </c>
      <c r="P934" s="6">
        <f t="shared" si="57"/>
        <v>705.5</v>
      </c>
      <c r="Q934" t="str">
        <f t="shared" si="58"/>
        <v>music</v>
      </c>
      <c r="R934" t="str">
        <f t="shared" si="59"/>
        <v>jazz</v>
      </c>
    </row>
    <row r="935" spans="1:18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6</v>
      </c>
      <c r="P935" s="6">
        <f t="shared" si="57"/>
        <v>61</v>
      </c>
      <c r="Q935" t="str">
        <f t="shared" si="58"/>
        <v>music</v>
      </c>
      <c r="R935" t="str">
        <f t="shared" si="59"/>
        <v>jazz</v>
      </c>
    </row>
    <row r="936" spans="1:18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30.4</v>
      </c>
      <c r="P936" s="6">
        <f t="shared" si="57"/>
        <v>775</v>
      </c>
      <c r="Q936" t="str">
        <f t="shared" si="58"/>
        <v>music</v>
      </c>
      <c r="R936" t="str">
        <f t="shared" si="59"/>
        <v>jazz</v>
      </c>
    </row>
    <row r="937" spans="1:18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1.4285714285714286</v>
      </c>
      <c r="P937" s="6">
        <f t="shared" si="57"/>
        <v>26</v>
      </c>
      <c r="Q937" t="str">
        <f t="shared" si="58"/>
        <v>music</v>
      </c>
      <c r="R937" t="str">
        <f t="shared" si="59"/>
        <v>jazz</v>
      </c>
    </row>
    <row r="938" spans="1:18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1.1428571428571428</v>
      </c>
      <c r="P939" s="6">
        <f t="shared" si="57"/>
        <v>21</v>
      </c>
      <c r="Q939" t="str">
        <f t="shared" si="58"/>
        <v>music</v>
      </c>
      <c r="R939" t="str">
        <f t="shared" si="59"/>
        <v>jazz</v>
      </c>
    </row>
    <row r="940" spans="1:18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0.35714285714285715</v>
      </c>
      <c r="P940" s="6">
        <f t="shared" si="57"/>
        <v>13</v>
      </c>
      <c r="Q940" t="str">
        <f t="shared" si="58"/>
        <v>music</v>
      </c>
      <c r="R940" t="str">
        <f t="shared" si="59"/>
        <v>jazz</v>
      </c>
    </row>
    <row r="941" spans="1:18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1.4545454545454546</v>
      </c>
      <c r="P941" s="6">
        <f t="shared" si="57"/>
        <v>21</v>
      </c>
      <c r="Q941" t="str">
        <f t="shared" si="58"/>
        <v>music</v>
      </c>
      <c r="R941" t="str">
        <f t="shared" si="59"/>
        <v>jazz</v>
      </c>
    </row>
    <row r="942" spans="1:18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17.155555555555555</v>
      </c>
      <c r="P942" s="6">
        <f t="shared" si="57"/>
        <v>779</v>
      </c>
      <c r="Q942" t="str">
        <f t="shared" si="58"/>
        <v>technology</v>
      </c>
      <c r="R942" t="str">
        <f t="shared" si="59"/>
        <v>wearables</v>
      </c>
    </row>
    <row r="943" spans="1:18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</v>
      </c>
      <c r="P943" s="6">
        <f t="shared" si="57"/>
        <v>596</v>
      </c>
      <c r="Q943" t="str">
        <f t="shared" si="58"/>
        <v>technology</v>
      </c>
      <c r="R943" t="str">
        <f t="shared" si="59"/>
        <v>wearables</v>
      </c>
    </row>
    <row r="944" spans="1:18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8.9066666666666663</v>
      </c>
      <c r="P944" s="6">
        <f t="shared" si="57"/>
        <v>342</v>
      </c>
      <c r="Q944" t="str">
        <f t="shared" si="58"/>
        <v>technology</v>
      </c>
      <c r="R944" t="str">
        <f t="shared" si="59"/>
        <v>wearables</v>
      </c>
    </row>
    <row r="945" spans="1:18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9.6333333333333346</v>
      </c>
      <c r="P945" s="6">
        <f t="shared" si="57"/>
        <v>150.5</v>
      </c>
      <c r="Q945" t="str">
        <f t="shared" si="58"/>
        <v>technology</v>
      </c>
      <c r="R945" t="str">
        <f t="shared" si="59"/>
        <v>wearables</v>
      </c>
    </row>
    <row r="946" spans="1:18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13.325999999999999</v>
      </c>
      <c r="P946" s="6">
        <f t="shared" si="57"/>
        <v>3379.5</v>
      </c>
      <c r="Q946" t="str">
        <f t="shared" si="58"/>
        <v>technology</v>
      </c>
      <c r="R946" t="str">
        <f t="shared" si="59"/>
        <v>wearables</v>
      </c>
    </row>
    <row r="947" spans="1:18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</v>
      </c>
      <c r="P947" s="6">
        <f t="shared" si="57"/>
        <v>1250</v>
      </c>
      <c r="Q947" t="str">
        <f t="shared" si="58"/>
        <v>technology</v>
      </c>
      <c r="R947" t="str">
        <f t="shared" si="59"/>
        <v>wearables</v>
      </c>
    </row>
    <row r="948" spans="1:18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1.9066666666666665</v>
      </c>
      <c r="P948" s="6">
        <f t="shared" si="57"/>
        <v>145.5</v>
      </c>
      <c r="Q948" t="str">
        <f t="shared" si="58"/>
        <v>technology</v>
      </c>
      <c r="R948" t="str">
        <f t="shared" si="59"/>
        <v>wearables</v>
      </c>
    </row>
    <row r="949" spans="1:18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12</v>
      </c>
      <c r="P950" s="6">
        <f t="shared" si="57"/>
        <v>244</v>
      </c>
      <c r="Q950" t="str">
        <f t="shared" si="58"/>
        <v>technology</v>
      </c>
      <c r="R950" t="str">
        <f t="shared" si="59"/>
        <v>wearables</v>
      </c>
    </row>
    <row r="951" spans="1:18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</v>
      </c>
      <c r="P951" s="6">
        <f t="shared" si="57"/>
        <v>140</v>
      </c>
      <c r="Q951" t="str">
        <f t="shared" si="58"/>
        <v>technology</v>
      </c>
      <c r="R951" t="str">
        <f t="shared" si="59"/>
        <v>wearables</v>
      </c>
    </row>
    <row r="952" spans="1:18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28.04</v>
      </c>
      <c r="P952" s="6">
        <f t="shared" si="57"/>
        <v>713</v>
      </c>
      <c r="Q952" t="str">
        <f t="shared" si="58"/>
        <v>technology</v>
      </c>
      <c r="R952" t="str">
        <f t="shared" si="59"/>
        <v>wearables</v>
      </c>
    </row>
    <row r="953" spans="1:18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38.39</v>
      </c>
      <c r="P953" s="6">
        <f t="shared" si="57"/>
        <v>9658</v>
      </c>
      <c r="Q953" t="str">
        <f t="shared" si="58"/>
        <v>technology</v>
      </c>
      <c r="R953" t="str">
        <f t="shared" si="59"/>
        <v>wearables</v>
      </c>
    </row>
    <row r="954" spans="1:18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39.942857142857143</v>
      </c>
      <c r="P954" s="6">
        <f t="shared" si="57"/>
        <v>9884</v>
      </c>
      <c r="Q954" t="str">
        <f t="shared" si="58"/>
        <v>technology</v>
      </c>
      <c r="R954" t="str">
        <f t="shared" si="59"/>
        <v>wearables</v>
      </c>
    </row>
    <row r="955" spans="1:18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0.84</v>
      </c>
      <c r="P955" s="6">
        <f t="shared" si="57"/>
        <v>65.5</v>
      </c>
      <c r="Q955" t="str">
        <f t="shared" si="58"/>
        <v>technology</v>
      </c>
      <c r="R955" t="str">
        <f t="shared" si="59"/>
        <v>wearables</v>
      </c>
    </row>
    <row r="956" spans="1:18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43.406666666666666</v>
      </c>
      <c r="P956" s="6">
        <f t="shared" si="57"/>
        <v>3292</v>
      </c>
      <c r="Q956" t="str">
        <f t="shared" si="58"/>
        <v>technology</v>
      </c>
      <c r="R956" t="str">
        <f t="shared" si="59"/>
        <v>wearables</v>
      </c>
    </row>
    <row r="957" spans="1:18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5.6613333333333333</v>
      </c>
      <c r="P957" s="6">
        <f t="shared" si="57"/>
        <v>8538.5</v>
      </c>
      <c r="Q957" t="str">
        <f t="shared" si="58"/>
        <v>technology</v>
      </c>
      <c r="R957" t="str">
        <f t="shared" si="59"/>
        <v>wearables</v>
      </c>
    </row>
    <row r="958" spans="1:18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1.722</v>
      </c>
      <c r="P958" s="6">
        <f t="shared" si="57"/>
        <v>439</v>
      </c>
      <c r="Q958" t="str">
        <f t="shared" si="58"/>
        <v>technology</v>
      </c>
      <c r="R958" t="str">
        <f t="shared" si="59"/>
        <v>wearables</v>
      </c>
    </row>
    <row r="959" spans="1:18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1.9416666666666664</v>
      </c>
      <c r="P959" s="6">
        <f t="shared" si="57"/>
        <v>120</v>
      </c>
      <c r="Q959" t="str">
        <f t="shared" si="58"/>
        <v>technology</v>
      </c>
      <c r="R959" t="str">
        <f t="shared" si="59"/>
        <v>wearables</v>
      </c>
    </row>
    <row r="960" spans="1:18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11.328275684711327</v>
      </c>
      <c r="P960" s="6">
        <f t="shared" si="57"/>
        <v>449</v>
      </c>
      <c r="Q960" t="str">
        <f t="shared" si="58"/>
        <v>technology</v>
      </c>
      <c r="R960" t="str">
        <f t="shared" si="59"/>
        <v>wearables</v>
      </c>
    </row>
    <row r="961" spans="1:18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38.86</v>
      </c>
      <c r="P961" s="6">
        <f t="shared" si="57"/>
        <v>9800.5</v>
      </c>
      <c r="Q961" t="str">
        <f t="shared" si="58"/>
        <v>technology</v>
      </c>
      <c r="R961" t="str">
        <f t="shared" si="59"/>
        <v>wearables</v>
      </c>
    </row>
    <row r="962" spans="1:18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46.100628930817614</v>
      </c>
      <c r="P962" s="6">
        <f t="shared" si="57"/>
        <v>12921.5</v>
      </c>
      <c r="Q962" t="str">
        <f t="shared" si="58"/>
        <v>technology</v>
      </c>
      <c r="R962" t="str">
        <f t="shared" si="59"/>
        <v>wearables</v>
      </c>
    </row>
    <row r="963" spans="1:18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(E963 / D963)*100</f>
        <v>42.188421052631583</v>
      </c>
      <c r="P963" s="6">
        <f t="shared" ref="P963:P1026" si="61">AVERAGE(E963,L963)</f>
        <v>20094.5</v>
      </c>
      <c r="Q963" t="str">
        <f t="shared" ref="Q963:Q1026" si="62">LEFT(N963,FIND("/",N963)-1)</f>
        <v>technology</v>
      </c>
      <c r="R963" t="str">
        <f t="shared" ref="R963:R1026" si="63">RIGHT(N963,LEN(N963) - FIND("/",N963))</f>
        <v>wearables</v>
      </c>
    </row>
    <row r="964" spans="1:18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28.48</v>
      </c>
      <c r="P964" s="6">
        <f t="shared" si="61"/>
        <v>374.5</v>
      </c>
      <c r="Q964" t="str">
        <f t="shared" si="62"/>
        <v>technology</v>
      </c>
      <c r="R964" t="str">
        <f t="shared" si="63"/>
        <v>wearables</v>
      </c>
    </row>
    <row r="965" spans="1:18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</v>
      </c>
      <c r="P965" s="6">
        <f t="shared" si="61"/>
        <v>193</v>
      </c>
      <c r="Q965" t="str">
        <f t="shared" si="62"/>
        <v>technology</v>
      </c>
      <c r="R965" t="str">
        <f t="shared" si="63"/>
        <v>wearables</v>
      </c>
    </row>
    <row r="966" spans="1:18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0.79909090909090907</v>
      </c>
      <c r="P966" s="6">
        <f t="shared" si="61"/>
        <v>454</v>
      </c>
      <c r="Q966" t="str">
        <f t="shared" si="62"/>
        <v>technology</v>
      </c>
      <c r="R966" t="str">
        <f t="shared" si="63"/>
        <v>wearables</v>
      </c>
    </row>
    <row r="967" spans="1:18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1.1919999999999999</v>
      </c>
      <c r="P967" s="6">
        <f t="shared" si="61"/>
        <v>152</v>
      </c>
      <c r="Q967" t="str">
        <f t="shared" si="62"/>
        <v>technology</v>
      </c>
      <c r="R967" t="str">
        <f t="shared" si="63"/>
        <v>wearables</v>
      </c>
    </row>
    <row r="968" spans="1:18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14.799999999999999</v>
      </c>
      <c r="P968" s="6">
        <f t="shared" si="61"/>
        <v>903</v>
      </c>
      <c r="Q968" t="str">
        <f t="shared" si="62"/>
        <v>technology</v>
      </c>
      <c r="R968" t="str">
        <f t="shared" si="63"/>
        <v>wearables</v>
      </c>
    </row>
    <row r="969" spans="1:18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17.810000000000002</v>
      </c>
      <c r="P969" s="6">
        <f t="shared" si="61"/>
        <v>1821.5</v>
      </c>
      <c r="Q969" t="str">
        <f t="shared" si="62"/>
        <v>technology</v>
      </c>
      <c r="R969" t="str">
        <f t="shared" si="63"/>
        <v>wearables</v>
      </c>
    </row>
    <row r="970" spans="1:18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</v>
      </c>
      <c r="P970" s="6">
        <f t="shared" si="61"/>
        <v>55</v>
      </c>
      <c r="Q970" t="str">
        <f t="shared" si="62"/>
        <v>technology</v>
      </c>
      <c r="R970" t="str">
        <f t="shared" si="63"/>
        <v>wearables</v>
      </c>
    </row>
    <row r="971" spans="1:18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46.666666666666664</v>
      </c>
      <c r="P971" s="6">
        <f t="shared" si="61"/>
        <v>7005.5</v>
      </c>
      <c r="Q971" t="str">
        <f t="shared" si="62"/>
        <v>technology</v>
      </c>
      <c r="R971" t="str">
        <f t="shared" si="63"/>
        <v>wearables</v>
      </c>
    </row>
    <row r="972" spans="1:18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45.92</v>
      </c>
      <c r="P972" s="6">
        <f t="shared" si="61"/>
        <v>1155</v>
      </c>
      <c r="Q972" t="str">
        <f t="shared" si="62"/>
        <v>technology</v>
      </c>
      <c r="R972" t="str">
        <f t="shared" si="63"/>
        <v>wearables</v>
      </c>
    </row>
    <row r="973" spans="1:18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0.22599999999999998</v>
      </c>
      <c r="P973" s="6">
        <f t="shared" si="61"/>
        <v>115.5</v>
      </c>
      <c r="Q973" t="str">
        <f t="shared" si="62"/>
        <v>technology</v>
      </c>
      <c r="R973" t="str">
        <f t="shared" si="63"/>
        <v>wearables</v>
      </c>
    </row>
    <row r="974" spans="1:18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34.625</v>
      </c>
      <c r="P974" s="6">
        <f t="shared" si="61"/>
        <v>3485</v>
      </c>
      <c r="Q974" t="str">
        <f t="shared" si="62"/>
        <v>technology</v>
      </c>
      <c r="R974" t="str">
        <f t="shared" si="63"/>
        <v>wearables</v>
      </c>
    </row>
    <row r="975" spans="1:18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2.0549999999999997</v>
      </c>
      <c r="P975" s="6">
        <f t="shared" si="61"/>
        <v>209.5</v>
      </c>
      <c r="Q975" t="str">
        <f t="shared" si="62"/>
        <v>technology</v>
      </c>
      <c r="R975" t="str">
        <f t="shared" si="63"/>
        <v>wearables</v>
      </c>
    </row>
    <row r="976" spans="1:18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0.55999999999999994</v>
      </c>
      <c r="P976" s="6">
        <f t="shared" si="61"/>
        <v>141.5</v>
      </c>
      <c r="Q976" t="str">
        <f t="shared" si="62"/>
        <v>technology</v>
      </c>
      <c r="R976" t="str">
        <f t="shared" si="63"/>
        <v>wearables</v>
      </c>
    </row>
    <row r="977" spans="1:18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2.6069999999999998</v>
      </c>
      <c r="P977" s="6">
        <f t="shared" si="61"/>
        <v>1315.5</v>
      </c>
      <c r="Q977" t="str">
        <f t="shared" si="62"/>
        <v>technology</v>
      </c>
      <c r="R977" t="str">
        <f t="shared" si="63"/>
        <v>wearables</v>
      </c>
    </row>
    <row r="978" spans="1:18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</v>
      </c>
      <c r="P978" s="6">
        <f t="shared" si="61"/>
        <v>1453.5</v>
      </c>
      <c r="Q978" t="str">
        <f t="shared" si="62"/>
        <v>technology</v>
      </c>
      <c r="R978" t="str">
        <f t="shared" si="63"/>
        <v>wearables</v>
      </c>
    </row>
    <row r="979" spans="1:18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33.666666666666664</v>
      </c>
      <c r="P979" s="6">
        <f t="shared" si="61"/>
        <v>460.5</v>
      </c>
      <c r="Q979" t="str">
        <f t="shared" si="62"/>
        <v>technology</v>
      </c>
      <c r="R979" t="str">
        <f t="shared" si="63"/>
        <v>wearables</v>
      </c>
    </row>
    <row r="980" spans="1:18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56.263267182990241</v>
      </c>
      <c r="P980" s="6">
        <f t="shared" si="61"/>
        <v>48698</v>
      </c>
      <c r="Q980" t="str">
        <f t="shared" si="62"/>
        <v>technology</v>
      </c>
      <c r="R980" t="str">
        <f t="shared" si="63"/>
        <v>wearables</v>
      </c>
    </row>
    <row r="981" spans="1:18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82.817599999999999</v>
      </c>
      <c r="P981" s="6">
        <f t="shared" si="61"/>
        <v>14541.08</v>
      </c>
      <c r="Q981" t="str">
        <f t="shared" si="62"/>
        <v>technology</v>
      </c>
      <c r="R981" t="str">
        <f t="shared" si="63"/>
        <v>wearables</v>
      </c>
    </row>
    <row r="982" spans="1:18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14.860000000000001</v>
      </c>
      <c r="P982" s="6">
        <f t="shared" si="61"/>
        <v>758.5</v>
      </c>
      <c r="Q982" t="str">
        <f t="shared" si="62"/>
        <v>technology</v>
      </c>
      <c r="R982" t="str">
        <f t="shared" si="63"/>
        <v>wearables</v>
      </c>
    </row>
    <row r="983" spans="1:18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1.2375123751237513E-2</v>
      </c>
      <c r="P983" s="6">
        <f t="shared" si="61"/>
        <v>7.5</v>
      </c>
      <c r="Q983" t="str">
        <f t="shared" si="62"/>
        <v>technology</v>
      </c>
      <c r="R983" t="str">
        <f t="shared" si="63"/>
        <v>wearables</v>
      </c>
    </row>
    <row r="984" spans="1:18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1.7142857142857144E-2</v>
      </c>
      <c r="P984" s="6">
        <f t="shared" si="61"/>
        <v>3</v>
      </c>
      <c r="Q984" t="str">
        <f t="shared" si="62"/>
        <v>technology</v>
      </c>
      <c r="R984" t="str">
        <f t="shared" si="63"/>
        <v>wearables</v>
      </c>
    </row>
    <row r="985" spans="1:18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29.506136117214709</v>
      </c>
      <c r="P985" s="6">
        <f t="shared" si="61"/>
        <v>15465</v>
      </c>
      <c r="Q985" t="str">
        <f t="shared" si="62"/>
        <v>technology</v>
      </c>
      <c r="R985" t="str">
        <f t="shared" si="63"/>
        <v>wearables</v>
      </c>
    </row>
    <row r="986" spans="1:18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</v>
      </c>
      <c r="P986" s="6">
        <f t="shared" si="61"/>
        <v>54.5</v>
      </c>
      <c r="Q986" t="str">
        <f t="shared" si="62"/>
        <v>technology</v>
      </c>
      <c r="R986" t="str">
        <f t="shared" si="63"/>
        <v>wearables</v>
      </c>
    </row>
    <row r="987" spans="1:18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6.293333333333333</v>
      </c>
      <c r="P987" s="6">
        <f t="shared" si="61"/>
        <v>955.5</v>
      </c>
      <c r="Q987" t="str">
        <f t="shared" si="62"/>
        <v>technology</v>
      </c>
      <c r="R987" t="str">
        <f t="shared" si="63"/>
        <v>wearables</v>
      </c>
    </row>
    <row r="988" spans="1:18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12.75</v>
      </c>
      <c r="P988" s="6">
        <f t="shared" si="61"/>
        <v>1286.5</v>
      </c>
      <c r="Q988" t="str">
        <f t="shared" si="62"/>
        <v>technology</v>
      </c>
      <c r="R988" t="str">
        <f t="shared" si="63"/>
        <v>wearables</v>
      </c>
    </row>
    <row r="989" spans="1:18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13.22</v>
      </c>
      <c r="P989" s="6">
        <f t="shared" si="61"/>
        <v>3325.5</v>
      </c>
      <c r="Q989" t="str">
        <f t="shared" si="62"/>
        <v>technology</v>
      </c>
      <c r="R989" t="str">
        <f t="shared" si="63"/>
        <v>wearables</v>
      </c>
    </row>
    <row r="990" spans="1:18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16.77</v>
      </c>
      <c r="P991" s="6">
        <f t="shared" si="61"/>
        <v>854.5</v>
      </c>
      <c r="Q991" t="str">
        <f t="shared" si="62"/>
        <v>technology</v>
      </c>
      <c r="R991" t="str">
        <f t="shared" si="63"/>
        <v>wearables</v>
      </c>
    </row>
    <row r="992" spans="1:18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0.104</v>
      </c>
      <c r="P992" s="6">
        <f t="shared" si="61"/>
        <v>14</v>
      </c>
      <c r="Q992" t="str">
        <f t="shared" si="62"/>
        <v>technology</v>
      </c>
      <c r="R992" t="str">
        <f t="shared" si="63"/>
        <v>wearables</v>
      </c>
    </row>
    <row r="993" spans="1:18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</v>
      </c>
      <c r="P993" s="6">
        <f t="shared" si="61"/>
        <v>109.5</v>
      </c>
      <c r="Q993" t="str">
        <f t="shared" si="62"/>
        <v>technology</v>
      </c>
      <c r="R993" t="str">
        <f t="shared" si="63"/>
        <v>wearables</v>
      </c>
    </row>
    <row r="994" spans="1:18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0.46699999999999997</v>
      </c>
      <c r="P994" s="6">
        <f t="shared" si="61"/>
        <v>235.5</v>
      </c>
      <c r="Q994" t="str">
        <f t="shared" si="62"/>
        <v>technology</v>
      </c>
      <c r="R994" t="str">
        <f t="shared" si="63"/>
        <v>wearables</v>
      </c>
    </row>
    <row r="995" spans="1:18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25.087142857142858</v>
      </c>
      <c r="P995" s="6">
        <f t="shared" si="61"/>
        <v>8878.5</v>
      </c>
      <c r="Q995" t="str">
        <f t="shared" si="62"/>
        <v>technology</v>
      </c>
      <c r="R995" t="str">
        <f t="shared" si="63"/>
        <v>wearables</v>
      </c>
    </row>
    <row r="996" spans="1:18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2.3345000000000002</v>
      </c>
      <c r="P996" s="6">
        <f t="shared" si="61"/>
        <v>2340</v>
      </c>
      <c r="Q996" t="str">
        <f t="shared" si="62"/>
        <v>technology</v>
      </c>
      <c r="R996" t="str">
        <f t="shared" si="63"/>
        <v>wearables</v>
      </c>
    </row>
    <row r="997" spans="1:18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7.26</v>
      </c>
      <c r="P997" s="6">
        <f t="shared" si="61"/>
        <v>367.5</v>
      </c>
      <c r="Q997" t="str">
        <f t="shared" si="62"/>
        <v>technology</v>
      </c>
      <c r="R997" t="str">
        <f t="shared" si="63"/>
        <v>wearables</v>
      </c>
    </row>
    <row r="998" spans="1:18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</v>
      </c>
      <c r="P998" s="6">
        <f t="shared" si="61"/>
        <v>35</v>
      </c>
      <c r="Q998" t="str">
        <f t="shared" si="62"/>
        <v>technology</v>
      </c>
      <c r="R998" t="str">
        <f t="shared" si="63"/>
        <v>wearables</v>
      </c>
    </row>
    <row r="999" spans="1:18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1.3</v>
      </c>
      <c r="P999" s="6">
        <f t="shared" si="61"/>
        <v>36.5</v>
      </c>
      <c r="Q999" t="str">
        <f t="shared" si="62"/>
        <v>technology</v>
      </c>
      <c r="R999" t="str">
        <f t="shared" si="63"/>
        <v>wearables</v>
      </c>
    </row>
    <row r="1000" spans="1:18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58.558333333333337</v>
      </c>
      <c r="P1000" s="6">
        <f t="shared" si="61"/>
        <v>17682</v>
      </c>
      <c r="Q1000" t="str">
        <f t="shared" si="62"/>
        <v>technology</v>
      </c>
      <c r="R1000" t="str">
        <f t="shared" si="63"/>
        <v>wearables</v>
      </c>
    </row>
    <row r="1001" spans="1:18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7.7886666666666677</v>
      </c>
      <c r="P1001" s="6">
        <f t="shared" si="61"/>
        <v>5861.5</v>
      </c>
      <c r="Q1001" t="str">
        <f t="shared" si="62"/>
        <v>technology</v>
      </c>
      <c r="R1001" t="str">
        <f t="shared" si="63"/>
        <v>wearables</v>
      </c>
    </row>
    <row r="1002" spans="1:18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2.2157147647256061</v>
      </c>
      <c r="P1002" s="6">
        <f t="shared" si="61"/>
        <v>9915</v>
      </c>
      <c r="Q1002" t="str">
        <f t="shared" si="62"/>
        <v>technology</v>
      </c>
      <c r="R1002" t="str">
        <f t="shared" si="63"/>
        <v>wearables</v>
      </c>
    </row>
    <row r="1003" spans="1:18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104</v>
      </c>
      <c r="P1003" s="6">
        <f t="shared" si="61"/>
        <v>2602</v>
      </c>
      <c r="Q1003" t="str">
        <f t="shared" si="62"/>
        <v>technology</v>
      </c>
      <c r="R1003" t="str">
        <f t="shared" si="63"/>
        <v>wearables</v>
      </c>
    </row>
    <row r="1004" spans="1:18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29.6029602960296</v>
      </c>
      <c r="P1004" s="6">
        <f t="shared" si="61"/>
        <v>1491</v>
      </c>
      <c r="Q1004" t="str">
        <f t="shared" si="62"/>
        <v>technology</v>
      </c>
      <c r="R1004" t="str">
        <f t="shared" si="63"/>
        <v>wearables</v>
      </c>
    </row>
    <row r="1005" spans="1:18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16.055</v>
      </c>
      <c r="P1005" s="6">
        <f t="shared" si="61"/>
        <v>1613</v>
      </c>
      <c r="Q1005" t="str">
        <f t="shared" si="62"/>
        <v>technology</v>
      </c>
      <c r="R1005" t="str">
        <f t="shared" si="63"/>
        <v>wearables</v>
      </c>
    </row>
    <row r="1006" spans="1:18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82.207999999999998</v>
      </c>
      <c r="P1006" s="6">
        <f t="shared" si="61"/>
        <v>10323.5</v>
      </c>
      <c r="Q1006" t="str">
        <f t="shared" si="62"/>
        <v>technology</v>
      </c>
      <c r="R1006" t="str">
        <f t="shared" si="63"/>
        <v>wearables</v>
      </c>
    </row>
    <row r="1007" spans="1:18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75.051000000000002</v>
      </c>
      <c r="P1007" s="6">
        <f t="shared" si="61"/>
        <v>75131.5</v>
      </c>
      <c r="Q1007" t="str">
        <f t="shared" si="62"/>
        <v>technology</v>
      </c>
      <c r="R1007" t="str">
        <f t="shared" si="63"/>
        <v>wearables</v>
      </c>
    </row>
    <row r="1008" spans="1:18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5.8500000000000005</v>
      </c>
      <c r="P1008" s="6">
        <f t="shared" si="61"/>
        <v>121</v>
      </c>
      <c r="Q1008" t="str">
        <f t="shared" si="62"/>
        <v>technology</v>
      </c>
      <c r="R1008" t="str">
        <f t="shared" si="63"/>
        <v>wearables</v>
      </c>
    </row>
    <row r="1009" spans="1:18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44.32</v>
      </c>
      <c r="P1009" s="6">
        <f t="shared" si="61"/>
        <v>6686</v>
      </c>
      <c r="Q1009" t="str">
        <f t="shared" si="62"/>
        <v>technology</v>
      </c>
      <c r="R1009" t="str">
        <f t="shared" si="63"/>
        <v>wearables</v>
      </c>
    </row>
    <row r="1010" spans="1:18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0.26737967914438499</v>
      </c>
      <c r="P1010" s="6">
        <f t="shared" si="61"/>
        <v>125.5</v>
      </c>
      <c r="Q1010" t="str">
        <f t="shared" si="62"/>
        <v>technology</v>
      </c>
      <c r="R1010" t="str">
        <f t="shared" si="63"/>
        <v>wearables</v>
      </c>
    </row>
    <row r="1011" spans="1:18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13.13</v>
      </c>
      <c r="P1011" s="6">
        <f t="shared" si="61"/>
        <v>3333</v>
      </c>
      <c r="Q1011" t="str">
        <f t="shared" si="62"/>
        <v>technology</v>
      </c>
      <c r="R1011" t="str">
        <f t="shared" si="63"/>
        <v>wearables</v>
      </c>
    </row>
    <row r="1012" spans="1:18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0.19088937093275488</v>
      </c>
      <c r="P1012" s="6">
        <f t="shared" si="61"/>
        <v>112</v>
      </c>
      <c r="Q1012" t="str">
        <f t="shared" si="62"/>
        <v>technology</v>
      </c>
      <c r="R1012" t="str">
        <f t="shared" si="63"/>
        <v>wearables</v>
      </c>
    </row>
    <row r="1013" spans="1:18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0.375</v>
      </c>
      <c r="P1013" s="6">
        <f t="shared" si="61"/>
        <v>38</v>
      </c>
      <c r="Q1013" t="str">
        <f t="shared" si="62"/>
        <v>technology</v>
      </c>
      <c r="R1013" t="str">
        <f t="shared" si="63"/>
        <v>wearables</v>
      </c>
    </row>
    <row r="1014" spans="1:18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21535.021000000001</v>
      </c>
      <c r="P1014" s="6">
        <f t="shared" si="61"/>
        <v>538763.02500000002</v>
      </c>
      <c r="Q1014" t="str">
        <f t="shared" si="62"/>
        <v>technology</v>
      </c>
      <c r="R1014" t="str">
        <f t="shared" si="63"/>
        <v>wearables</v>
      </c>
    </row>
    <row r="1015" spans="1:18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34.527999999999999</v>
      </c>
      <c r="P1015" s="6">
        <f t="shared" si="61"/>
        <v>4361</v>
      </c>
      <c r="Q1015" t="str">
        <f t="shared" si="62"/>
        <v>technology</v>
      </c>
      <c r="R1015" t="str">
        <f t="shared" si="63"/>
        <v>wearables</v>
      </c>
    </row>
    <row r="1016" spans="1:18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30.599999999999998</v>
      </c>
      <c r="P1016" s="6">
        <f t="shared" si="61"/>
        <v>1538</v>
      </c>
      <c r="Q1016" t="str">
        <f t="shared" si="62"/>
        <v>technology</v>
      </c>
      <c r="R1016" t="str">
        <f t="shared" si="63"/>
        <v>wearables</v>
      </c>
    </row>
    <row r="1017" spans="1:18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2.666666666666667</v>
      </c>
      <c r="P1017" s="6">
        <f t="shared" si="61"/>
        <v>123</v>
      </c>
      <c r="Q1017" t="str">
        <f t="shared" si="62"/>
        <v>technology</v>
      </c>
      <c r="R1017" t="str">
        <f t="shared" si="63"/>
        <v>wearables</v>
      </c>
    </row>
    <row r="1018" spans="1:18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</v>
      </c>
      <c r="P1018" s="6">
        <f t="shared" si="61"/>
        <v>1440</v>
      </c>
      <c r="Q1018" t="str">
        <f t="shared" si="62"/>
        <v>technology</v>
      </c>
      <c r="R1018" t="str">
        <f t="shared" si="63"/>
        <v>wearables</v>
      </c>
    </row>
    <row r="1019" spans="1:18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22.878799999999998</v>
      </c>
      <c r="P1019" s="6">
        <f t="shared" si="61"/>
        <v>28776</v>
      </c>
      <c r="Q1019" t="str">
        <f t="shared" si="62"/>
        <v>technology</v>
      </c>
      <c r="R1019" t="str">
        <f t="shared" si="63"/>
        <v>wearables</v>
      </c>
    </row>
    <row r="1020" spans="1:18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</v>
      </c>
      <c r="P1020" s="6">
        <f t="shared" si="61"/>
        <v>314</v>
      </c>
      <c r="Q1020" t="str">
        <f t="shared" si="62"/>
        <v>technology</v>
      </c>
      <c r="R1020" t="str">
        <f t="shared" si="63"/>
        <v>wearables</v>
      </c>
    </row>
    <row r="1021" spans="1:18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47.333333333333336</v>
      </c>
      <c r="P1021" s="6">
        <f t="shared" si="61"/>
        <v>10850</v>
      </c>
      <c r="Q1021" t="str">
        <f t="shared" si="62"/>
        <v>technology</v>
      </c>
      <c r="R1021" t="str">
        <f t="shared" si="63"/>
        <v>wearables</v>
      </c>
    </row>
    <row r="1022" spans="1:18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205.54838709677421</v>
      </c>
      <c r="P1022" s="6">
        <f t="shared" si="61"/>
        <v>1608</v>
      </c>
      <c r="Q1022" t="str">
        <f t="shared" si="62"/>
        <v>music</v>
      </c>
      <c r="R1022" t="str">
        <f t="shared" si="63"/>
        <v>electronic music</v>
      </c>
    </row>
    <row r="1023" spans="1:18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351.80366666666669</v>
      </c>
      <c r="P1023" s="6">
        <f t="shared" si="61"/>
        <v>5516.0550000000003</v>
      </c>
      <c r="Q1023" t="str">
        <f t="shared" si="62"/>
        <v>music</v>
      </c>
      <c r="R1023" t="str">
        <f t="shared" si="63"/>
        <v>electronic music</v>
      </c>
    </row>
    <row r="1024" spans="1:18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114.9</v>
      </c>
      <c r="P1024" s="6">
        <f t="shared" si="61"/>
        <v>1186</v>
      </c>
      <c r="Q1024" t="str">
        <f t="shared" si="62"/>
        <v>music</v>
      </c>
      <c r="R1024" t="str">
        <f t="shared" si="63"/>
        <v>electronic music</v>
      </c>
    </row>
    <row r="1025" spans="1:18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237.15</v>
      </c>
      <c r="P1025" s="6">
        <f t="shared" si="61"/>
        <v>2437</v>
      </c>
      <c r="Q1025" t="str">
        <f t="shared" si="62"/>
        <v>music</v>
      </c>
      <c r="R1025" t="str">
        <f t="shared" si="63"/>
        <v>electronic music</v>
      </c>
    </row>
    <row r="1026" spans="1:18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118.63774999999998</v>
      </c>
      <c r="P1026" s="6">
        <f t="shared" si="61"/>
        <v>11894.275</v>
      </c>
      <c r="Q1026" t="str">
        <f t="shared" si="62"/>
        <v>music</v>
      </c>
      <c r="R1026" t="str">
        <f t="shared" si="63"/>
        <v>electronic music</v>
      </c>
    </row>
    <row r="1027" spans="1:18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(E1027 / D1027)*100</f>
        <v>109.92831428571431</v>
      </c>
      <c r="P1027" s="6">
        <f t="shared" ref="P1027:P1090" si="65">AVERAGE(E1027,L1027)</f>
        <v>39010.410000000003</v>
      </c>
      <c r="Q1027" t="str">
        <f t="shared" ref="Q1027:Q1090" si="66">LEFT(N1027,FIND("/",N1027)-1)</f>
        <v>music</v>
      </c>
      <c r="R1027" t="str">
        <f t="shared" ref="R1027:R1090" si="67">RIGHT(N1027,LEN(N1027) - FIND("/",N1027))</f>
        <v>electronic music</v>
      </c>
    </row>
    <row r="1028" spans="1:18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100.00828571428571</v>
      </c>
      <c r="P1028" s="6">
        <f t="shared" si="65"/>
        <v>3561.29</v>
      </c>
      <c r="Q1028" t="str">
        <f t="shared" si="66"/>
        <v>music</v>
      </c>
      <c r="R1028" t="str">
        <f t="shared" si="67"/>
        <v>electronic music</v>
      </c>
    </row>
    <row r="1029" spans="1:18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103.09292094387415</v>
      </c>
      <c r="P1029" s="6">
        <f t="shared" si="65"/>
        <v>3922</v>
      </c>
      <c r="Q1029" t="str">
        <f t="shared" si="66"/>
        <v>music</v>
      </c>
      <c r="R1029" t="str">
        <f t="shared" si="67"/>
        <v>electronic music</v>
      </c>
    </row>
    <row r="1030" spans="1:18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117.27000000000001</v>
      </c>
      <c r="P1030" s="6">
        <f t="shared" si="65"/>
        <v>5991</v>
      </c>
      <c r="Q1030" t="str">
        <f t="shared" si="66"/>
        <v>music</v>
      </c>
      <c r="R1030" t="str">
        <f t="shared" si="67"/>
        <v>electronic music</v>
      </c>
    </row>
    <row r="1031" spans="1:18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111.75999999999999</v>
      </c>
      <c r="P1031" s="6">
        <f t="shared" si="65"/>
        <v>5658.5</v>
      </c>
      <c r="Q1031" t="str">
        <f t="shared" si="66"/>
        <v>music</v>
      </c>
      <c r="R1031" t="str">
        <f t="shared" si="67"/>
        <v>electronic music</v>
      </c>
    </row>
    <row r="1032" spans="1:18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342.09999999999997</v>
      </c>
      <c r="P1032" s="6">
        <f t="shared" si="65"/>
        <v>3500.5</v>
      </c>
      <c r="Q1032" t="str">
        <f t="shared" si="66"/>
        <v>music</v>
      </c>
      <c r="R1032" t="str">
        <f t="shared" si="67"/>
        <v>electronic music</v>
      </c>
    </row>
    <row r="1033" spans="1:18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107.4</v>
      </c>
      <c r="P1033" s="6">
        <f t="shared" si="65"/>
        <v>5419.5</v>
      </c>
      <c r="Q1033" t="str">
        <f t="shared" si="66"/>
        <v>music</v>
      </c>
      <c r="R1033" t="str">
        <f t="shared" si="67"/>
        <v>electronic music</v>
      </c>
    </row>
    <row r="1034" spans="1:18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108.49703703703703</v>
      </c>
      <c r="P1034" s="6">
        <f t="shared" si="65"/>
        <v>2977.42</v>
      </c>
      <c r="Q1034" t="str">
        <f t="shared" si="66"/>
        <v>music</v>
      </c>
      <c r="R1034" t="str">
        <f t="shared" si="67"/>
        <v>electronic music</v>
      </c>
    </row>
    <row r="1035" spans="1:18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102.86144578313252</v>
      </c>
      <c r="P1035" s="6">
        <f t="shared" si="65"/>
        <v>696.5</v>
      </c>
      <c r="Q1035" t="str">
        <f t="shared" si="66"/>
        <v>music</v>
      </c>
      <c r="R1035" t="str">
        <f t="shared" si="67"/>
        <v>electronic music</v>
      </c>
    </row>
    <row r="1036" spans="1:18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130.0018</v>
      </c>
      <c r="P1036" s="6">
        <f t="shared" si="65"/>
        <v>3333.0450000000001</v>
      </c>
      <c r="Q1036" t="str">
        <f t="shared" si="66"/>
        <v>music</v>
      </c>
      <c r="R1036" t="str">
        <f t="shared" si="67"/>
        <v>electronic music</v>
      </c>
    </row>
    <row r="1037" spans="1:18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107.65217391304347</v>
      </c>
      <c r="P1037" s="6">
        <f t="shared" si="65"/>
        <v>2514</v>
      </c>
      <c r="Q1037" t="str">
        <f t="shared" si="66"/>
        <v>music</v>
      </c>
      <c r="R1037" t="str">
        <f t="shared" si="67"/>
        <v>electronic music</v>
      </c>
    </row>
    <row r="1038" spans="1:18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112.36044444444444</v>
      </c>
      <c r="P1038" s="6">
        <f t="shared" si="65"/>
        <v>2633.61</v>
      </c>
      <c r="Q1038" t="str">
        <f t="shared" si="66"/>
        <v>music</v>
      </c>
      <c r="R1038" t="str">
        <f t="shared" si="67"/>
        <v>electronic music</v>
      </c>
    </row>
    <row r="1039" spans="1:18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102.1</v>
      </c>
      <c r="P1039" s="6">
        <f t="shared" si="65"/>
        <v>521</v>
      </c>
      <c r="Q1039" t="str">
        <f t="shared" si="66"/>
        <v>music</v>
      </c>
      <c r="R1039" t="str">
        <f t="shared" si="67"/>
        <v>electronic music</v>
      </c>
    </row>
    <row r="1040" spans="1:18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145.33333333333334</v>
      </c>
      <c r="P1040" s="6">
        <f t="shared" si="65"/>
        <v>1120.5</v>
      </c>
      <c r="Q1040" t="str">
        <f t="shared" si="66"/>
        <v>music</v>
      </c>
      <c r="R1040" t="str">
        <f t="shared" si="67"/>
        <v>electronic music</v>
      </c>
    </row>
    <row r="1041" spans="1:18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128.19999999999999</v>
      </c>
      <c r="P1041" s="6">
        <f t="shared" si="65"/>
        <v>335.5</v>
      </c>
      <c r="Q1041" t="str">
        <f t="shared" si="66"/>
        <v>music</v>
      </c>
      <c r="R1041" t="str">
        <f t="shared" si="67"/>
        <v>electronic music</v>
      </c>
    </row>
    <row r="1042" spans="1:18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0.29411764705882354</v>
      </c>
      <c r="P1042" s="6">
        <f t="shared" si="65"/>
        <v>125.5</v>
      </c>
      <c r="Q1042" t="str">
        <f t="shared" si="66"/>
        <v>journalism</v>
      </c>
      <c r="R1042" t="str">
        <f t="shared" si="67"/>
        <v>audio</v>
      </c>
    </row>
    <row r="1043" spans="1:18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</v>
      </c>
      <c r="P1044" s="6">
        <f t="shared" si="65"/>
        <v>5.5</v>
      </c>
      <c r="Q1044" t="str">
        <f t="shared" si="66"/>
        <v>journalism</v>
      </c>
      <c r="R1044" t="str">
        <f t="shared" si="67"/>
        <v>audio</v>
      </c>
    </row>
    <row r="1045" spans="1:18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8.5370000000000008</v>
      </c>
      <c r="P1045" s="6">
        <f t="shared" si="65"/>
        <v>4414.5</v>
      </c>
      <c r="Q1045" t="str">
        <f t="shared" si="66"/>
        <v>journalism</v>
      </c>
      <c r="R1045" t="str">
        <f t="shared" si="67"/>
        <v>audio</v>
      </c>
    </row>
    <row r="1046" spans="1:18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8.5714285714285715E-2</v>
      </c>
      <c r="P1046" s="6">
        <f t="shared" si="65"/>
        <v>4</v>
      </c>
      <c r="Q1046" t="str">
        <f t="shared" si="66"/>
        <v>journalism</v>
      </c>
      <c r="R1046" t="str">
        <f t="shared" si="67"/>
        <v>audio</v>
      </c>
    </row>
    <row r="1047" spans="1:18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2.6599999999999997</v>
      </c>
      <c r="P1047" s="6">
        <f t="shared" si="65"/>
        <v>137</v>
      </c>
      <c r="Q1047" t="str">
        <f t="shared" si="66"/>
        <v>journalism</v>
      </c>
      <c r="R1047" t="str">
        <f t="shared" si="67"/>
        <v>audio</v>
      </c>
    </row>
    <row r="1048" spans="1:18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0.05</v>
      </c>
      <c r="P1049" s="6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</v>
      </c>
      <c r="P1050" s="6">
        <f t="shared" si="65"/>
        <v>108</v>
      </c>
      <c r="Q1050" t="str">
        <f t="shared" si="66"/>
        <v>journalism</v>
      </c>
      <c r="R1050" t="str">
        <f t="shared" si="67"/>
        <v>audio</v>
      </c>
    </row>
    <row r="1051" spans="1:18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1</v>
      </c>
      <c r="P1055" s="6">
        <f t="shared" si="65"/>
        <v>8</v>
      </c>
      <c r="Q1055" t="str">
        <f t="shared" si="66"/>
        <v>journalism</v>
      </c>
      <c r="R1055" t="str">
        <f t="shared" si="67"/>
        <v>audio</v>
      </c>
    </row>
    <row r="1056" spans="1:18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1</v>
      </c>
      <c r="P1062" s="6">
        <f t="shared" si="65"/>
        <v>25.5</v>
      </c>
      <c r="Q1062" t="str">
        <f t="shared" si="66"/>
        <v>journalism</v>
      </c>
      <c r="R1062" t="str">
        <f t="shared" si="67"/>
        <v>audio</v>
      </c>
    </row>
    <row r="1063" spans="1:18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95.477386934673376</v>
      </c>
      <c r="P1064" s="6">
        <f t="shared" si="65"/>
        <v>97</v>
      </c>
      <c r="Q1064" t="str">
        <f t="shared" si="66"/>
        <v>journalism</v>
      </c>
      <c r="R1064" t="str">
        <f t="shared" si="67"/>
        <v>audio</v>
      </c>
    </row>
    <row r="1065" spans="1:18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</v>
      </c>
      <c r="P1066" s="6">
        <f t="shared" si="65"/>
        <v>4100</v>
      </c>
      <c r="Q1066" t="str">
        <f t="shared" si="66"/>
        <v>games</v>
      </c>
      <c r="R1066" t="str">
        <f t="shared" si="67"/>
        <v>video games</v>
      </c>
    </row>
    <row r="1067" spans="1:18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</v>
      </c>
      <c r="P1067" s="6">
        <f t="shared" si="65"/>
        <v>43</v>
      </c>
      <c r="Q1067" t="str">
        <f t="shared" si="66"/>
        <v>games</v>
      </c>
      <c r="R1067" t="str">
        <f t="shared" si="67"/>
        <v>video games</v>
      </c>
    </row>
    <row r="1068" spans="1:18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</v>
      </c>
      <c r="P1068" s="6">
        <f t="shared" si="65"/>
        <v>2599.5</v>
      </c>
      <c r="Q1068" t="str">
        <f t="shared" si="66"/>
        <v>games</v>
      </c>
      <c r="R1068" t="str">
        <f t="shared" si="67"/>
        <v>video games</v>
      </c>
    </row>
    <row r="1069" spans="1:18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26</v>
      </c>
      <c r="P1069" s="6">
        <f t="shared" si="65"/>
        <v>70</v>
      </c>
      <c r="Q1069" t="str">
        <f t="shared" si="66"/>
        <v>games</v>
      </c>
      <c r="R1069" t="str">
        <f t="shared" si="67"/>
        <v>video games</v>
      </c>
    </row>
    <row r="1070" spans="1:18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0.15</v>
      </c>
      <c r="P1070" s="6">
        <f t="shared" si="65"/>
        <v>24.5</v>
      </c>
      <c r="Q1070" t="str">
        <f t="shared" si="66"/>
        <v>games</v>
      </c>
      <c r="R1070" t="str">
        <f t="shared" si="67"/>
        <v>video games</v>
      </c>
    </row>
    <row r="1071" spans="1:18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38.636363636363633</v>
      </c>
      <c r="P1071" s="6">
        <f t="shared" si="65"/>
        <v>435.5</v>
      </c>
      <c r="Q1071" t="str">
        <f t="shared" si="66"/>
        <v>games</v>
      </c>
      <c r="R1071" t="str">
        <f t="shared" si="67"/>
        <v>video games</v>
      </c>
    </row>
    <row r="1072" spans="1:18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0.70000000000000007</v>
      </c>
      <c r="P1072" s="6">
        <f t="shared" si="65"/>
        <v>36</v>
      </c>
      <c r="Q1072" t="str">
        <f t="shared" si="66"/>
        <v>games</v>
      </c>
      <c r="R1072" t="str">
        <f t="shared" si="67"/>
        <v>video games</v>
      </c>
    </row>
    <row r="1073" spans="1:18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6.8000000000000005E-2</v>
      </c>
      <c r="P1074" s="6">
        <f t="shared" si="65"/>
        <v>27.5</v>
      </c>
      <c r="Q1074" t="str">
        <f t="shared" si="66"/>
        <v>games</v>
      </c>
      <c r="R1074" t="str">
        <f t="shared" si="67"/>
        <v>video games</v>
      </c>
    </row>
    <row r="1075" spans="1:18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1.3333333333333335</v>
      </c>
      <c r="P1075" s="6">
        <f t="shared" si="65"/>
        <v>5.5</v>
      </c>
      <c r="Q1075" t="str">
        <f t="shared" si="66"/>
        <v>games</v>
      </c>
      <c r="R1075" t="str">
        <f t="shared" si="67"/>
        <v>video games</v>
      </c>
    </row>
    <row r="1076" spans="1:18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6.3092592592592585</v>
      </c>
      <c r="P1076" s="6">
        <f t="shared" si="65"/>
        <v>1718.5</v>
      </c>
      <c r="Q1076" t="str">
        <f t="shared" si="66"/>
        <v>games</v>
      </c>
      <c r="R1076" t="str">
        <f t="shared" si="67"/>
        <v>video games</v>
      </c>
    </row>
    <row r="1077" spans="1:18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4.5</v>
      </c>
      <c r="P1077" s="6">
        <f t="shared" si="65"/>
        <v>24</v>
      </c>
      <c r="Q1077" t="str">
        <f t="shared" si="66"/>
        <v>games</v>
      </c>
      <c r="R1077" t="str">
        <f t="shared" si="67"/>
        <v>video games</v>
      </c>
    </row>
    <row r="1078" spans="1:18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62.765333333333331</v>
      </c>
      <c r="P1078" s="6">
        <f t="shared" si="65"/>
        <v>24024.5</v>
      </c>
      <c r="Q1078" t="str">
        <f t="shared" si="66"/>
        <v>games</v>
      </c>
      <c r="R1078" t="str">
        <f t="shared" si="67"/>
        <v>video games</v>
      </c>
    </row>
    <row r="1079" spans="1:18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29.376000000000001</v>
      </c>
      <c r="P1079" s="6">
        <f t="shared" si="65"/>
        <v>3755.5</v>
      </c>
      <c r="Q1079" t="str">
        <f t="shared" si="66"/>
        <v>games</v>
      </c>
      <c r="R1079" t="str">
        <f t="shared" si="67"/>
        <v>video games</v>
      </c>
    </row>
    <row r="1080" spans="1:18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7.5</v>
      </c>
      <c r="P1080" s="6">
        <f t="shared" si="65"/>
        <v>25</v>
      </c>
      <c r="Q1080" t="str">
        <f t="shared" si="66"/>
        <v>games</v>
      </c>
      <c r="R1080" t="str">
        <f t="shared" si="67"/>
        <v>video games</v>
      </c>
    </row>
    <row r="1081" spans="1:18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2.6076923076923078</v>
      </c>
      <c r="P1081" s="6">
        <f t="shared" si="65"/>
        <v>348</v>
      </c>
      <c r="Q1081" t="str">
        <f t="shared" si="66"/>
        <v>games</v>
      </c>
      <c r="R1081" t="str">
        <f t="shared" si="67"/>
        <v>video games</v>
      </c>
    </row>
    <row r="1082" spans="1:18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9.1050000000000004</v>
      </c>
      <c r="P1082" s="6">
        <f t="shared" si="65"/>
        <v>959.5</v>
      </c>
      <c r="Q1082" t="str">
        <f t="shared" si="66"/>
        <v>games</v>
      </c>
      <c r="R1082" t="str">
        <f t="shared" si="67"/>
        <v>video games</v>
      </c>
    </row>
    <row r="1083" spans="1:18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1.7647058823529412E-2</v>
      </c>
      <c r="P1083" s="6">
        <f t="shared" si="65"/>
        <v>8</v>
      </c>
      <c r="Q1083" t="str">
        <f t="shared" si="66"/>
        <v>games</v>
      </c>
      <c r="R1083" t="str">
        <f t="shared" si="67"/>
        <v>video games</v>
      </c>
    </row>
    <row r="1084" spans="1:18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0.55999999999999994</v>
      </c>
      <c r="P1084" s="6">
        <f t="shared" si="65"/>
        <v>29.5</v>
      </c>
      <c r="Q1084" t="str">
        <f t="shared" si="66"/>
        <v>games</v>
      </c>
      <c r="R1084" t="str">
        <f t="shared" si="67"/>
        <v>video games</v>
      </c>
    </row>
    <row r="1085" spans="1:18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0.82000000000000006</v>
      </c>
      <c r="P1085" s="6">
        <f t="shared" si="65"/>
        <v>205.5</v>
      </c>
      <c r="Q1085" t="str">
        <f t="shared" si="66"/>
        <v>games</v>
      </c>
      <c r="R1085" t="str">
        <f t="shared" si="67"/>
        <v>video games</v>
      </c>
    </row>
    <row r="1086" spans="1:18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</v>
      </c>
      <c r="P1087" s="6">
        <f t="shared" si="65"/>
        <v>517.5</v>
      </c>
      <c r="Q1087" t="str">
        <f t="shared" si="66"/>
        <v>games</v>
      </c>
      <c r="R1087" t="str">
        <f t="shared" si="67"/>
        <v>video games</v>
      </c>
    </row>
    <row r="1088" spans="1:18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8.3333333333333343E-2</v>
      </c>
      <c r="P1088" s="6">
        <f t="shared" si="65"/>
        <v>8.5</v>
      </c>
      <c r="Q1088" t="str">
        <f t="shared" si="66"/>
        <v>games</v>
      </c>
      <c r="R1088" t="str">
        <f t="shared" si="67"/>
        <v>video games</v>
      </c>
    </row>
    <row r="1089" spans="1:18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14.182977777777777</v>
      </c>
      <c r="P1090" s="6">
        <f t="shared" si="65"/>
        <v>3264.67</v>
      </c>
      <c r="Q1090" t="str">
        <f t="shared" si="66"/>
        <v>games</v>
      </c>
      <c r="R1090" t="str">
        <f t="shared" si="67"/>
        <v>video games</v>
      </c>
    </row>
    <row r="1091" spans="1:18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(E1091 / D1091)*100</f>
        <v>7.8266666666666662</v>
      </c>
      <c r="P1091" s="6">
        <f t="shared" ref="P1091:P1154" si="69">AVERAGE(E1091,L1091)</f>
        <v>611.5</v>
      </c>
      <c r="Q1091" t="str">
        <f t="shared" ref="Q1091:Q1154" si="70">LEFT(N1091,FIND("/",N1091)-1)</f>
        <v>games</v>
      </c>
      <c r="R1091" t="str">
        <f t="shared" ref="R1091:R1154" si="71">RIGHT(N1091,LEN(N1091) - FIND("/",N1091))</f>
        <v>video games</v>
      </c>
    </row>
    <row r="1092" spans="1:18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3.8464497269020695E-2</v>
      </c>
      <c r="P1092" s="6">
        <f t="shared" si="69"/>
        <v>3</v>
      </c>
      <c r="Q1092" t="str">
        <f t="shared" si="70"/>
        <v>games</v>
      </c>
      <c r="R1092" t="str">
        <f t="shared" si="71"/>
        <v>video games</v>
      </c>
    </row>
    <row r="1093" spans="1:18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12.5</v>
      </c>
      <c r="P1093" s="6">
        <f t="shared" si="69"/>
        <v>13.5</v>
      </c>
      <c r="Q1093" t="str">
        <f t="shared" si="70"/>
        <v>games</v>
      </c>
      <c r="R1093" t="str">
        <f t="shared" si="71"/>
        <v>video games</v>
      </c>
    </row>
    <row r="1094" spans="1:18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</v>
      </c>
      <c r="P1094" s="6">
        <f t="shared" si="69"/>
        <v>14</v>
      </c>
      <c r="Q1094" t="str">
        <f t="shared" si="70"/>
        <v>games</v>
      </c>
      <c r="R1094" t="str">
        <f t="shared" si="71"/>
        <v>video games</v>
      </c>
    </row>
    <row r="1095" spans="1:18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14.083333333333334</v>
      </c>
      <c r="P1095" s="6">
        <f t="shared" si="69"/>
        <v>23.125</v>
      </c>
      <c r="Q1095" t="str">
        <f t="shared" si="70"/>
        <v>games</v>
      </c>
      <c r="R1095" t="str">
        <f t="shared" si="71"/>
        <v>video games</v>
      </c>
    </row>
    <row r="1096" spans="1:18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18.300055555555556</v>
      </c>
      <c r="P1096" s="6">
        <f t="shared" si="69"/>
        <v>1660.5050000000001</v>
      </c>
      <c r="Q1096" t="str">
        <f t="shared" si="70"/>
        <v>games</v>
      </c>
      <c r="R1096" t="str">
        <f t="shared" si="71"/>
        <v>video games</v>
      </c>
    </row>
    <row r="1097" spans="1:18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</v>
      </c>
      <c r="P1097" s="6">
        <f t="shared" si="69"/>
        <v>12634</v>
      </c>
      <c r="Q1097" t="str">
        <f t="shared" si="70"/>
        <v>games</v>
      </c>
      <c r="R1097" t="str">
        <f t="shared" si="71"/>
        <v>video games</v>
      </c>
    </row>
    <row r="1098" spans="1:18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17.933333333333334</v>
      </c>
      <c r="P1098" s="6">
        <f t="shared" si="69"/>
        <v>1090.5</v>
      </c>
      <c r="Q1098" t="str">
        <f t="shared" si="70"/>
        <v>games</v>
      </c>
      <c r="R1098" t="str">
        <f t="shared" si="71"/>
        <v>video games</v>
      </c>
    </row>
    <row r="1099" spans="1:18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4.7E-2</v>
      </c>
      <c r="P1099" s="6">
        <f t="shared" si="69"/>
        <v>27</v>
      </c>
      <c r="Q1099" t="str">
        <f t="shared" si="70"/>
        <v>games</v>
      </c>
      <c r="R1099" t="str">
        <f t="shared" si="71"/>
        <v>video games</v>
      </c>
    </row>
    <row r="1100" spans="1:18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7.2120000000000006</v>
      </c>
      <c r="P1100" s="6">
        <f t="shared" si="69"/>
        <v>912.5</v>
      </c>
      <c r="Q1100" t="str">
        <f t="shared" si="70"/>
        <v>games</v>
      </c>
      <c r="R1100" t="str">
        <f t="shared" si="71"/>
        <v>video games</v>
      </c>
    </row>
    <row r="1101" spans="1:18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0.5</v>
      </c>
      <c r="P1101" s="6">
        <f t="shared" si="69"/>
        <v>13</v>
      </c>
      <c r="Q1101" t="str">
        <f t="shared" si="70"/>
        <v>games</v>
      </c>
      <c r="R1101" t="str">
        <f t="shared" si="71"/>
        <v>video games</v>
      </c>
    </row>
    <row r="1102" spans="1:18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</v>
      </c>
      <c r="P1102" s="6">
        <f t="shared" si="69"/>
        <v>55</v>
      </c>
      <c r="Q1102" t="str">
        <f t="shared" si="70"/>
        <v>games</v>
      </c>
      <c r="R1102" t="str">
        <f t="shared" si="71"/>
        <v>video games</v>
      </c>
    </row>
    <row r="1103" spans="1:18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4.1000000000000002E-2</v>
      </c>
      <c r="P1103" s="6">
        <f t="shared" si="69"/>
        <v>23.5</v>
      </c>
      <c r="Q1103" t="str">
        <f t="shared" si="70"/>
        <v>games</v>
      </c>
      <c r="R1103" t="str">
        <f t="shared" si="71"/>
        <v>video games</v>
      </c>
    </row>
    <row r="1104" spans="1:18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5.3125</v>
      </c>
      <c r="P1104" s="6">
        <f t="shared" si="69"/>
        <v>224.5</v>
      </c>
      <c r="Q1104" t="str">
        <f t="shared" si="70"/>
        <v>games</v>
      </c>
      <c r="R1104" t="str">
        <f t="shared" si="71"/>
        <v>video games</v>
      </c>
    </row>
    <row r="1105" spans="1:18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</v>
      </c>
      <c r="P1105" s="6">
        <f t="shared" si="69"/>
        <v>129</v>
      </c>
      <c r="Q1105" t="str">
        <f t="shared" si="70"/>
        <v>games</v>
      </c>
      <c r="R1105" t="str">
        <f t="shared" si="71"/>
        <v>video games</v>
      </c>
    </row>
    <row r="1106" spans="1:18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4.9516666666666671</v>
      </c>
      <c r="P1106" s="6">
        <f t="shared" si="69"/>
        <v>1504</v>
      </c>
      <c r="Q1106" t="str">
        <f t="shared" si="70"/>
        <v>games</v>
      </c>
      <c r="R1106" t="str">
        <f t="shared" si="71"/>
        <v>video games</v>
      </c>
    </row>
    <row r="1107" spans="1:18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0.159</v>
      </c>
      <c r="P1107" s="6">
        <f t="shared" si="69"/>
        <v>725.5</v>
      </c>
      <c r="Q1107" t="str">
        <f t="shared" si="70"/>
        <v>games</v>
      </c>
      <c r="R1107" t="str">
        <f t="shared" si="71"/>
        <v>video games</v>
      </c>
    </row>
    <row r="1108" spans="1:18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41.25</v>
      </c>
      <c r="P1108" s="6">
        <f t="shared" si="69"/>
        <v>86</v>
      </c>
      <c r="Q1108" t="str">
        <f t="shared" si="70"/>
        <v>games</v>
      </c>
      <c r="R1108" t="str">
        <f t="shared" si="71"/>
        <v>video games</v>
      </c>
    </row>
    <row r="1109" spans="1:18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</v>
      </c>
      <c r="P1110" s="6">
        <f t="shared" si="69"/>
        <v>376.75</v>
      </c>
      <c r="Q1110" t="str">
        <f t="shared" si="70"/>
        <v>games</v>
      </c>
      <c r="R1110" t="str">
        <f t="shared" si="71"/>
        <v>video games</v>
      </c>
    </row>
    <row r="1111" spans="1:18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0.44999999999999996</v>
      </c>
      <c r="P1111" s="6">
        <f t="shared" si="69"/>
        <v>24</v>
      </c>
      <c r="Q1111" t="str">
        <f t="shared" si="70"/>
        <v>games</v>
      </c>
      <c r="R1111" t="str">
        <f t="shared" si="71"/>
        <v>video games</v>
      </c>
    </row>
    <row r="1112" spans="1:18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0.51</v>
      </c>
      <c r="P1112" s="6">
        <f t="shared" si="69"/>
        <v>133</v>
      </c>
      <c r="Q1112" t="str">
        <f t="shared" si="70"/>
        <v>games</v>
      </c>
      <c r="R1112" t="str">
        <f t="shared" si="71"/>
        <v>video games</v>
      </c>
    </row>
    <row r="1113" spans="1:18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0.04</v>
      </c>
      <c r="P1113" s="6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35.537409090909087</v>
      </c>
      <c r="P1114" s="6">
        <f t="shared" si="69"/>
        <v>15792.46</v>
      </c>
      <c r="Q1114" t="str">
        <f t="shared" si="70"/>
        <v>games</v>
      </c>
      <c r="R1114" t="str">
        <f t="shared" si="71"/>
        <v>video games</v>
      </c>
    </row>
    <row r="1115" spans="1:18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0.5</v>
      </c>
      <c r="P1115" s="6">
        <f t="shared" si="69"/>
        <v>3</v>
      </c>
      <c r="Q1115" t="str">
        <f t="shared" si="70"/>
        <v>games</v>
      </c>
      <c r="R1115" t="str">
        <f t="shared" si="71"/>
        <v>video games</v>
      </c>
    </row>
    <row r="1116" spans="1:18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0.16666666666666669</v>
      </c>
      <c r="P1116" s="6">
        <f t="shared" si="69"/>
        <v>6.5</v>
      </c>
      <c r="Q1116" t="str">
        <f t="shared" si="70"/>
        <v>games</v>
      </c>
      <c r="R1116" t="str">
        <f t="shared" si="71"/>
        <v>video games</v>
      </c>
    </row>
    <row r="1117" spans="1:18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0.13250000000000001</v>
      </c>
      <c r="P1117" s="6">
        <f t="shared" si="69"/>
        <v>28.5</v>
      </c>
      <c r="Q1117" t="str">
        <f t="shared" si="70"/>
        <v>games</v>
      </c>
      <c r="R1117" t="str">
        <f t="shared" si="71"/>
        <v>video games</v>
      </c>
    </row>
    <row r="1118" spans="1:18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3.5704000000000007E-2</v>
      </c>
      <c r="P1118" s="6">
        <f t="shared" si="69"/>
        <v>94.26</v>
      </c>
      <c r="Q1118" t="str">
        <f t="shared" si="70"/>
        <v>games</v>
      </c>
      <c r="R1118" t="str">
        <f t="shared" si="71"/>
        <v>video games</v>
      </c>
    </row>
    <row r="1119" spans="1:18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8.3000000000000007</v>
      </c>
      <c r="P1119" s="6">
        <f t="shared" si="69"/>
        <v>45.5</v>
      </c>
      <c r="Q1119" t="str">
        <f t="shared" si="70"/>
        <v>games</v>
      </c>
      <c r="R1119" t="str">
        <f t="shared" si="71"/>
        <v>video games</v>
      </c>
    </row>
    <row r="1120" spans="1:18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</v>
      </c>
      <c r="P1120" s="6">
        <f t="shared" si="69"/>
        <v>56</v>
      </c>
      <c r="Q1120" t="str">
        <f t="shared" si="70"/>
        <v>games</v>
      </c>
      <c r="R1120" t="str">
        <f t="shared" si="71"/>
        <v>video games</v>
      </c>
    </row>
    <row r="1121" spans="1:18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0.23809523809523811</v>
      </c>
      <c r="P1121" s="6">
        <f t="shared" si="69"/>
        <v>3</v>
      </c>
      <c r="Q1121" t="str">
        <f t="shared" si="70"/>
        <v>games</v>
      </c>
      <c r="R1121" t="str">
        <f t="shared" si="71"/>
        <v>video games</v>
      </c>
    </row>
    <row r="1122" spans="1:18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1.1599999999999999E-2</v>
      </c>
      <c r="P1123" s="6">
        <f t="shared" si="69"/>
        <v>17</v>
      </c>
      <c r="Q1123" t="str">
        <f t="shared" si="70"/>
        <v>games</v>
      </c>
      <c r="R1123" t="str">
        <f t="shared" si="71"/>
        <v>video games</v>
      </c>
    </row>
    <row r="1124" spans="1:18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0.22</v>
      </c>
      <c r="P1125" s="6">
        <f t="shared" si="69"/>
        <v>7</v>
      </c>
      <c r="Q1125" t="str">
        <f t="shared" si="70"/>
        <v>games</v>
      </c>
      <c r="R1125" t="str">
        <f t="shared" si="71"/>
        <v>video games</v>
      </c>
    </row>
    <row r="1126" spans="1:18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0.47222222222222221</v>
      </c>
      <c r="P1126" s="6">
        <f t="shared" si="69"/>
        <v>216</v>
      </c>
      <c r="Q1126" t="str">
        <f t="shared" si="70"/>
        <v>games</v>
      </c>
      <c r="R1126" t="str">
        <f t="shared" si="71"/>
        <v>mobile games</v>
      </c>
    </row>
    <row r="1127" spans="1:18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0.5</v>
      </c>
      <c r="P1128" s="6">
        <f t="shared" si="69"/>
        <v>6</v>
      </c>
      <c r="Q1128" t="str">
        <f t="shared" si="70"/>
        <v>games</v>
      </c>
      <c r="R1128" t="str">
        <f t="shared" si="71"/>
        <v>mobile games</v>
      </c>
    </row>
    <row r="1129" spans="1:18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</v>
      </c>
      <c r="P1129" s="6">
        <f t="shared" si="69"/>
        <v>304</v>
      </c>
      <c r="Q1129" t="str">
        <f t="shared" si="70"/>
        <v>games</v>
      </c>
      <c r="R1129" t="str">
        <f t="shared" si="71"/>
        <v>mobile games</v>
      </c>
    </row>
    <row r="1130" spans="1:18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0.1</v>
      </c>
      <c r="P1130" s="6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0.105</v>
      </c>
      <c r="P1131" s="6">
        <f t="shared" si="69"/>
        <v>11.5</v>
      </c>
      <c r="Q1131" t="str">
        <f t="shared" si="70"/>
        <v>games</v>
      </c>
      <c r="R1131" t="str">
        <f t="shared" si="71"/>
        <v>mobile games</v>
      </c>
    </row>
    <row r="1132" spans="1:18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0.22</v>
      </c>
      <c r="P1132" s="6">
        <f t="shared" si="69"/>
        <v>7</v>
      </c>
      <c r="Q1132" t="str">
        <f t="shared" si="70"/>
        <v>games</v>
      </c>
      <c r="R1132" t="str">
        <f t="shared" si="71"/>
        <v>mobile games</v>
      </c>
    </row>
    <row r="1133" spans="1:18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14.38</v>
      </c>
      <c r="P1134" s="6">
        <f t="shared" si="69"/>
        <v>725.5</v>
      </c>
      <c r="Q1134" t="str">
        <f t="shared" si="70"/>
        <v>games</v>
      </c>
      <c r="R1134" t="str">
        <f t="shared" si="71"/>
        <v>mobile games</v>
      </c>
    </row>
    <row r="1135" spans="1:18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0.66666666666666674</v>
      </c>
      <c r="P1135" s="6">
        <f t="shared" si="69"/>
        <v>10.5</v>
      </c>
      <c r="Q1135" t="str">
        <f t="shared" si="70"/>
        <v>games</v>
      </c>
      <c r="R1135" t="str">
        <f t="shared" si="71"/>
        <v>mobile games</v>
      </c>
    </row>
    <row r="1136" spans="1:18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4.0000000000000001E-3</v>
      </c>
      <c r="P1136" s="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5</v>
      </c>
      <c r="P1137" s="6">
        <f t="shared" si="69"/>
        <v>25.5</v>
      </c>
      <c r="Q1137" t="str">
        <f t="shared" si="70"/>
        <v>games</v>
      </c>
      <c r="R1137" t="str">
        <f t="shared" si="71"/>
        <v>mobile games</v>
      </c>
    </row>
    <row r="1138" spans="1:18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6.4439140811455857</v>
      </c>
      <c r="P1138" s="6">
        <f t="shared" si="69"/>
        <v>138</v>
      </c>
      <c r="Q1138" t="str">
        <f t="shared" si="70"/>
        <v>games</v>
      </c>
      <c r="R1138" t="str">
        <f t="shared" si="71"/>
        <v>mobile games</v>
      </c>
    </row>
    <row r="1139" spans="1:18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39.5</v>
      </c>
      <c r="P1139" s="6">
        <f t="shared" si="69"/>
        <v>4957</v>
      </c>
      <c r="Q1139" t="str">
        <f t="shared" si="70"/>
        <v>games</v>
      </c>
      <c r="R1139" t="str">
        <f t="shared" si="71"/>
        <v>mobile games</v>
      </c>
    </row>
    <row r="1140" spans="1:18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0.35714285714285715</v>
      </c>
      <c r="P1140" s="6">
        <f t="shared" si="69"/>
        <v>64.5</v>
      </c>
      <c r="Q1140" t="str">
        <f t="shared" si="70"/>
        <v>games</v>
      </c>
      <c r="R1140" t="str">
        <f t="shared" si="71"/>
        <v>mobile games</v>
      </c>
    </row>
    <row r="1141" spans="1:18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6.25E-2</v>
      </c>
      <c r="P1141" s="6">
        <f t="shared" si="69"/>
        <v>3</v>
      </c>
      <c r="Q1141" t="str">
        <f t="shared" si="70"/>
        <v>games</v>
      </c>
      <c r="R1141" t="str">
        <f t="shared" si="71"/>
        <v>mobile games</v>
      </c>
    </row>
    <row r="1142" spans="1:18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0.41333333333333333</v>
      </c>
      <c r="P1145" s="6">
        <f t="shared" si="69"/>
        <v>97</v>
      </c>
      <c r="Q1145" t="str">
        <f t="shared" si="70"/>
        <v>games</v>
      </c>
      <c r="R1145" t="str">
        <f t="shared" si="71"/>
        <v>mobile games</v>
      </c>
    </row>
    <row r="1146" spans="1:18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0.125</v>
      </c>
      <c r="P1147" s="6">
        <f t="shared" si="69"/>
        <v>50.5</v>
      </c>
      <c r="Q1147" t="str">
        <f t="shared" si="70"/>
        <v>food</v>
      </c>
      <c r="R1147" t="str">
        <f t="shared" si="71"/>
        <v>food trucks</v>
      </c>
    </row>
    <row r="1148" spans="1:18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8.8333333333333339</v>
      </c>
      <c r="P1148" s="6">
        <f t="shared" si="69"/>
        <v>271</v>
      </c>
      <c r="Q1148" t="str">
        <f t="shared" si="70"/>
        <v>food</v>
      </c>
      <c r="R1148" t="str">
        <f t="shared" si="71"/>
        <v>food trucks</v>
      </c>
    </row>
    <row r="1149" spans="1:18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0.48666666666666669</v>
      </c>
      <c r="P1150" s="6">
        <f t="shared" si="69"/>
        <v>38</v>
      </c>
      <c r="Q1150" t="str">
        <f t="shared" si="70"/>
        <v>food</v>
      </c>
      <c r="R1150" t="str">
        <f t="shared" si="71"/>
        <v>food trucks</v>
      </c>
    </row>
    <row r="1151" spans="1:18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0.15</v>
      </c>
      <c r="P1151" s="6">
        <f t="shared" si="69"/>
        <v>38.5</v>
      </c>
      <c r="Q1151" t="str">
        <f t="shared" si="70"/>
        <v>food</v>
      </c>
      <c r="R1151" t="str">
        <f t="shared" si="71"/>
        <v>food trucks</v>
      </c>
    </row>
    <row r="1152" spans="1:18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10.08</v>
      </c>
      <c r="P1152" s="6">
        <f t="shared" si="69"/>
        <v>129</v>
      </c>
      <c r="Q1152" t="str">
        <f t="shared" si="70"/>
        <v>food</v>
      </c>
      <c r="R1152" t="str">
        <f t="shared" si="71"/>
        <v>food trucks</v>
      </c>
    </row>
    <row r="1153" spans="1:18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5.6937500000000005</v>
      </c>
      <c r="P1154" s="6">
        <f t="shared" si="69"/>
        <v>463</v>
      </c>
      <c r="Q1154" t="str">
        <f t="shared" si="70"/>
        <v>food</v>
      </c>
      <c r="R1154" t="str">
        <f t="shared" si="71"/>
        <v>food trucks</v>
      </c>
    </row>
    <row r="1155" spans="1:18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(E1155 / D1155)*100</f>
        <v>0.625</v>
      </c>
      <c r="P1155" s="6">
        <f t="shared" ref="P1155:P1218" si="73">AVERAGE(E1155,L1155)</f>
        <v>25.5</v>
      </c>
      <c r="Q1155" t="str">
        <f t="shared" ref="Q1155:Q1218" si="74">LEFT(N1155,FIND("/",N1155)-1)</f>
        <v>food</v>
      </c>
      <c r="R1155" t="str">
        <f t="shared" ref="R1155:R1218" si="75">RIGHT(N1155,LEN(N1155) - FIND("/",N1155))</f>
        <v>food trucks</v>
      </c>
    </row>
    <row r="1156" spans="1:18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</v>
      </c>
      <c r="P1156" s="6">
        <f t="shared" si="73"/>
        <v>164</v>
      </c>
      <c r="Q1156" t="str">
        <f t="shared" si="74"/>
        <v>food</v>
      </c>
      <c r="R1156" t="str">
        <f t="shared" si="75"/>
        <v>food trucks</v>
      </c>
    </row>
    <row r="1157" spans="1:18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0.752</v>
      </c>
      <c r="P1157" s="6">
        <f t="shared" si="73"/>
        <v>98</v>
      </c>
      <c r="Q1157" t="str">
        <f t="shared" si="74"/>
        <v>food</v>
      </c>
      <c r="R1157" t="str">
        <f t="shared" si="75"/>
        <v>food trucks</v>
      </c>
    </row>
    <row r="1158" spans="1:18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</v>
      </c>
      <c r="P1159" s="6">
        <f t="shared" si="73"/>
        <v>77</v>
      </c>
      <c r="Q1159" t="str">
        <f t="shared" si="74"/>
        <v>food</v>
      </c>
      <c r="R1159" t="str">
        <f t="shared" si="75"/>
        <v>food trucks</v>
      </c>
    </row>
    <row r="1160" spans="1:18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0.46666666666666673</v>
      </c>
      <c r="P1160" s="6">
        <f t="shared" si="73"/>
        <v>19</v>
      </c>
      <c r="Q1160" t="str">
        <f t="shared" si="74"/>
        <v>food</v>
      </c>
      <c r="R1160" t="str">
        <f t="shared" si="75"/>
        <v>food trucks</v>
      </c>
    </row>
    <row r="1161" spans="1:18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</v>
      </c>
      <c r="P1162" s="6">
        <f t="shared" si="73"/>
        <v>587</v>
      </c>
      <c r="Q1162" t="str">
        <f t="shared" si="74"/>
        <v>food</v>
      </c>
      <c r="R1162" t="str">
        <f t="shared" si="75"/>
        <v>food trucks</v>
      </c>
    </row>
    <row r="1163" spans="1:18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5.8333333333333341E-2</v>
      </c>
      <c r="P1164" s="6">
        <f t="shared" si="73"/>
        <v>18.5</v>
      </c>
      <c r="Q1164" t="str">
        <f t="shared" si="74"/>
        <v>food</v>
      </c>
      <c r="R1164" t="str">
        <f t="shared" si="75"/>
        <v>food trucks</v>
      </c>
    </row>
    <row r="1165" spans="1:18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20.705000000000002</v>
      </c>
      <c r="P1167" s="6">
        <f t="shared" si="73"/>
        <v>1047.75</v>
      </c>
      <c r="Q1167" t="str">
        <f t="shared" si="74"/>
        <v>food</v>
      </c>
      <c r="R1167" t="str">
        <f t="shared" si="75"/>
        <v>food trucks</v>
      </c>
    </row>
    <row r="1168" spans="1:18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19.139999999999997</v>
      </c>
      <c r="P1168" s="6">
        <f t="shared" si="73"/>
        <v>1439.5</v>
      </c>
      <c r="Q1168" t="str">
        <f t="shared" si="74"/>
        <v>food</v>
      </c>
      <c r="R1168" t="str">
        <f t="shared" si="75"/>
        <v>food trucks</v>
      </c>
    </row>
    <row r="1169" spans="1:18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1.6316666666666666</v>
      </c>
      <c r="P1169" s="6">
        <f t="shared" si="73"/>
        <v>497.5</v>
      </c>
      <c r="Q1169" t="str">
        <f t="shared" si="74"/>
        <v>food</v>
      </c>
      <c r="R1169" t="str">
        <f t="shared" si="75"/>
        <v>food trucks</v>
      </c>
    </row>
    <row r="1170" spans="1:18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5.6666666666666661</v>
      </c>
      <c r="P1170" s="6">
        <f t="shared" si="73"/>
        <v>511.5</v>
      </c>
      <c r="Q1170" t="str">
        <f t="shared" si="74"/>
        <v>food</v>
      </c>
      <c r="R1170" t="str">
        <f t="shared" si="75"/>
        <v>food trucks</v>
      </c>
    </row>
    <row r="1171" spans="1:18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0.16999999999999998</v>
      </c>
      <c r="P1171" s="6">
        <f t="shared" si="73"/>
        <v>10</v>
      </c>
      <c r="Q1171" t="str">
        <f t="shared" si="74"/>
        <v>food</v>
      </c>
      <c r="R1171" t="str">
        <f t="shared" si="75"/>
        <v>food trucks</v>
      </c>
    </row>
    <row r="1172" spans="1:18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0.4</v>
      </c>
      <c r="P1172" s="6">
        <f t="shared" si="73"/>
        <v>51</v>
      </c>
      <c r="Q1172" t="str">
        <f t="shared" si="74"/>
        <v>food</v>
      </c>
      <c r="R1172" t="str">
        <f t="shared" si="75"/>
        <v>food trucks</v>
      </c>
    </row>
    <row r="1173" spans="1:18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0.1</v>
      </c>
      <c r="P1173" s="6">
        <f t="shared" si="73"/>
        <v>13</v>
      </c>
      <c r="Q1173" t="str">
        <f t="shared" si="74"/>
        <v>food</v>
      </c>
      <c r="R1173" t="str">
        <f t="shared" si="75"/>
        <v>food trucks</v>
      </c>
    </row>
    <row r="1174" spans="1:18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2.4E-2</v>
      </c>
      <c r="P1175" s="6">
        <f t="shared" si="73"/>
        <v>15.5</v>
      </c>
      <c r="Q1175" t="str">
        <f t="shared" si="74"/>
        <v>food</v>
      </c>
      <c r="R1175" t="str">
        <f t="shared" si="75"/>
        <v>food trucks</v>
      </c>
    </row>
    <row r="1176" spans="1:18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5.9066666666666672</v>
      </c>
      <c r="P1176" s="6">
        <f t="shared" si="73"/>
        <v>452.5</v>
      </c>
      <c r="Q1176" t="str">
        <f t="shared" si="74"/>
        <v>food</v>
      </c>
      <c r="R1176" t="str">
        <f t="shared" si="75"/>
        <v>food trucks</v>
      </c>
    </row>
    <row r="1177" spans="1:18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2.9250000000000003</v>
      </c>
      <c r="P1177" s="6">
        <f t="shared" si="73"/>
        <v>297</v>
      </c>
      <c r="Q1177" t="str">
        <f t="shared" si="74"/>
        <v>food</v>
      </c>
      <c r="R1177" t="str">
        <f t="shared" si="75"/>
        <v>food trucks</v>
      </c>
    </row>
    <row r="1178" spans="1:18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5.7142857142857143E-3</v>
      </c>
      <c r="P1178" s="6">
        <f t="shared" si="73"/>
        <v>5.5</v>
      </c>
      <c r="Q1178" t="str">
        <f t="shared" si="74"/>
        <v>food</v>
      </c>
      <c r="R1178" t="str">
        <f t="shared" si="75"/>
        <v>food trucks</v>
      </c>
    </row>
    <row r="1179" spans="1:18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6.6666666666666671E-3</v>
      </c>
      <c r="P1180" s="6">
        <f t="shared" si="73"/>
        <v>3</v>
      </c>
      <c r="Q1180" t="str">
        <f t="shared" si="74"/>
        <v>food</v>
      </c>
      <c r="R1180" t="str">
        <f t="shared" si="75"/>
        <v>food trucks</v>
      </c>
    </row>
    <row r="1181" spans="1:18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5.3333333333333339</v>
      </c>
      <c r="P1181" s="6">
        <f t="shared" si="73"/>
        <v>1602.5</v>
      </c>
      <c r="Q1181" t="str">
        <f t="shared" si="74"/>
        <v>food</v>
      </c>
      <c r="R1181" t="str">
        <f t="shared" si="75"/>
        <v>food trucks</v>
      </c>
    </row>
    <row r="1182" spans="1:18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11.75</v>
      </c>
      <c r="P1182" s="6">
        <f t="shared" si="73"/>
        <v>2980</v>
      </c>
      <c r="Q1182" t="str">
        <f t="shared" si="74"/>
        <v>food</v>
      </c>
      <c r="R1182" t="str">
        <f t="shared" si="75"/>
        <v>food trucks</v>
      </c>
    </row>
    <row r="1183" spans="1:18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8.0000000000000002E-3</v>
      </c>
      <c r="P1183" s="6">
        <f t="shared" si="73"/>
        <v>3.5</v>
      </c>
      <c r="Q1183" t="str">
        <f t="shared" si="74"/>
        <v>food</v>
      </c>
      <c r="R1183" t="str">
        <f t="shared" si="75"/>
        <v>food trucks</v>
      </c>
    </row>
    <row r="1184" spans="1:18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</v>
      </c>
      <c r="P1184" s="6">
        <f t="shared" si="73"/>
        <v>23</v>
      </c>
      <c r="Q1184" t="str">
        <f t="shared" si="74"/>
        <v>food</v>
      </c>
      <c r="R1184" t="str">
        <f t="shared" si="75"/>
        <v>food trucks</v>
      </c>
    </row>
    <row r="1185" spans="1:18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4</v>
      </c>
      <c r="P1185" s="6">
        <f t="shared" si="73"/>
        <v>51.5</v>
      </c>
      <c r="Q1185" t="str">
        <f t="shared" si="74"/>
        <v>food</v>
      </c>
      <c r="R1185" t="str">
        <f t="shared" si="75"/>
        <v>food trucks</v>
      </c>
    </row>
    <row r="1186" spans="1:18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104.93636363636362</v>
      </c>
      <c r="P1186" s="6">
        <f t="shared" si="73"/>
        <v>11730.5</v>
      </c>
      <c r="Q1186" t="str">
        <f t="shared" si="74"/>
        <v>photography</v>
      </c>
      <c r="R1186" t="str">
        <f t="shared" si="75"/>
        <v>photobooks</v>
      </c>
    </row>
    <row r="1187" spans="1:18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105.44</v>
      </c>
      <c r="P1187" s="6">
        <f t="shared" si="73"/>
        <v>6645.5</v>
      </c>
      <c r="Q1187" t="str">
        <f t="shared" si="74"/>
        <v>photography</v>
      </c>
      <c r="R1187" t="str">
        <f t="shared" si="75"/>
        <v>photobooks</v>
      </c>
    </row>
    <row r="1188" spans="1:18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106.73333333333332</v>
      </c>
      <c r="P1188" s="6">
        <f t="shared" si="73"/>
        <v>4064</v>
      </c>
      <c r="Q1188" t="str">
        <f t="shared" si="74"/>
        <v>photography</v>
      </c>
      <c r="R1188" t="str">
        <f t="shared" si="75"/>
        <v>photobooks</v>
      </c>
    </row>
    <row r="1189" spans="1:18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104.12571428571428</v>
      </c>
      <c r="P1189" s="6">
        <f t="shared" si="73"/>
        <v>4590.5</v>
      </c>
      <c r="Q1189" t="str">
        <f t="shared" si="74"/>
        <v>photography</v>
      </c>
      <c r="R1189" t="str">
        <f t="shared" si="75"/>
        <v>photobooks</v>
      </c>
    </row>
    <row r="1190" spans="1:18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160.54999999999998</v>
      </c>
      <c r="P1190" s="6">
        <f t="shared" si="73"/>
        <v>1648</v>
      </c>
      <c r="Q1190" t="str">
        <f t="shared" si="74"/>
        <v>photography</v>
      </c>
      <c r="R1190" t="str">
        <f t="shared" si="75"/>
        <v>photobooks</v>
      </c>
    </row>
    <row r="1191" spans="1:18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107.77777777777777</v>
      </c>
      <c r="P1191" s="6">
        <f t="shared" si="73"/>
        <v>4893</v>
      </c>
      <c r="Q1191" t="str">
        <f t="shared" si="74"/>
        <v>photography</v>
      </c>
      <c r="R1191" t="str">
        <f t="shared" si="75"/>
        <v>photobooks</v>
      </c>
    </row>
    <row r="1192" spans="1:18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135</v>
      </c>
      <c r="P1192" s="6">
        <f t="shared" si="73"/>
        <v>344</v>
      </c>
      <c r="Q1192" t="str">
        <f t="shared" si="74"/>
        <v>photography</v>
      </c>
      <c r="R1192" t="str">
        <f t="shared" si="75"/>
        <v>photobooks</v>
      </c>
    </row>
    <row r="1193" spans="1:18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109.07407407407408</v>
      </c>
      <c r="P1193" s="6">
        <f t="shared" si="73"/>
        <v>1489</v>
      </c>
      <c r="Q1193" t="str">
        <f t="shared" si="74"/>
        <v>photography</v>
      </c>
      <c r="R1193" t="str">
        <f t="shared" si="75"/>
        <v>photobooks</v>
      </c>
    </row>
    <row r="1194" spans="1:18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290</v>
      </c>
      <c r="P1194" s="6">
        <f t="shared" si="73"/>
        <v>152.5</v>
      </c>
      <c r="Q1194" t="str">
        <f t="shared" si="74"/>
        <v>photography</v>
      </c>
      <c r="R1194" t="str">
        <f t="shared" si="75"/>
        <v>photobooks</v>
      </c>
    </row>
    <row r="1195" spans="1:18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103.95714285714286</v>
      </c>
      <c r="P1195" s="6">
        <f t="shared" si="73"/>
        <v>11052</v>
      </c>
      <c r="Q1195" t="str">
        <f t="shared" si="74"/>
        <v>photography</v>
      </c>
      <c r="R1195" t="str">
        <f t="shared" si="75"/>
        <v>photobooks</v>
      </c>
    </row>
    <row r="1196" spans="1:18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322.24</v>
      </c>
      <c r="P1196" s="6">
        <f t="shared" si="73"/>
        <v>20497</v>
      </c>
      <c r="Q1196" t="str">
        <f t="shared" si="74"/>
        <v>photography</v>
      </c>
      <c r="R1196" t="str">
        <f t="shared" si="75"/>
        <v>photobooks</v>
      </c>
    </row>
    <row r="1197" spans="1:18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135</v>
      </c>
      <c r="P1197" s="6">
        <f t="shared" si="73"/>
        <v>6835</v>
      </c>
      <c r="Q1197" t="str">
        <f t="shared" si="74"/>
        <v>photography</v>
      </c>
      <c r="R1197" t="str">
        <f t="shared" si="75"/>
        <v>photobooks</v>
      </c>
    </row>
    <row r="1198" spans="1:18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269.91034482758624</v>
      </c>
      <c r="P1198" s="6">
        <f t="shared" si="73"/>
        <v>19824.5</v>
      </c>
      <c r="Q1198" t="str">
        <f t="shared" si="74"/>
        <v>photography</v>
      </c>
      <c r="R1198" t="str">
        <f t="shared" si="75"/>
        <v>photobooks</v>
      </c>
    </row>
    <row r="1199" spans="1:18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253.29333333333332</v>
      </c>
      <c r="P1199" s="6">
        <f t="shared" si="73"/>
        <v>19154</v>
      </c>
      <c r="Q1199" t="str">
        <f t="shared" si="74"/>
        <v>photography</v>
      </c>
      <c r="R1199" t="str">
        <f t="shared" si="75"/>
        <v>photobooks</v>
      </c>
    </row>
    <row r="1200" spans="1:18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260.59999999999997</v>
      </c>
      <c r="P1200" s="6">
        <f t="shared" si="73"/>
        <v>4644</v>
      </c>
      <c r="Q1200" t="str">
        <f t="shared" si="74"/>
        <v>photography</v>
      </c>
      <c r="R1200" t="str">
        <f t="shared" si="75"/>
        <v>photobooks</v>
      </c>
    </row>
    <row r="1201" spans="1:18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101.31677953348381</v>
      </c>
      <c r="P1201" s="6">
        <f t="shared" si="73"/>
        <v>1351</v>
      </c>
      <c r="Q1201" t="str">
        <f t="shared" si="74"/>
        <v>photography</v>
      </c>
      <c r="R1201" t="str">
        <f t="shared" si="75"/>
        <v>photobooks</v>
      </c>
    </row>
    <row r="1202" spans="1:18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125.60416666666667</v>
      </c>
      <c r="P1202" s="6">
        <f t="shared" si="73"/>
        <v>3066</v>
      </c>
      <c r="Q1202" t="str">
        <f t="shared" si="74"/>
        <v>photography</v>
      </c>
      <c r="R1202" t="str">
        <f t="shared" si="75"/>
        <v>photobooks</v>
      </c>
    </row>
    <row r="1203" spans="1:18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102.43783333333334</v>
      </c>
      <c r="P1203" s="6">
        <f t="shared" si="73"/>
        <v>3128.6350000000002</v>
      </c>
      <c r="Q1203" t="str">
        <f t="shared" si="74"/>
        <v>photography</v>
      </c>
      <c r="R1203" t="str">
        <f t="shared" si="75"/>
        <v>photobooks</v>
      </c>
    </row>
    <row r="1204" spans="1:18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199.244</v>
      </c>
      <c r="P1204" s="6">
        <f t="shared" si="73"/>
        <v>25041</v>
      </c>
      <c r="Q1204" t="str">
        <f t="shared" si="74"/>
        <v>photography</v>
      </c>
      <c r="R1204" t="str">
        <f t="shared" si="75"/>
        <v>photobooks</v>
      </c>
    </row>
    <row r="1205" spans="1:18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102.45398773006136</v>
      </c>
      <c r="P1205" s="6">
        <f t="shared" si="73"/>
        <v>8400.5</v>
      </c>
      <c r="Q1205" t="str">
        <f t="shared" si="74"/>
        <v>photography</v>
      </c>
      <c r="R1205" t="str">
        <f t="shared" si="75"/>
        <v>photobooks</v>
      </c>
    </row>
    <row r="1206" spans="1:18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102.94615384615385</v>
      </c>
      <c r="P1206" s="6">
        <f t="shared" si="73"/>
        <v>6720</v>
      </c>
      <c r="Q1206" t="str">
        <f t="shared" si="74"/>
        <v>photography</v>
      </c>
      <c r="R1206" t="str">
        <f t="shared" si="75"/>
        <v>photobooks</v>
      </c>
    </row>
    <row r="1207" spans="1:18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100.86153846153847</v>
      </c>
      <c r="P1207" s="6">
        <f t="shared" si="73"/>
        <v>6587</v>
      </c>
      <c r="Q1207" t="str">
        <f t="shared" si="74"/>
        <v>photography</v>
      </c>
      <c r="R1207" t="str">
        <f t="shared" si="75"/>
        <v>photobooks</v>
      </c>
    </row>
    <row r="1208" spans="1:18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114.99999999999999</v>
      </c>
      <c r="P1208" s="6">
        <f t="shared" si="73"/>
        <v>533.5</v>
      </c>
      <c r="Q1208" t="str">
        <f t="shared" si="74"/>
        <v>photography</v>
      </c>
      <c r="R1208" t="str">
        <f t="shared" si="75"/>
        <v>photobooks</v>
      </c>
    </row>
    <row r="1209" spans="1:18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104.16766467065868</v>
      </c>
      <c r="P1209" s="6">
        <f t="shared" si="73"/>
        <v>8768.5</v>
      </c>
      <c r="Q1209" t="str">
        <f t="shared" si="74"/>
        <v>photography</v>
      </c>
      <c r="R1209" t="str">
        <f t="shared" si="75"/>
        <v>photobooks</v>
      </c>
    </row>
    <row r="1210" spans="1:18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155.29999999999998</v>
      </c>
      <c r="P1210" s="6">
        <f t="shared" si="73"/>
        <v>7802.5</v>
      </c>
      <c r="Q1210" t="str">
        <f t="shared" si="74"/>
        <v>photography</v>
      </c>
      <c r="R1210" t="str">
        <f t="shared" si="75"/>
        <v>photobooks</v>
      </c>
    </row>
    <row r="1211" spans="1:18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106</v>
      </c>
      <c r="P1211" s="6">
        <f t="shared" si="73"/>
        <v>3203</v>
      </c>
      <c r="Q1211" t="str">
        <f t="shared" si="74"/>
        <v>photography</v>
      </c>
      <c r="R1211" t="str">
        <f t="shared" si="75"/>
        <v>photobooks</v>
      </c>
    </row>
    <row r="1212" spans="1:18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254.31499999999997</v>
      </c>
      <c r="P1212" s="6">
        <f t="shared" si="73"/>
        <v>25483</v>
      </c>
      <c r="Q1212" t="str">
        <f t="shared" si="74"/>
        <v>photography</v>
      </c>
      <c r="R1212" t="str">
        <f t="shared" si="75"/>
        <v>photobooks</v>
      </c>
    </row>
    <row r="1213" spans="1:18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101.1</v>
      </c>
      <c r="P1213" s="6">
        <f t="shared" si="73"/>
        <v>508.5</v>
      </c>
      <c r="Q1213" t="str">
        <f t="shared" si="74"/>
        <v>photography</v>
      </c>
      <c r="R1213" t="str">
        <f t="shared" si="75"/>
        <v>photobooks</v>
      </c>
    </row>
    <row r="1214" spans="1:18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129.04</v>
      </c>
      <c r="P1214" s="6">
        <f t="shared" si="73"/>
        <v>1654.5</v>
      </c>
      <c r="Q1214" t="str">
        <f t="shared" si="74"/>
        <v>photography</v>
      </c>
      <c r="R1214" t="str">
        <f t="shared" si="75"/>
        <v>photobooks</v>
      </c>
    </row>
    <row r="1215" spans="1:18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102.23076923076924</v>
      </c>
      <c r="P1215" s="6">
        <f t="shared" si="73"/>
        <v>3376.5</v>
      </c>
      <c r="Q1215" t="str">
        <f t="shared" si="74"/>
        <v>photography</v>
      </c>
      <c r="R1215" t="str">
        <f t="shared" si="75"/>
        <v>photobooks</v>
      </c>
    </row>
    <row r="1216" spans="1:18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131.80000000000001</v>
      </c>
      <c r="P1216" s="6">
        <f t="shared" si="73"/>
        <v>1330.5</v>
      </c>
      <c r="Q1216" t="str">
        <f t="shared" si="74"/>
        <v>photography</v>
      </c>
      <c r="R1216" t="str">
        <f t="shared" si="75"/>
        <v>photobooks</v>
      </c>
    </row>
    <row r="1217" spans="1:18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786.0802000000001</v>
      </c>
      <c r="P1217" s="6">
        <f t="shared" si="73"/>
        <v>19926.505000000001</v>
      </c>
      <c r="Q1217" t="str">
        <f t="shared" si="74"/>
        <v>photography</v>
      </c>
      <c r="R1217" t="str">
        <f t="shared" si="75"/>
        <v>photobooks</v>
      </c>
    </row>
    <row r="1218" spans="1:18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145.70000000000002</v>
      </c>
      <c r="P1218" s="6">
        <f t="shared" si="73"/>
        <v>10310</v>
      </c>
      <c r="Q1218" t="str">
        <f t="shared" si="74"/>
        <v>photography</v>
      </c>
      <c r="R1218" t="str">
        <f t="shared" si="75"/>
        <v>photobooks</v>
      </c>
    </row>
    <row r="1219" spans="1:18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(E1219 / D1219)*100</f>
        <v>102.60000000000001</v>
      </c>
      <c r="P1219" s="6">
        <f t="shared" ref="P1219:P1282" si="77">AVERAGE(E1219,L1219)</f>
        <v>13686</v>
      </c>
      <c r="Q1219" t="str">
        <f t="shared" ref="Q1219:Q1282" si="78">LEFT(N1219,FIND("/",N1219)-1)</f>
        <v>photography</v>
      </c>
      <c r="R1219" t="str">
        <f t="shared" ref="R1219:R1282" si="79">RIGHT(N1219,LEN(N1219) - FIND("/",N1219))</f>
        <v>photobooks</v>
      </c>
    </row>
    <row r="1220" spans="1:18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172.27777777777777</v>
      </c>
      <c r="P1220" s="6">
        <f t="shared" si="77"/>
        <v>7797</v>
      </c>
      <c r="Q1220" t="str">
        <f t="shared" si="78"/>
        <v>photography</v>
      </c>
      <c r="R1220" t="str">
        <f t="shared" si="79"/>
        <v>photobooks</v>
      </c>
    </row>
    <row r="1221" spans="1:18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159.16819571865443</v>
      </c>
      <c r="P1221" s="6">
        <f t="shared" si="77"/>
        <v>13138.5</v>
      </c>
      <c r="Q1221" t="str">
        <f t="shared" si="78"/>
        <v>photography</v>
      </c>
      <c r="R1221" t="str">
        <f t="shared" si="79"/>
        <v>photobooks</v>
      </c>
    </row>
    <row r="1222" spans="1:18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103.76666666666668</v>
      </c>
      <c r="P1222" s="6">
        <f t="shared" si="77"/>
        <v>7852.5</v>
      </c>
      <c r="Q1222" t="str">
        <f t="shared" si="78"/>
        <v>photography</v>
      </c>
      <c r="R1222" t="str">
        <f t="shared" si="79"/>
        <v>photobooks</v>
      </c>
    </row>
    <row r="1223" spans="1:18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111.40954545454547</v>
      </c>
      <c r="P1223" s="6">
        <f t="shared" si="77"/>
        <v>1277.0050000000001</v>
      </c>
      <c r="Q1223" t="str">
        <f t="shared" si="78"/>
        <v>photography</v>
      </c>
      <c r="R1223" t="str">
        <f t="shared" si="79"/>
        <v>photobooks</v>
      </c>
    </row>
    <row r="1224" spans="1:18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280.375</v>
      </c>
      <c r="P1224" s="6">
        <f t="shared" si="77"/>
        <v>5676.5</v>
      </c>
      <c r="Q1224" t="str">
        <f t="shared" si="78"/>
        <v>photography</v>
      </c>
      <c r="R1224" t="str">
        <f t="shared" si="79"/>
        <v>photobooks</v>
      </c>
    </row>
    <row r="1225" spans="1:18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112.10606060606061</v>
      </c>
      <c r="P1225" s="6">
        <f t="shared" si="77"/>
        <v>11194</v>
      </c>
      <c r="Q1225" t="str">
        <f t="shared" si="78"/>
        <v>photography</v>
      </c>
      <c r="R1225" t="str">
        <f t="shared" si="79"/>
        <v>photobooks</v>
      </c>
    </row>
    <row r="1226" spans="1:18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7.0666666666666673</v>
      </c>
      <c r="P1226" s="6">
        <f t="shared" si="77"/>
        <v>539</v>
      </c>
      <c r="Q1226" t="str">
        <f t="shared" si="78"/>
        <v>music</v>
      </c>
      <c r="R1226" t="str">
        <f t="shared" si="79"/>
        <v>world music</v>
      </c>
    </row>
    <row r="1227" spans="1:18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4.3999999999999995</v>
      </c>
      <c r="P1227" s="6">
        <f t="shared" si="77"/>
        <v>67.5</v>
      </c>
      <c r="Q1227" t="str">
        <f t="shared" si="78"/>
        <v>music</v>
      </c>
      <c r="R1227" t="str">
        <f t="shared" si="79"/>
        <v>world music</v>
      </c>
    </row>
    <row r="1228" spans="1:18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</v>
      </c>
      <c r="P1228" s="6">
        <f t="shared" si="77"/>
        <v>988.5</v>
      </c>
      <c r="Q1228" t="str">
        <f t="shared" si="78"/>
        <v>music</v>
      </c>
      <c r="R1228" t="str">
        <f t="shared" si="79"/>
        <v>world music</v>
      </c>
    </row>
    <row r="1229" spans="1:18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29.299999999999997</v>
      </c>
      <c r="P1230" s="6">
        <f t="shared" si="77"/>
        <v>744.5</v>
      </c>
      <c r="Q1230" t="str">
        <f t="shared" si="78"/>
        <v>music</v>
      </c>
      <c r="R1230" t="str">
        <f t="shared" si="79"/>
        <v>world music</v>
      </c>
    </row>
    <row r="1231" spans="1:18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0.90909090909090906</v>
      </c>
      <c r="P1231" s="6">
        <f t="shared" si="77"/>
        <v>13</v>
      </c>
      <c r="Q1231" t="str">
        <f t="shared" si="78"/>
        <v>music</v>
      </c>
      <c r="R1231" t="str">
        <f t="shared" si="79"/>
        <v>world music</v>
      </c>
    </row>
    <row r="1232" spans="1:18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0.8</v>
      </c>
      <c r="P1234" s="6">
        <f t="shared" si="77"/>
        <v>20.5</v>
      </c>
      <c r="Q1234" t="str">
        <f t="shared" si="78"/>
        <v>music</v>
      </c>
      <c r="R1234" t="str">
        <f t="shared" si="79"/>
        <v>world music</v>
      </c>
    </row>
    <row r="1235" spans="1:18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11.600000000000001</v>
      </c>
      <c r="P1235" s="6">
        <f t="shared" si="77"/>
        <v>61</v>
      </c>
      <c r="Q1235" t="str">
        <f t="shared" si="78"/>
        <v>music</v>
      </c>
      <c r="R1235" t="str">
        <f t="shared" si="79"/>
        <v>world music</v>
      </c>
    </row>
    <row r="1236" spans="1:18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2.7873639500929119</v>
      </c>
      <c r="P1237" s="6">
        <f t="shared" si="77"/>
        <v>108</v>
      </c>
      <c r="Q1237" t="str">
        <f t="shared" si="78"/>
        <v>music</v>
      </c>
      <c r="R1237" t="str">
        <f t="shared" si="79"/>
        <v>world music</v>
      </c>
    </row>
    <row r="1238" spans="1:18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17.8</v>
      </c>
      <c r="P1240" s="6">
        <f t="shared" si="77"/>
        <v>90.5</v>
      </c>
      <c r="Q1240" t="str">
        <f t="shared" si="78"/>
        <v>music</v>
      </c>
      <c r="R1240" t="str">
        <f t="shared" si="79"/>
        <v>world music</v>
      </c>
    </row>
    <row r="1241" spans="1:18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3.0124999999999997</v>
      </c>
      <c r="P1242" s="6">
        <f t="shared" si="77"/>
        <v>124.5</v>
      </c>
      <c r="Q1242" t="str">
        <f t="shared" si="78"/>
        <v>music</v>
      </c>
      <c r="R1242" t="str">
        <f t="shared" si="79"/>
        <v>world music</v>
      </c>
    </row>
    <row r="1243" spans="1:18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50.739999999999995</v>
      </c>
      <c r="P1243" s="6">
        <f t="shared" si="77"/>
        <v>1285.5</v>
      </c>
      <c r="Q1243" t="str">
        <f t="shared" si="78"/>
        <v>music</v>
      </c>
      <c r="R1243" t="str">
        <f t="shared" si="79"/>
        <v>world music</v>
      </c>
    </row>
    <row r="1244" spans="1:18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0.54884742041712409</v>
      </c>
      <c r="P1244" s="6">
        <f t="shared" si="77"/>
        <v>3</v>
      </c>
      <c r="Q1244" t="str">
        <f t="shared" si="78"/>
        <v>music</v>
      </c>
      <c r="R1244" t="str">
        <f t="shared" si="79"/>
        <v>world music</v>
      </c>
    </row>
    <row r="1245" spans="1:18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14.091666666666667</v>
      </c>
      <c r="P1245" s="6">
        <f t="shared" si="77"/>
        <v>864.5</v>
      </c>
      <c r="Q1245" t="str">
        <f t="shared" si="78"/>
        <v>music</v>
      </c>
      <c r="R1245" t="str">
        <f t="shared" si="79"/>
        <v>world music</v>
      </c>
    </row>
    <row r="1246" spans="1:18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103.8</v>
      </c>
      <c r="P1246" s="6">
        <f t="shared" si="77"/>
        <v>1060.5</v>
      </c>
      <c r="Q1246" t="str">
        <f t="shared" si="78"/>
        <v>music</v>
      </c>
      <c r="R1246" t="str">
        <f t="shared" si="79"/>
        <v>rock</v>
      </c>
    </row>
    <row r="1247" spans="1:18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120.24999999999999</v>
      </c>
      <c r="P1247" s="6">
        <f t="shared" si="77"/>
        <v>1211</v>
      </c>
      <c r="Q1247" t="str">
        <f t="shared" si="78"/>
        <v>music</v>
      </c>
      <c r="R1247" t="str">
        <f t="shared" si="79"/>
        <v>rock</v>
      </c>
    </row>
    <row r="1248" spans="1:18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117</v>
      </c>
      <c r="P1248" s="6">
        <f t="shared" si="77"/>
        <v>1185.5</v>
      </c>
      <c r="Q1248" t="str">
        <f t="shared" si="78"/>
        <v>music</v>
      </c>
      <c r="R1248" t="str">
        <f t="shared" si="79"/>
        <v>rock</v>
      </c>
    </row>
    <row r="1249" spans="1:18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122.14285714285715</v>
      </c>
      <c r="P1249" s="6">
        <f t="shared" si="77"/>
        <v>2162.5</v>
      </c>
      <c r="Q1249" t="str">
        <f t="shared" si="78"/>
        <v>music</v>
      </c>
      <c r="R1249" t="str">
        <f t="shared" si="79"/>
        <v>rock</v>
      </c>
    </row>
    <row r="1250" spans="1:18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151.63999999999999</v>
      </c>
      <c r="P1250" s="6">
        <f t="shared" si="77"/>
        <v>1925</v>
      </c>
      <c r="Q1250" t="str">
        <f t="shared" si="78"/>
        <v>music</v>
      </c>
      <c r="R1250" t="str">
        <f t="shared" si="79"/>
        <v>rock</v>
      </c>
    </row>
    <row r="1251" spans="1:18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104.44</v>
      </c>
      <c r="P1251" s="6">
        <f t="shared" si="77"/>
        <v>2651.5</v>
      </c>
      <c r="Q1251" t="str">
        <f t="shared" si="78"/>
        <v>music</v>
      </c>
      <c r="R1251" t="str">
        <f t="shared" si="79"/>
        <v>rock</v>
      </c>
    </row>
    <row r="1252" spans="1:18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200.15333333333331</v>
      </c>
      <c r="P1252" s="6">
        <f t="shared" si="77"/>
        <v>30277</v>
      </c>
      <c r="Q1252" t="str">
        <f t="shared" si="78"/>
        <v>music</v>
      </c>
      <c r="R1252" t="str">
        <f t="shared" si="79"/>
        <v>rock</v>
      </c>
    </row>
    <row r="1253" spans="1:18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101.8</v>
      </c>
      <c r="P1253" s="6">
        <f t="shared" si="77"/>
        <v>3091</v>
      </c>
      <c r="Q1253" t="str">
        <f t="shared" si="78"/>
        <v>music</v>
      </c>
      <c r="R1253" t="str">
        <f t="shared" si="79"/>
        <v>rock</v>
      </c>
    </row>
    <row r="1254" spans="1:18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137.65714285714284</v>
      </c>
      <c r="P1254" s="6">
        <f t="shared" si="77"/>
        <v>2479.5</v>
      </c>
      <c r="Q1254" t="str">
        <f t="shared" si="78"/>
        <v>music</v>
      </c>
      <c r="R1254" t="str">
        <f t="shared" si="79"/>
        <v>rock</v>
      </c>
    </row>
    <row r="1255" spans="1:18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303833.2</v>
      </c>
      <c r="P1255" s="6">
        <f t="shared" si="77"/>
        <v>15547.16</v>
      </c>
      <c r="Q1255" t="str">
        <f t="shared" si="78"/>
        <v>music</v>
      </c>
      <c r="R1255" t="str">
        <f t="shared" si="79"/>
        <v>rock</v>
      </c>
    </row>
    <row r="1256" spans="1:18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198.85074626865671</v>
      </c>
      <c r="P1256" s="6">
        <f t="shared" si="77"/>
        <v>6732</v>
      </c>
      <c r="Q1256" t="str">
        <f t="shared" si="78"/>
        <v>music</v>
      </c>
      <c r="R1256" t="str">
        <f t="shared" si="79"/>
        <v>rock</v>
      </c>
    </row>
    <row r="1257" spans="1:18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202.36666666666667</v>
      </c>
      <c r="P1257" s="6">
        <f t="shared" si="77"/>
        <v>3090</v>
      </c>
      <c r="Q1257" t="str">
        <f t="shared" si="78"/>
        <v>music</v>
      </c>
      <c r="R1257" t="str">
        <f t="shared" si="79"/>
        <v>rock</v>
      </c>
    </row>
    <row r="1258" spans="1:18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117.96376666666666</v>
      </c>
      <c r="P1258" s="6">
        <f t="shared" si="77"/>
        <v>17875.064999999999</v>
      </c>
      <c r="Q1258" t="str">
        <f t="shared" si="78"/>
        <v>music</v>
      </c>
      <c r="R1258" t="str">
        <f t="shared" si="79"/>
        <v>rock</v>
      </c>
    </row>
    <row r="1259" spans="1:18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294.72727272727275</v>
      </c>
      <c r="P1259" s="6">
        <f t="shared" si="77"/>
        <v>8193</v>
      </c>
      <c r="Q1259" t="str">
        <f t="shared" si="78"/>
        <v>music</v>
      </c>
      <c r="R1259" t="str">
        <f t="shared" si="79"/>
        <v>rock</v>
      </c>
    </row>
    <row r="1260" spans="1:18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213.14633333333336</v>
      </c>
      <c r="P1260" s="6">
        <f t="shared" si="77"/>
        <v>13123.78</v>
      </c>
      <c r="Q1260" t="str">
        <f t="shared" si="78"/>
        <v>music</v>
      </c>
      <c r="R1260" t="str">
        <f t="shared" si="79"/>
        <v>rock</v>
      </c>
    </row>
    <row r="1261" spans="1:18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104.24</v>
      </c>
      <c r="P1261" s="6">
        <f t="shared" si="77"/>
        <v>1351</v>
      </c>
      <c r="Q1261" t="str">
        <f t="shared" si="78"/>
        <v>music</v>
      </c>
      <c r="R1261" t="str">
        <f t="shared" si="79"/>
        <v>rock</v>
      </c>
    </row>
    <row r="1262" spans="1:18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113.66666666666667</v>
      </c>
      <c r="P1262" s="6">
        <f t="shared" si="77"/>
        <v>1912.5</v>
      </c>
      <c r="Q1262" t="str">
        <f t="shared" si="78"/>
        <v>music</v>
      </c>
      <c r="R1262" t="str">
        <f t="shared" si="79"/>
        <v>rock</v>
      </c>
    </row>
    <row r="1263" spans="1:18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101.25</v>
      </c>
      <c r="P1263" s="6">
        <f t="shared" si="77"/>
        <v>1038.5</v>
      </c>
      <c r="Q1263" t="str">
        <f t="shared" si="78"/>
        <v>music</v>
      </c>
      <c r="R1263" t="str">
        <f t="shared" si="79"/>
        <v>rock</v>
      </c>
    </row>
    <row r="1264" spans="1:18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125.41538461538462</v>
      </c>
      <c r="P1264" s="6">
        <f t="shared" si="77"/>
        <v>4128.5</v>
      </c>
      <c r="Q1264" t="str">
        <f t="shared" si="78"/>
        <v>music</v>
      </c>
      <c r="R1264" t="str">
        <f t="shared" si="79"/>
        <v>rock</v>
      </c>
    </row>
    <row r="1265" spans="1:18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119</v>
      </c>
      <c r="P1265" s="6">
        <f t="shared" si="77"/>
        <v>913</v>
      </c>
      <c r="Q1265" t="str">
        <f t="shared" si="78"/>
        <v>music</v>
      </c>
      <c r="R1265" t="str">
        <f t="shared" si="79"/>
        <v>rock</v>
      </c>
    </row>
    <row r="1266" spans="1:18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166.46153846153845</v>
      </c>
      <c r="P1266" s="6">
        <f t="shared" si="77"/>
        <v>558</v>
      </c>
      <c r="Q1266" t="str">
        <f t="shared" si="78"/>
        <v>music</v>
      </c>
      <c r="R1266" t="str">
        <f t="shared" si="79"/>
        <v>rock</v>
      </c>
    </row>
    <row r="1267" spans="1:18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119.14771428571429</v>
      </c>
      <c r="P1267" s="6">
        <f t="shared" si="77"/>
        <v>2118.085</v>
      </c>
      <c r="Q1267" t="str">
        <f t="shared" si="78"/>
        <v>music</v>
      </c>
      <c r="R1267" t="str">
        <f t="shared" si="79"/>
        <v>rock</v>
      </c>
    </row>
    <row r="1268" spans="1:18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100.47368421052632</v>
      </c>
      <c r="P1268" s="6">
        <f t="shared" si="77"/>
        <v>4797.5</v>
      </c>
      <c r="Q1268" t="str">
        <f t="shared" si="78"/>
        <v>music</v>
      </c>
      <c r="R1268" t="str">
        <f t="shared" si="79"/>
        <v>rock</v>
      </c>
    </row>
    <row r="1269" spans="1:18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101.8</v>
      </c>
      <c r="P1269" s="6">
        <f t="shared" si="77"/>
        <v>11277.5</v>
      </c>
      <c r="Q1269" t="str">
        <f t="shared" si="78"/>
        <v>music</v>
      </c>
      <c r="R1269" t="str">
        <f t="shared" si="79"/>
        <v>rock</v>
      </c>
    </row>
    <row r="1270" spans="1:18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116.66666666666667</v>
      </c>
      <c r="P1270" s="6">
        <f t="shared" si="77"/>
        <v>7091</v>
      </c>
      <c r="Q1270" t="str">
        <f t="shared" si="78"/>
        <v>music</v>
      </c>
      <c r="R1270" t="str">
        <f t="shared" si="79"/>
        <v>rock</v>
      </c>
    </row>
    <row r="1271" spans="1:18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108.64893617021276</v>
      </c>
      <c r="P1271" s="6">
        <f t="shared" si="77"/>
        <v>10316</v>
      </c>
      <c r="Q1271" t="str">
        <f t="shared" si="78"/>
        <v>music</v>
      </c>
      <c r="R1271" t="str">
        <f t="shared" si="79"/>
        <v>rock</v>
      </c>
    </row>
    <row r="1272" spans="1:18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114.72</v>
      </c>
      <c r="P1272" s="6">
        <f t="shared" si="77"/>
        <v>5820.5</v>
      </c>
      <c r="Q1272" t="str">
        <f t="shared" si="78"/>
        <v>music</v>
      </c>
      <c r="R1272" t="str">
        <f t="shared" si="79"/>
        <v>rock</v>
      </c>
    </row>
    <row r="1273" spans="1:18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101.8</v>
      </c>
      <c r="P1273" s="6">
        <f t="shared" si="77"/>
        <v>3833</v>
      </c>
      <c r="Q1273" t="str">
        <f t="shared" si="78"/>
        <v>music</v>
      </c>
      <c r="R1273" t="str">
        <f t="shared" si="79"/>
        <v>rock</v>
      </c>
    </row>
    <row r="1274" spans="1:18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106</v>
      </c>
      <c r="P1274" s="6">
        <f t="shared" si="77"/>
        <v>2664</v>
      </c>
      <c r="Q1274" t="str">
        <f t="shared" si="78"/>
        <v>music</v>
      </c>
      <c r="R1274" t="str">
        <f t="shared" si="79"/>
        <v>rock</v>
      </c>
    </row>
    <row r="1275" spans="1:18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103.49999999999999</v>
      </c>
      <c r="P1275" s="6">
        <f t="shared" si="77"/>
        <v>2097</v>
      </c>
      <c r="Q1275" t="str">
        <f t="shared" si="78"/>
        <v>music</v>
      </c>
      <c r="R1275" t="str">
        <f t="shared" si="79"/>
        <v>rock</v>
      </c>
    </row>
    <row r="1276" spans="1:18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154.97535999999999</v>
      </c>
      <c r="P1276" s="6">
        <f t="shared" si="77"/>
        <v>19605.419999999998</v>
      </c>
      <c r="Q1276" t="str">
        <f t="shared" si="78"/>
        <v>music</v>
      </c>
      <c r="R1276" t="str">
        <f t="shared" si="79"/>
        <v>rock</v>
      </c>
    </row>
    <row r="1277" spans="1:18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162.14066666666668</v>
      </c>
      <c r="P1277" s="6">
        <f t="shared" si="77"/>
        <v>12355.05</v>
      </c>
      <c r="Q1277" t="str">
        <f t="shared" si="78"/>
        <v>music</v>
      </c>
      <c r="R1277" t="str">
        <f t="shared" si="79"/>
        <v>rock</v>
      </c>
    </row>
    <row r="1278" spans="1:18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104.42100000000001</v>
      </c>
      <c r="P1278" s="6">
        <f t="shared" si="77"/>
        <v>1600.3150000000001</v>
      </c>
      <c r="Q1278" t="str">
        <f t="shared" si="78"/>
        <v>music</v>
      </c>
      <c r="R1278" t="str">
        <f t="shared" si="79"/>
        <v>rock</v>
      </c>
    </row>
    <row r="1279" spans="1:18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106.12433333333333</v>
      </c>
      <c r="P1279" s="6">
        <f t="shared" si="77"/>
        <v>8165.8249999999998</v>
      </c>
      <c r="Q1279" t="str">
        <f t="shared" si="78"/>
        <v>music</v>
      </c>
      <c r="R1279" t="str">
        <f t="shared" si="79"/>
        <v>rock</v>
      </c>
    </row>
    <row r="1280" spans="1:18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154.93846153846152</v>
      </c>
      <c r="P1280" s="6">
        <f t="shared" si="77"/>
        <v>5130.5</v>
      </c>
      <c r="Q1280" t="str">
        <f t="shared" si="78"/>
        <v>music</v>
      </c>
      <c r="R1280" t="str">
        <f t="shared" si="79"/>
        <v>rock</v>
      </c>
    </row>
    <row r="1281" spans="1:18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110.77157238734421</v>
      </c>
      <c r="P1281" s="6">
        <f t="shared" si="77"/>
        <v>7026.585</v>
      </c>
      <c r="Q1281" t="str">
        <f t="shared" si="78"/>
        <v>music</v>
      </c>
      <c r="R1281" t="str">
        <f t="shared" si="79"/>
        <v>rock</v>
      </c>
    </row>
    <row r="1282" spans="1:18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110.91186666666665</v>
      </c>
      <c r="P1282" s="6">
        <f t="shared" si="77"/>
        <v>8383.39</v>
      </c>
      <c r="Q1282" t="str">
        <f t="shared" si="78"/>
        <v>music</v>
      </c>
      <c r="R1282" t="str">
        <f t="shared" si="79"/>
        <v>rock</v>
      </c>
    </row>
    <row r="1283" spans="1:18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(E1283 / D1283)*100</f>
        <v>110.71428571428572</v>
      </c>
      <c r="P1283" s="6">
        <f t="shared" ref="P1283:P1346" si="81">AVERAGE(E1283,L1283)</f>
        <v>3912</v>
      </c>
      <c r="Q1283" t="str">
        <f t="shared" ref="Q1283:Q1346" si="82">LEFT(N1283,FIND("/",N1283)-1)</f>
        <v>music</v>
      </c>
      <c r="R1283" t="str">
        <f t="shared" ref="R1283:R1346" si="83">RIGHT(N1283,LEN(N1283) - FIND("/",N1283))</f>
        <v>rock</v>
      </c>
    </row>
    <row r="1284" spans="1:18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123.61333333333333</v>
      </c>
      <c r="P1284" s="6">
        <f t="shared" si="81"/>
        <v>9408</v>
      </c>
      <c r="Q1284" t="str">
        <f t="shared" si="82"/>
        <v>music</v>
      </c>
      <c r="R1284" t="str">
        <f t="shared" si="83"/>
        <v>rock</v>
      </c>
    </row>
    <row r="1285" spans="1:18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211.05</v>
      </c>
      <c r="P1285" s="6">
        <f t="shared" si="81"/>
        <v>1066.25</v>
      </c>
      <c r="Q1285" t="str">
        <f t="shared" si="82"/>
        <v>music</v>
      </c>
      <c r="R1285" t="str">
        <f t="shared" si="83"/>
        <v>rock</v>
      </c>
    </row>
    <row r="1286" spans="1:18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101</v>
      </c>
      <c r="P1286" s="6">
        <f t="shared" si="81"/>
        <v>1025.5</v>
      </c>
      <c r="Q1286" t="str">
        <f t="shared" si="82"/>
        <v>theater</v>
      </c>
      <c r="R1286" t="str">
        <f t="shared" si="83"/>
        <v>plays</v>
      </c>
    </row>
    <row r="1287" spans="1:18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101.64999999999999</v>
      </c>
      <c r="P1287" s="6">
        <f t="shared" si="81"/>
        <v>1048</v>
      </c>
      <c r="Q1287" t="str">
        <f t="shared" si="82"/>
        <v>theater</v>
      </c>
      <c r="R1287" t="str">
        <f t="shared" si="83"/>
        <v>plays</v>
      </c>
    </row>
    <row r="1288" spans="1:18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108.33333333333333</v>
      </c>
      <c r="P1288" s="6">
        <f t="shared" si="81"/>
        <v>822.5</v>
      </c>
      <c r="Q1288" t="str">
        <f t="shared" si="82"/>
        <v>theater</v>
      </c>
      <c r="R1288" t="str">
        <f t="shared" si="83"/>
        <v>plays</v>
      </c>
    </row>
    <row r="1289" spans="1:18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242</v>
      </c>
      <c r="P1289" s="6">
        <f t="shared" si="81"/>
        <v>315</v>
      </c>
      <c r="Q1289" t="str">
        <f t="shared" si="82"/>
        <v>theater</v>
      </c>
      <c r="R1289" t="str">
        <f t="shared" si="83"/>
        <v>plays</v>
      </c>
    </row>
    <row r="1290" spans="1:18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100.44999999999999</v>
      </c>
      <c r="P1290" s="6">
        <f t="shared" si="81"/>
        <v>2039.5</v>
      </c>
      <c r="Q1290" t="str">
        <f t="shared" si="82"/>
        <v>theater</v>
      </c>
      <c r="R1290" t="str">
        <f t="shared" si="83"/>
        <v>plays</v>
      </c>
    </row>
    <row r="1291" spans="1:18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125.06666666666666</v>
      </c>
      <c r="P1291" s="6">
        <f t="shared" si="81"/>
        <v>964</v>
      </c>
      <c r="Q1291" t="str">
        <f t="shared" si="82"/>
        <v>theater</v>
      </c>
      <c r="R1291" t="str">
        <f t="shared" si="83"/>
        <v>plays</v>
      </c>
    </row>
    <row r="1292" spans="1:18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108.57142857142857</v>
      </c>
      <c r="P1292" s="6">
        <f t="shared" si="81"/>
        <v>1943</v>
      </c>
      <c r="Q1292" t="str">
        <f t="shared" si="82"/>
        <v>theater</v>
      </c>
      <c r="R1292" t="str">
        <f t="shared" si="83"/>
        <v>plays</v>
      </c>
    </row>
    <row r="1293" spans="1:18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145.70000000000002</v>
      </c>
      <c r="P1293" s="6">
        <f t="shared" si="81"/>
        <v>2206.5</v>
      </c>
      <c r="Q1293" t="str">
        <f t="shared" si="82"/>
        <v>theater</v>
      </c>
      <c r="R1293" t="str">
        <f t="shared" si="83"/>
        <v>plays</v>
      </c>
    </row>
    <row r="1294" spans="1:18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110.00000000000001</v>
      </c>
      <c r="P1294" s="6">
        <f t="shared" si="81"/>
        <v>961</v>
      </c>
      <c r="Q1294" t="str">
        <f t="shared" si="82"/>
        <v>theater</v>
      </c>
      <c r="R1294" t="str">
        <f t="shared" si="83"/>
        <v>plays</v>
      </c>
    </row>
    <row r="1295" spans="1:18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102.23333333333333</v>
      </c>
      <c r="P1295" s="6">
        <f t="shared" si="81"/>
        <v>7727.5</v>
      </c>
      <c r="Q1295" t="str">
        <f t="shared" si="82"/>
        <v>theater</v>
      </c>
      <c r="R1295" t="str">
        <f t="shared" si="83"/>
        <v>plays</v>
      </c>
    </row>
    <row r="1296" spans="1:18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122</v>
      </c>
      <c r="P1296" s="6">
        <f t="shared" si="81"/>
        <v>316</v>
      </c>
      <c r="Q1296" t="str">
        <f t="shared" si="82"/>
        <v>theater</v>
      </c>
      <c r="R1296" t="str">
        <f t="shared" si="83"/>
        <v>plays</v>
      </c>
    </row>
    <row r="1297" spans="1:18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101.96000000000001</v>
      </c>
      <c r="P1297" s="6">
        <f t="shared" si="81"/>
        <v>1306.5</v>
      </c>
      <c r="Q1297" t="str">
        <f t="shared" si="82"/>
        <v>theater</v>
      </c>
      <c r="R1297" t="str">
        <f t="shared" si="83"/>
        <v>plays</v>
      </c>
    </row>
    <row r="1298" spans="1:18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141.1764705882353</v>
      </c>
      <c r="P1298" s="6">
        <f t="shared" si="81"/>
        <v>611.5</v>
      </c>
      <c r="Q1298" t="str">
        <f t="shared" si="82"/>
        <v>theater</v>
      </c>
      <c r="R1298" t="str">
        <f t="shared" si="83"/>
        <v>plays</v>
      </c>
    </row>
    <row r="1299" spans="1:18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109.52500000000001</v>
      </c>
      <c r="P1299" s="6">
        <f t="shared" si="81"/>
        <v>11071.5</v>
      </c>
      <c r="Q1299" t="str">
        <f t="shared" si="82"/>
        <v>theater</v>
      </c>
      <c r="R1299" t="str">
        <f t="shared" si="83"/>
        <v>plays</v>
      </c>
    </row>
    <row r="1300" spans="1:18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104.65</v>
      </c>
      <c r="P1300" s="6">
        <f t="shared" si="81"/>
        <v>1063</v>
      </c>
      <c r="Q1300" t="str">
        <f t="shared" si="82"/>
        <v>theater</v>
      </c>
      <c r="R1300" t="str">
        <f t="shared" si="83"/>
        <v>plays</v>
      </c>
    </row>
    <row r="1301" spans="1:18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124</v>
      </c>
      <c r="P1301" s="6">
        <f t="shared" si="81"/>
        <v>2186</v>
      </c>
      <c r="Q1301" t="str">
        <f t="shared" si="82"/>
        <v>theater</v>
      </c>
      <c r="R1301" t="str">
        <f t="shared" si="83"/>
        <v>plays</v>
      </c>
    </row>
    <row r="1302" spans="1:18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135</v>
      </c>
      <c r="P1302" s="6">
        <f t="shared" si="81"/>
        <v>2037</v>
      </c>
      <c r="Q1302" t="str">
        <f t="shared" si="82"/>
        <v>theater</v>
      </c>
      <c r="R1302" t="str">
        <f t="shared" si="83"/>
        <v>plays</v>
      </c>
    </row>
    <row r="1303" spans="1:18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102.75000000000001</v>
      </c>
      <c r="P1303" s="6">
        <f t="shared" si="81"/>
        <v>1042</v>
      </c>
      <c r="Q1303" t="str">
        <f t="shared" si="82"/>
        <v>theater</v>
      </c>
      <c r="R1303" t="str">
        <f t="shared" si="83"/>
        <v>plays</v>
      </c>
    </row>
    <row r="1304" spans="1:18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100</v>
      </c>
      <c r="P1304" s="6">
        <f t="shared" si="81"/>
        <v>1275</v>
      </c>
      <c r="Q1304" t="str">
        <f t="shared" si="82"/>
        <v>theater</v>
      </c>
      <c r="R1304" t="str">
        <f t="shared" si="83"/>
        <v>plays</v>
      </c>
    </row>
    <row r="1305" spans="1:18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130.26085714285716</v>
      </c>
      <c r="P1305" s="6">
        <f t="shared" si="81"/>
        <v>2333.5650000000001</v>
      </c>
      <c r="Q1305" t="str">
        <f t="shared" si="82"/>
        <v>theater</v>
      </c>
      <c r="R1305" t="str">
        <f t="shared" si="83"/>
        <v>plays</v>
      </c>
    </row>
    <row r="1306" spans="1:18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39.627499999999998</v>
      </c>
      <c r="P1306" s="6">
        <f t="shared" si="81"/>
        <v>7977.5</v>
      </c>
      <c r="Q1306" t="str">
        <f t="shared" si="82"/>
        <v>technology</v>
      </c>
      <c r="R1306" t="str">
        <f t="shared" si="83"/>
        <v>wearables</v>
      </c>
    </row>
    <row r="1307" spans="1:18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25.976666666666663</v>
      </c>
      <c r="P1307" s="6">
        <f t="shared" si="81"/>
        <v>3939.5</v>
      </c>
      <c r="Q1307" t="str">
        <f t="shared" si="82"/>
        <v>technology</v>
      </c>
      <c r="R1307" t="str">
        <f t="shared" si="83"/>
        <v>wearables</v>
      </c>
    </row>
    <row r="1308" spans="1:18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65.24636363636364</v>
      </c>
      <c r="P1308" s="6">
        <f t="shared" si="81"/>
        <v>36063.5</v>
      </c>
      <c r="Q1308" t="str">
        <f t="shared" si="82"/>
        <v>technology</v>
      </c>
      <c r="R1308" t="str">
        <f t="shared" si="83"/>
        <v>wearables</v>
      </c>
    </row>
    <row r="1309" spans="1:18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11.514000000000001</v>
      </c>
      <c r="P1309" s="6">
        <f t="shared" si="81"/>
        <v>2901</v>
      </c>
      <c r="Q1309" t="str">
        <f t="shared" si="82"/>
        <v>technology</v>
      </c>
      <c r="R1309" t="str">
        <f t="shared" si="83"/>
        <v>wearables</v>
      </c>
    </row>
    <row r="1310" spans="1:18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11.360000000000001</v>
      </c>
      <c r="P1310" s="6">
        <f t="shared" si="81"/>
        <v>587</v>
      </c>
      <c r="Q1310" t="str">
        <f t="shared" si="82"/>
        <v>technology</v>
      </c>
      <c r="R1310" t="str">
        <f t="shared" si="83"/>
        <v>wearables</v>
      </c>
    </row>
    <row r="1311" spans="1:18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111.99130434782609</v>
      </c>
      <c r="P1311" s="6">
        <f t="shared" si="81"/>
        <v>6457</v>
      </c>
      <c r="Q1311" t="str">
        <f t="shared" si="82"/>
        <v>technology</v>
      </c>
      <c r="R1311" t="str">
        <f t="shared" si="83"/>
        <v>wearables</v>
      </c>
    </row>
    <row r="1312" spans="1:18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15.5</v>
      </c>
      <c r="P1312" s="6">
        <f t="shared" si="81"/>
        <v>1562</v>
      </c>
      <c r="Q1312" t="str">
        <f t="shared" si="82"/>
        <v>technology</v>
      </c>
      <c r="R1312" t="str">
        <f t="shared" si="83"/>
        <v>wearables</v>
      </c>
    </row>
    <row r="1313" spans="1:18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32.027999999999999</v>
      </c>
      <c r="P1313" s="6">
        <f t="shared" si="81"/>
        <v>40085</v>
      </c>
      <c r="Q1313" t="str">
        <f t="shared" si="82"/>
        <v>technology</v>
      </c>
      <c r="R1313" t="str">
        <f t="shared" si="83"/>
        <v>wearables</v>
      </c>
    </row>
    <row r="1314" spans="1:18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0.60869565217391308</v>
      </c>
      <c r="P1314" s="6">
        <f t="shared" si="81"/>
        <v>14.5</v>
      </c>
      <c r="Q1314" t="str">
        <f t="shared" si="82"/>
        <v>technology</v>
      </c>
      <c r="R1314" t="str">
        <f t="shared" si="83"/>
        <v>wearables</v>
      </c>
    </row>
    <row r="1315" spans="1:18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31.114999999999998</v>
      </c>
      <c r="P1315" s="6">
        <f t="shared" si="81"/>
        <v>6284</v>
      </c>
      <c r="Q1315" t="str">
        <f t="shared" si="82"/>
        <v>technology</v>
      </c>
      <c r="R1315" t="str">
        <f t="shared" si="83"/>
        <v>wearables</v>
      </c>
    </row>
    <row r="1316" spans="1:18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1.1266666666666667</v>
      </c>
      <c r="P1316" s="6">
        <f t="shared" si="81"/>
        <v>1019.5</v>
      </c>
      <c r="Q1316" t="str">
        <f t="shared" si="82"/>
        <v>technology</v>
      </c>
      <c r="R1316" t="str">
        <f t="shared" si="83"/>
        <v>wearables</v>
      </c>
    </row>
    <row r="1317" spans="1:18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40.404000000000003</v>
      </c>
      <c r="P1317" s="6">
        <f t="shared" si="81"/>
        <v>20326</v>
      </c>
      <c r="Q1317" t="str">
        <f t="shared" si="82"/>
        <v>technology</v>
      </c>
      <c r="R1317" t="str">
        <f t="shared" si="83"/>
        <v>wearables</v>
      </c>
    </row>
    <row r="1318" spans="1:18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1.3333333333333333E-3</v>
      </c>
      <c r="P1318" s="6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5.7334999999999994</v>
      </c>
      <c r="P1319" s="6">
        <f t="shared" si="81"/>
        <v>5743</v>
      </c>
      <c r="Q1319" t="str">
        <f t="shared" si="82"/>
        <v>technology</v>
      </c>
      <c r="R1319" t="str">
        <f t="shared" si="83"/>
        <v>wearables</v>
      </c>
    </row>
    <row r="1320" spans="1:18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15.324999999999999</v>
      </c>
      <c r="P1320" s="6">
        <f t="shared" si="81"/>
        <v>3132.5</v>
      </c>
      <c r="Q1320" t="str">
        <f t="shared" si="82"/>
        <v>technology</v>
      </c>
      <c r="R1320" t="str">
        <f t="shared" si="83"/>
        <v>wearables</v>
      </c>
    </row>
    <row r="1321" spans="1:18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15.103448275862069</v>
      </c>
      <c r="P1321" s="6">
        <f t="shared" si="81"/>
        <v>442.5</v>
      </c>
      <c r="Q1321" t="str">
        <f t="shared" si="82"/>
        <v>technology</v>
      </c>
      <c r="R1321" t="str">
        <f t="shared" si="83"/>
        <v>wearables</v>
      </c>
    </row>
    <row r="1322" spans="1:18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0.503</v>
      </c>
      <c r="P1322" s="6">
        <f t="shared" si="81"/>
        <v>253</v>
      </c>
      <c r="Q1322" t="str">
        <f t="shared" si="82"/>
        <v>technology</v>
      </c>
      <c r="R1322" t="str">
        <f t="shared" si="83"/>
        <v>wearables</v>
      </c>
    </row>
    <row r="1323" spans="1:18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1.3028138528138529</v>
      </c>
      <c r="P1323" s="6">
        <f t="shared" si="81"/>
        <v>3013</v>
      </c>
      <c r="Q1323" t="str">
        <f t="shared" si="82"/>
        <v>technology</v>
      </c>
      <c r="R1323" t="str">
        <f t="shared" si="83"/>
        <v>wearables</v>
      </c>
    </row>
    <row r="1324" spans="1:18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0.30285714285714288</v>
      </c>
      <c r="P1324" s="6">
        <f t="shared" si="81"/>
        <v>55</v>
      </c>
      <c r="Q1324" t="str">
        <f t="shared" si="82"/>
        <v>technology</v>
      </c>
      <c r="R1324" t="str">
        <f t="shared" si="83"/>
        <v>wearables</v>
      </c>
    </row>
    <row r="1325" spans="1:18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8.8800000000000008</v>
      </c>
      <c r="P1325" s="6">
        <f t="shared" si="81"/>
        <v>688</v>
      </c>
      <c r="Q1325" t="str">
        <f t="shared" si="82"/>
        <v>technology</v>
      </c>
      <c r="R1325" t="str">
        <f t="shared" si="83"/>
        <v>wearables</v>
      </c>
    </row>
    <row r="1326" spans="1:18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</v>
      </c>
      <c r="P1326" s="6">
        <f t="shared" si="81"/>
        <v>2505</v>
      </c>
      <c r="Q1326" t="str">
        <f t="shared" si="82"/>
        <v>technology</v>
      </c>
      <c r="R1326" t="str">
        <f t="shared" si="83"/>
        <v>wearables</v>
      </c>
    </row>
    <row r="1327" spans="1:18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2.4299999999999997</v>
      </c>
      <c r="P1327" s="6">
        <f t="shared" si="81"/>
        <v>247</v>
      </c>
      <c r="Q1327" t="str">
        <f t="shared" si="82"/>
        <v>technology</v>
      </c>
      <c r="R1327" t="str">
        <f t="shared" si="83"/>
        <v>wearables</v>
      </c>
    </row>
    <row r="1328" spans="1:18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</v>
      </c>
      <c r="P1328" s="6">
        <f t="shared" si="81"/>
        <v>570.5</v>
      </c>
      <c r="Q1328" t="str">
        <f t="shared" si="82"/>
        <v>technology</v>
      </c>
      <c r="R1328" t="str">
        <f t="shared" si="83"/>
        <v>wearables</v>
      </c>
    </row>
    <row r="1329" spans="1:18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</v>
      </c>
      <c r="P1329" s="6">
        <f t="shared" si="81"/>
        <v>873</v>
      </c>
      <c r="Q1329" t="str">
        <f t="shared" si="82"/>
        <v>technology</v>
      </c>
      <c r="R1329" t="str">
        <f t="shared" si="83"/>
        <v>wearables</v>
      </c>
    </row>
    <row r="1330" spans="1:18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</v>
      </c>
      <c r="P1330" s="6">
        <f t="shared" si="81"/>
        <v>881.5</v>
      </c>
      <c r="Q1330" t="str">
        <f t="shared" si="82"/>
        <v>technology</v>
      </c>
      <c r="R1330" t="str">
        <f t="shared" si="83"/>
        <v>wearables</v>
      </c>
    </row>
    <row r="1331" spans="1:18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0.81600000000000006</v>
      </c>
      <c r="P1331" s="6">
        <f t="shared" si="81"/>
        <v>208.5</v>
      </c>
      <c r="Q1331" t="str">
        <f t="shared" si="82"/>
        <v>technology</v>
      </c>
      <c r="R1331" t="str">
        <f t="shared" si="83"/>
        <v>wearables</v>
      </c>
    </row>
    <row r="1332" spans="1:18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22.494285714285713</v>
      </c>
      <c r="P1332" s="6">
        <f t="shared" si="81"/>
        <v>3961.5</v>
      </c>
      <c r="Q1332" t="str">
        <f t="shared" si="82"/>
        <v>technology</v>
      </c>
      <c r="R1332" t="str">
        <f t="shared" si="83"/>
        <v>wearables</v>
      </c>
    </row>
    <row r="1333" spans="1:18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</v>
      </c>
      <c r="P1333" s="6">
        <f t="shared" si="81"/>
        <v>1725.5</v>
      </c>
      <c r="Q1333" t="str">
        <f t="shared" si="82"/>
        <v>technology</v>
      </c>
      <c r="R1333" t="str">
        <f t="shared" si="83"/>
        <v>wearables</v>
      </c>
    </row>
    <row r="1334" spans="1:18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10.754135338345865</v>
      </c>
      <c r="P1336" s="6">
        <f t="shared" si="81"/>
        <v>7289.5</v>
      </c>
      <c r="Q1336" t="str">
        <f t="shared" si="82"/>
        <v>technology</v>
      </c>
      <c r="R1336" t="str">
        <f t="shared" si="83"/>
        <v>wearables</v>
      </c>
    </row>
    <row r="1337" spans="1:18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19.759999999999998</v>
      </c>
      <c r="P1337" s="6">
        <f t="shared" si="81"/>
        <v>2478</v>
      </c>
      <c r="Q1337" t="str">
        <f t="shared" si="82"/>
        <v>technology</v>
      </c>
      <c r="R1337" t="str">
        <f t="shared" si="83"/>
        <v>wearables</v>
      </c>
    </row>
    <row r="1338" spans="1:18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84.946999999999989</v>
      </c>
      <c r="P1338" s="6">
        <f t="shared" si="81"/>
        <v>42585.5</v>
      </c>
      <c r="Q1338" t="str">
        <f t="shared" si="82"/>
        <v>technology</v>
      </c>
      <c r="R1338" t="str">
        <f t="shared" si="83"/>
        <v>wearables</v>
      </c>
    </row>
    <row r="1339" spans="1:18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49.381999999999998</v>
      </c>
      <c r="P1339" s="6">
        <f t="shared" si="81"/>
        <v>12415.5</v>
      </c>
      <c r="Q1339" t="str">
        <f t="shared" si="82"/>
        <v>technology</v>
      </c>
      <c r="R1339" t="str">
        <f t="shared" si="83"/>
        <v>wearables</v>
      </c>
    </row>
    <row r="1340" spans="1:18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3.3033333333333332</v>
      </c>
      <c r="P1340" s="6">
        <f t="shared" si="81"/>
        <v>503</v>
      </c>
      <c r="Q1340" t="str">
        <f t="shared" si="82"/>
        <v>technology</v>
      </c>
      <c r="R1340" t="str">
        <f t="shared" si="83"/>
        <v>wearables</v>
      </c>
    </row>
    <row r="1341" spans="1:18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6.6339999999999995</v>
      </c>
      <c r="P1341" s="6">
        <f t="shared" si="81"/>
        <v>1677</v>
      </c>
      <c r="Q1341" t="str">
        <f t="shared" si="82"/>
        <v>technology</v>
      </c>
      <c r="R1341" t="str">
        <f t="shared" si="83"/>
        <v>wearables</v>
      </c>
    </row>
    <row r="1342" spans="1:18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70.36</v>
      </c>
      <c r="P1343" s="6">
        <f t="shared" si="81"/>
        <v>8818</v>
      </c>
      <c r="Q1343" t="str">
        <f t="shared" si="82"/>
        <v>technology</v>
      </c>
      <c r="R1343" t="str">
        <f t="shared" si="83"/>
        <v>wearables</v>
      </c>
    </row>
    <row r="1344" spans="1:18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0.2</v>
      </c>
      <c r="P1344" s="6">
        <f t="shared" si="81"/>
        <v>50.5</v>
      </c>
      <c r="Q1344" t="str">
        <f t="shared" si="82"/>
        <v>technology</v>
      </c>
      <c r="R1344" t="str">
        <f t="shared" si="83"/>
        <v>wearables</v>
      </c>
    </row>
    <row r="1345" spans="1:18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102.298</v>
      </c>
      <c r="P1345" s="6">
        <f t="shared" si="81"/>
        <v>25736</v>
      </c>
      <c r="Q1345" t="str">
        <f t="shared" si="82"/>
        <v>technology</v>
      </c>
      <c r="R1345" t="str">
        <f t="shared" si="83"/>
        <v>wearables</v>
      </c>
    </row>
    <row r="1346" spans="1:18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377.73333333333335</v>
      </c>
      <c r="P1346" s="6">
        <f t="shared" si="81"/>
        <v>2902.5</v>
      </c>
      <c r="Q1346" t="str">
        <f t="shared" si="82"/>
        <v>publishing</v>
      </c>
      <c r="R1346" t="str">
        <f t="shared" si="83"/>
        <v>nonfiction</v>
      </c>
    </row>
    <row r="1347" spans="1:18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(E1347 / D1347)*100</f>
        <v>125</v>
      </c>
      <c r="P1347" s="6">
        <f t="shared" ref="P1347:P1410" si="85">AVERAGE(E1347,L1347)</f>
        <v>191</v>
      </c>
      <c r="Q1347" t="str">
        <f t="shared" ref="Q1347:Q1410" si="86">LEFT(N1347,FIND("/",N1347)-1)</f>
        <v>publishing</v>
      </c>
      <c r="R1347" t="str">
        <f t="shared" ref="R1347:R1410" si="87">RIGHT(N1347,LEN(N1347) - FIND("/",N1347))</f>
        <v>nonfiction</v>
      </c>
    </row>
    <row r="1348" spans="1:18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147.32653061224491</v>
      </c>
      <c r="P1348" s="6">
        <f t="shared" si="85"/>
        <v>3684</v>
      </c>
      <c r="Q1348" t="str">
        <f t="shared" si="86"/>
        <v>publishing</v>
      </c>
      <c r="R1348" t="str">
        <f t="shared" si="87"/>
        <v>nonfiction</v>
      </c>
    </row>
    <row r="1349" spans="1:18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102.2</v>
      </c>
      <c r="P1349" s="6">
        <f t="shared" si="85"/>
        <v>1293</v>
      </c>
      <c r="Q1349" t="str">
        <f t="shared" si="86"/>
        <v>publishing</v>
      </c>
      <c r="R1349" t="str">
        <f t="shared" si="87"/>
        <v>nonfiction</v>
      </c>
    </row>
    <row r="1350" spans="1:18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101.8723404255319</v>
      </c>
      <c r="P1350" s="6">
        <f t="shared" si="85"/>
        <v>3005.5</v>
      </c>
      <c r="Q1350" t="str">
        <f t="shared" si="86"/>
        <v>publishing</v>
      </c>
      <c r="R1350" t="str">
        <f t="shared" si="87"/>
        <v>nonfiction</v>
      </c>
    </row>
    <row r="1351" spans="1:18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204.2</v>
      </c>
      <c r="P1351" s="6">
        <f t="shared" si="85"/>
        <v>5191</v>
      </c>
      <c r="Q1351" t="str">
        <f t="shared" si="86"/>
        <v>publishing</v>
      </c>
      <c r="R1351" t="str">
        <f t="shared" si="87"/>
        <v>nonfiction</v>
      </c>
    </row>
    <row r="1352" spans="1:18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104.05</v>
      </c>
      <c r="P1352" s="6">
        <f t="shared" si="85"/>
        <v>2640.25</v>
      </c>
      <c r="Q1352" t="str">
        <f t="shared" si="86"/>
        <v>publishing</v>
      </c>
      <c r="R1352" t="str">
        <f t="shared" si="87"/>
        <v>nonfiction</v>
      </c>
    </row>
    <row r="1353" spans="1:18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101.265</v>
      </c>
      <c r="P1353" s="6">
        <f t="shared" si="85"/>
        <v>10186.5</v>
      </c>
      <c r="Q1353" t="str">
        <f t="shared" si="86"/>
        <v>publishing</v>
      </c>
      <c r="R1353" t="str">
        <f t="shared" si="87"/>
        <v>nonfiction</v>
      </c>
    </row>
    <row r="1354" spans="1:18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136.13999999999999</v>
      </c>
      <c r="P1354" s="6">
        <f t="shared" si="85"/>
        <v>6920.5</v>
      </c>
      <c r="Q1354" t="str">
        <f t="shared" si="86"/>
        <v>publishing</v>
      </c>
      <c r="R1354" t="str">
        <f t="shared" si="87"/>
        <v>nonfiction</v>
      </c>
    </row>
    <row r="1355" spans="1:18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133.6</v>
      </c>
      <c r="P1355" s="6">
        <f t="shared" si="85"/>
        <v>689</v>
      </c>
      <c r="Q1355" t="str">
        <f t="shared" si="86"/>
        <v>publishing</v>
      </c>
      <c r="R1355" t="str">
        <f t="shared" si="87"/>
        <v>nonfiction</v>
      </c>
    </row>
    <row r="1356" spans="1:18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130.25</v>
      </c>
      <c r="P1356" s="6">
        <f t="shared" si="85"/>
        <v>813.5</v>
      </c>
      <c r="Q1356" t="str">
        <f t="shared" si="86"/>
        <v>publishing</v>
      </c>
      <c r="R1356" t="str">
        <f t="shared" si="87"/>
        <v>nonfiction</v>
      </c>
    </row>
    <row r="1357" spans="1:18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122.67999999999999</v>
      </c>
      <c r="P1357" s="6">
        <f t="shared" si="85"/>
        <v>1594</v>
      </c>
      <c r="Q1357" t="str">
        <f t="shared" si="86"/>
        <v>publishing</v>
      </c>
      <c r="R1357" t="str">
        <f t="shared" si="87"/>
        <v>nonfiction</v>
      </c>
    </row>
    <row r="1358" spans="1:18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182.81058823529412</v>
      </c>
      <c r="P1358" s="6">
        <f t="shared" si="85"/>
        <v>3151.28</v>
      </c>
      <c r="Q1358" t="str">
        <f t="shared" si="86"/>
        <v>publishing</v>
      </c>
      <c r="R1358" t="str">
        <f t="shared" si="87"/>
        <v>nonfiction</v>
      </c>
    </row>
    <row r="1359" spans="1:18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125.29999999999998</v>
      </c>
      <c r="P1359" s="6">
        <f t="shared" si="85"/>
        <v>1285.5</v>
      </c>
      <c r="Q1359" t="str">
        <f t="shared" si="86"/>
        <v>publishing</v>
      </c>
      <c r="R1359" t="str">
        <f t="shared" si="87"/>
        <v>nonfiction</v>
      </c>
    </row>
    <row r="1360" spans="1:18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111.66666666666667</v>
      </c>
      <c r="P1360" s="6">
        <f t="shared" si="85"/>
        <v>1699.5</v>
      </c>
      <c r="Q1360" t="str">
        <f t="shared" si="86"/>
        <v>publishing</v>
      </c>
      <c r="R1360" t="str">
        <f t="shared" si="87"/>
        <v>nonfiction</v>
      </c>
    </row>
    <row r="1361" spans="1:18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115.75757575757575</v>
      </c>
      <c r="P1361" s="6">
        <f t="shared" si="85"/>
        <v>391.5</v>
      </c>
      <c r="Q1361" t="str">
        <f t="shared" si="86"/>
        <v>publishing</v>
      </c>
      <c r="R1361" t="str">
        <f t="shared" si="87"/>
        <v>nonfiction</v>
      </c>
    </row>
    <row r="1362" spans="1:18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173.2</v>
      </c>
      <c r="P1362" s="6">
        <f t="shared" si="85"/>
        <v>1339.5</v>
      </c>
      <c r="Q1362" t="str">
        <f t="shared" si="86"/>
        <v>publishing</v>
      </c>
      <c r="R1362" t="str">
        <f t="shared" si="87"/>
        <v>nonfiction</v>
      </c>
    </row>
    <row r="1363" spans="1:18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125.98333333333333</v>
      </c>
      <c r="P1363" s="6">
        <f t="shared" si="85"/>
        <v>3911.5</v>
      </c>
      <c r="Q1363" t="str">
        <f t="shared" si="86"/>
        <v>publishing</v>
      </c>
      <c r="R1363" t="str">
        <f t="shared" si="87"/>
        <v>nonfiction</v>
      </c>
    </row>
    <row r="1364" spans="1:18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109.1</v>
      </c>
      <c r="P1364" s="6">
        <f t="shared" si="85"/>
        <v>558</v>
      </c>
      <c r="Q1364" t="str">
        <f t="shared" si="86"/>
        <v>publishing</v>
      </c>
      <c r="R1364" t="str">
        <f t="shared" si="87"/>
        <v>nonfiction</v>
      </c>
    </row>
    <row r="1365" spans="1:18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100</v>
      </c>
      <c r="P1365" s="6">
        <f t="shared" si="85"/>
        <v>102.5</v>
      </c>
      <c r="Q1365" t="str">
        <f t="shared" si="86"/>
        <v>publishing</v>
      </c>
      <c r="R1365" t="str">
        <f t="shared" si="87"/>
        <v>nonfiction</v>
      </c>
    </row>
    <row r="1366" spans="1:18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118.64285714285714</v>
      </c>
      <c r="P1366" s="6">
        <f t="shared" si="85"/>
        <v>24987</v>
      </c>
      <c r="Q1366" t="str">
        <f t="shared" si="86"/>
        <v>music</v>
      </c>
      <c r="R1366" t="str">
        <f t="shared" si="87"/>
        <v>rock</v>
      </c>
    </row>
    <row r="1367" spans="1:18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100.26666666666667</v>
      </c>
      <c r="P1367" s="6">
        <f t="shared" si="85"/>
        <v>3806</v>
      </c>
      <c r="Q1367" t="str">
        <f t="shared" si="86"/>
        <v>music</v>
      </c>
      <c r="R1367" t="str">
        <f t="shared" si="87"/>
        <v>rock</v>
      </c>
    </row>
    <row r="1368" spans="1:18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126.48920000000001</v>
      </c>
      <c r="P1368" s="6">
        <f t="shared" si="85"/>
        <v>4816.8450000000003</v>
      </c>
      <c r="Q1368" t="str">
        <f t="shared" si="86"/>
        <v>music</v>
      </c>
      <c r="R1368" t="str">
        <f t="shared" si="87"/>
        <v>rock</v>
      </c>
    </row>
    <row r="1369" spans="1:18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114.26</v>
      </c>
      <c r="P1369" s="6">
        <f t="shared" si="85"/>
        <v>2901.5</v>
      </c>
      <c r="Q1369" t="str">
        <f t="shared" si="86"/>
        <v>music</v>
      </c>
      <c r="R1369" t="str">
        <f t="shared" si="87"/>
        <v>rock</v>
      </c>
    </row>
    <row r="1370" spans="1:18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110.7</v>
      </c>
      <c r="P1370" s="6">
        <f t="shared" si="85"/>
        <v>2811</v>
      </c>
      <c r="Q1370" t="str">
        <f t="shared" si="86"/>
        <v>music</v>
      </c>
      <c r="R1370" t="str">
        <f t="shared" si="87"/>
        <v>rock</v>
      </c>
    </row>
    <row r="1371" spans="1:18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105.34805315203954</v>
      </c>
      <c r="P1371" s="6">
        <f t="shared" si="85"/>
        <v>17248.314999999999</v>
      </c>
      <c r="Q1371" t="str">
        <f t="shared" si="86"/>
        <v>music</v>
      </c>
      <c r="R1371" t="str">
        <f t="shared" si="87"/>
        <v>rock</v>
      </c>
    </row>
    <row r="1372" spans="1:18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103.66666666666666</v>
      </c>
      <c r="P1372" s="6">
        <f t="shared" si="85"/>
        <v>787.5</v>
      </c>
      <c r="Q1372" t="str">
        <f t="shared" si="86"/>
        <v>music</v>
      </c>
      <c r="R1372" t="str">
        <f t="shared" si="87"/>
        <v>rock</v>
      </c>
    </row>
    <row r="1373" spans="1:18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107.08672667523933</v>
      </c>
      <c r="P1373" s="6">
        <f t="shared" si="85"/>
        <v>3782.5</v>
      </c>
      <c r="Q1373" t="str">
        <f t="shared" si="86"/>
        <v>music</v>
      </c>
      <c r="R1373" t="str">
        <f t="shared" si="87"/>
        <v>rock</v>
      </c>
    </row>
    <row r="1374" spans="1:18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124</v>
      </c>
      <c r="P1374" s="6">
        <f t="shared" si="85"/>
        <v>318</v>
      </c>
      <c r="Q1374" t="str">
        <f t="shared" si="86"/>
        <v>music</v>
      </c>
      <c r="R1374" t="str">
        <f t="shared" si="87"/>
        <v>rock</v>
      </c>
    </row>
    <row r="1375" spans="1:18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105.01</v>
      </c>
      <c r="P1375" s="6">
        <f t="shared" si="85"/>
        <v>5276.5</v>
      </c>
      <c r="Q1375" t="str">
        <f t="shared" si="86"/>
        <v>music</v>
      </c>
      <c r="R1375" t="str">
        <f t="shared" si="87"/>
        <v>rock</v>
      </c>
    </row>
    <row r="1376" spans="1:18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189.46666666666667</v>
      </c>
      <c r="P1376" s="6">
        <f t="shared" si="85"/>
        <v>1454</v>
      </c>
      <c r="Q1376" t="str">
        <f t="shared" si="86"/>
        <v>music</v>
      </c>
      <c r="R1376" t="str">
        <f t="shared" si="87"/>
        <v>rock</v>
      </c>
    </row>
    <row r="1377" spans="1:18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171.32499999999999</v>
      </c>
      <c r="P1377" s="6">
        <f t="shared" si="85"/>
        <v>3481</v>
      </c>
      <c r="Q1377" t="str">
        <f t="shared" si="86"/>
        <v>music</v>
      </c>
      <c r="R1377" t="str">
        <f t="shared" si="87"/>
        <v>rock</v>
      </c>
    </row>
    <row r="1378" spans="1:18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252.48648648648651</v>
      </c>
      <c r="P1378" s="6">
        <f t="shared" si="85"/>
        <v>4755</v>
      </c>
      <c r="Q1378" t="str">
        <f t="shared" si="86"/>
        <v>music</v>
      </c>
      <c r="R1378" t="str">
        <f t="shared" si="87"/>
        <v>rock</v>
      </c>
    </row>
    <row r="1379" spans="1:18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116.15384615384616</v>
      </c>
      <c r="P1379" s="6">
        <f t="shared" si="85"/>
        <v>770.5</v>
      </c>
      <c r="Q1379" t="str">
        <f t="shared" si="86"/>
        <v>music</v>
      </c>
      <c r="R1379" t="str">
        <f t="shared" si="87"/>
        <v>rock</v>
      </c>
    </row>
    <row r="1380" spans="1:18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203.35000000000002</v>
      </c>
      <c r="P1380" s="6">
        <f t="shared" si="85"/>
        <v>2100</v>
      </c>
      <c r="Q1380" t="str">
        <f t="shared" si="86"/>
        <v>music</v>
      </c>
      <c r="R1380" t="str">
        <f t="shared" si="87"/>
        <v>rock</v>
      </c>
    </row>
    <row r="1381" spans="1:18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111.60000000000001</v>
      </c>
      <c r="P1381" s="6">
        <f t="shared" si="85"/>
        <v>5655.5</v>
      </c>
      <c r="Q1381" t="str">
        <f t="shared" si="86"/>
        <v>music</v>
      </c>
      <c r="R1381" t="str">
        <f t="shared" si="87"/>
        <v>rock</v>
      </c>
    </row>
    <row r="1382" spans="1:18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424</v>
      </c>
      <c r="P1382" s="6">
        <f t="shared" si="85"/>
        <v>55.5</v>
      </c>
      <c r="Q1382" t="str">
        <f t="shared" si="86"/>
        <v>music</v>
      </c>
      <c r="R1382" t="str">
        <f t="shared" si="87"/>
        <v>rock</v>
      </c>
    </row>
    <row r="1383" spans="1:18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107.1</v>
      </c>
      <c r="P1383" s="6">
        <f t="shared" si="85"/>
        <v>2714</v>
      </c>
      <c r="Q1383" t="str">
        <f t="shared" si="86"/>
        <v>music</v>
      </c>
      <c r="R1383" t="str">
        <f t="shared" si="87"/>
        <v>rock</v>
      </c>
    </row>
    <row r="1384" spans="1:18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104.3625</v>
      </c>
      <c r="P1384" s="6">
        <f t="shared" si="85"/>
        <v>4248.5</v>
      </c>
      <c r="Q1384" t="str">
        <f t="shared" si="86"/>
        <v>music</v>
      </c>
      <c r="R1384" t="str">
        <f t="shared" si="87"/>
        <v>rock</v>
      </c>
    </row>
    <row r="1385" spans="1:18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212.40909090909091</v>
      </c>
      <c r="P1385" s="6">
        <f t="shared" si="85"/>
        <v>2383</v>
      </c>
      <c r="Q1385" t="str">
        <f t="shared" si="86"/>
        <v>music</v>
      </c>
      <c r="R1385" t="str">
        <f t="shared" si="87"/>
        <v>rock</v>
      </c>
    </row>
    <row r="1386" spans="1:18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124.08571428571429</v>
      </c>
      <c r="P1386" s="6">
        <f t="shared" si="85"/>
        <v>2203</v>
      </c>
      <c r="Q1386" t="str">
        <f t="shared" si="86"/>
        <v>music</v>
      </c>
      <c r="R1386" t="str">
        <f t="shared" si="87"/>
        <v>rock</v>
      </c>
    </row>
    <row r="1387" spans="1:18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110.406125</v>
      </c>
      <c r="P1387" s="6">
        <f t="shared" si="85"/>
        <v>4483.2449999999999</v>
      </c>
      <c r="Q1387" t="str">
        <f t="shared" si="86"/>
        <v>music</v>
      </c>
      <c r="R1387" t="str">
        <f t="shared" si="87"/>
        <v>rock</v>
      </c>
    </row>
    <row r="1388" spans="1:18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218.75</v>
      </c>
      <c r="P1388" s="6">
        <f t="shared" si="85"/>
        <v>444.5</v>
      </c>
      <c r="Q1388" t="str">
        <f t="shared" si="86"/>
        <v>music</v>
      </c>
      <c r="R1388" t="str">
        <f t="shared" si="87"/>
        <v>rock</v>
      </c>
    </row>
    <row r="1389" spans="1:18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136.625</v>
      </c>
      <c r="P1389" s="6">
        <f t="shared" si="85"/>
        <v>2771.5</v>
      </c>
      <c r="Q1389" t="str">
        <f t="shared" si="86"/>
        <v>music</v>
      </c>
      <c r="R1389" t="str">
        <f t="shared" si="87"/>
        <v>rock</v>
      </c>
    </row>
    <row r="1390" spans="1:18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134.8074</v>
      </c>
      <c r="P1390" s="6">
        <f t="shared" si="85"/>
        <v>3426.1849999999999</v>
      </c>
      <c r="Q1390" t="str">
        <f t="shared" si="86"/>
        <v>music</v>
      </c>
      <c r="R1390" t="str">
        <f t="shared" si="87"/>
        <v>rock</v>
      </c>
    </row>
    <row r="1391" spans="1:18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145.4</v>
      </c>
      <c r="P1391" s="6">
        <f t="shared" si="85"/>
        <v>380.5</v>
      </c>
      <c r="Q1391" t="str">
        <f t="shared" si="86"/>
        <v>music</v>
      </c>
      <c r="R1391" t="str">
        <f t="shared" si="87"/>
        <v>rock</v>
      </c>
    </row>
    <row r="1392" spans="1:18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109.10714285714285</v>
      </c>
      <c r="P1392" s="6">
        <f t="shared" si="85"/>
        <v>1537</v>
      </c>
      <c r="Q1392" t="str">
        <f t="shared" si="86"/>
        <v>music</v>
      </c>
      <c r="R1392" t="str">
        <f t="shared" si="87"/>
        <v>rock</v>
      </c>
    </row>
    <row r="1393" spans="1:18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110.2</v>
      </c>
      <c r="P1393" s="6">
        <f t="shared" si="85"/>
        <v>282</v>
      </c>
      <c r="Q1393" t="str">
        <f t="shared" si="86"/>
        <v>music</v>
      </c>
      <c r="R1393" t="str">
        <f t="shared" si="87"/>
        <v>rock</v>
      </c>
    </row>
    <row r="1394" spans="1:18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113.64000000000001</v>
      </c>
      <c r="P1394" s="6">
        <f t="shared" si="85"/>
        <v>1472.5</v>
      </c>
      <c r="Q1394" t="str">
        <f t="shared" si="86"/>
        <v>music</v>
      </c>
      <c r="R1394" t="str">
        <f t="shared" si="87"/>
        <v>rock</v>
      </c>
    </row>
    <row r="1395" spans="1:18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102.35000000000001</v>
      </c>
      <c r="P1395" s="6">
        <f t="shared" si="85"/>
        <v>5143.5</v>
      </c>
      <c r="Q1395" t="str">
        <f t="shared" si="86"/>
        <v>music</v>
      </c>
      <c r="R1395" t="str">
        <f t="shared" si="87"/>
        <v>rock</v>
      </c>
    </row>
    <row r="1396" spans="1:18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122.13333333333334</v>
      </c>
      <c r="P1396" s="6">
        <f t="shared" si="85"/>
        <v>466.5</v>
      </c>
      <c r="Q1396" t="str">
        <f t="shared" si="86"/>
        <v>music</v>
      </c>
      <c r="R1396" t="str">
        <f t="shared" si="87"/>
        <v>rock</v>
      </c>
    </row>
    <row r="1397" spans="1:18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111.88571428571427</v>
      </c>
      <c r="P1397" s="6">
        <f t="shared" si="85"/>
        <v>1999</v>
      </c>
      <c r="Q1397" t="str">
        <f t="shared" si="86"/>
        <v>music</v>
      </c>
      <c r="R1397" t="str">
        <f t="shared" si="87"/>
        <v>rock</v>
      </c>
    </row>
    <row r="1398" spans="1:18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107.3</v>
      </c>
      <c r="P1398" s="6">
        <f t="shared" si="85"/>
        <v>3255.5</v>
      </c>
      <c r="Q1398" t="str">
        <f t="shared" si="86"/>
        <v>music</v>
      </c>
      <c r="R1398" t="str">
        <f t="shared" si="87"/>
        <v>rock</v>
      </c>
    </row>
    <row r="1399" spans="1:18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113.85000000000001</v>
      </c>
      <c r="P1399" s="6">
        <f t="shared" si="85"/>
        <v>5771.5</v>
      </c>
      <c r="Q1399" t="str">
        <f t="shared" si="86"/>
        <v>music</v>
      </c>
      <c r="R1399" t="str">
        <f t="shared" si="87"/>
        <v>rock</v>
      </c>
    </row>
    <row r="1400" spans="1:18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109.68181818181819</v>
      </c>
      <c r="P1400" s="6">
        <f t="shared" si="85"/>
        <v>2445.5</v>
      </c>
      <c r="Q1400" t="str">
        <f t="shared" si="86"/>
        <v>music</v>
      </c>
      <c r="R1400" t="str">
        <f t="shared" si="87"/>
        <v>rock</v>
      </c>
    </row>
    <row r="1401" spans="1:18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126.14444444444443</v>
      </c>
      <c r="P1401" s="6">
        <f t="shared" si="85"/>
        <v>5768.5</v>
      </c>
      <c r="Q1401" t="str">
        <f t="shared" si="86"/>
        <v>music</v>
      </c>
      <c r="R1401" t="str">
        <f t="shared" si="87"/>
        <v>rock</v>
      </c>
    </row>
    <row r="1402" spans="1:18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167.42857142857144</v>
      </c>
      <c r="P1402" s="6">
        <f t="shared" si="85"/>
        <v>310</v>
      </c>
      <c r="Q1402" t="str">
        <f t="shared" si="86"/>
        <v>music</v>
      </c>
      <c r="R1402" t="str">
        <f t="shared" si="87"/>
        <v>rock</v>
      </c>
    </row>
    <row r="1403" spans="1:18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496.52000000000004</v>
      </c>
      <c r="P1403" s="6">
        <f t="shared" si="85"/>
        <v>6326.5</v>
      </c>
      <c r="Q1403" t="str">
        <f t="shared" si="86"/>
        <v>music</v>
      </c>
      <c r="R1403" t="str">
        <f t="shared" si="87"/>
        <v>rock</v>
      </c>
    </row>
    <row r="1404" spans="1:18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109.16</v>
      </c>
      <c r="P1404" s="6">
        <f t="shared" si="85"/>
        <v>1421</v>
      </c>
      <c r="Q1404" t="str">
        <f t="shared" si="86"/>
        <v>music</v>
      </c>
      <c r="R1404" t="str">
        <f t="shared" si="87"/>
        <v>rock</v>
      </c>
    </row>
    <row r="1405" spans="1:18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102.57499999999999</v>
      </c>
      <c r="P1405" s="6">
        <f t="shared" si="85"/>
        <v>2084.5</v>
      </c>
      <c r="Q1405" t="str">
        <f t="shared" si="86"/>
        <v>music</v>
      </c>
      <c r="R1405" t="str">
        <f t="shared" si="87"/>
        <v>rock</v>
      </c>
    </row>
    <row r="1406" spans="1:18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</v>
      </c>
      <c r="P1406" s="6">
        <f t="shared" si="85"/>
        <v>123</v>
      </c>
      <c r="Q1406" t="str">
        <f t="shared" si="86"/>
        <v>publishing</v>
      </c>
      <c r="R1406" t="str">
        <f t="shared" si="87"/>
        <v>translations</v>
      </c>
    </row>
    <row r="1407" spans="1:18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0.42</v>
      </c>
      <c r="P1407" s="6">
        <f t="shared" si="85"/>
        <v>61</v>
      </c>
      <c r="Q1407" t="str">
        <f t="shared" si="86"/>
        <v>publishing</v>
      </c>
      <c r="R1407" t="str">
        <f t="shared" si="87"/>
        <v>translations</v>
      </c>
    </row>
    <row r="1408" spans="1:18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0.125</v>
      </c>
      <c r="P1408" s="6">
        <f t="shared" si="85"/>
        <v>9</v>
      </c>
      <c r="Q1408" t="str">
        <f t="shared" si="86"/>
        <v>publishing</v>
      </c>
      <c r="R1408" t="str">
        <f t="shared" si="87"/>
        <v>translations</v>
      </c>
    </row>
    <row r="1409" spans="1:18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0.5</v>
      </c>
      <c r="P1409" s="6">
        <f t="shared" si="85"/>
        <v>8.5</v>
      </c>
      <c r="Q1409" t="str">
        <f t="shared" si="86"/>
        <v>publishing</v>
      </c>
      <c r="R1409" t="str">
        <f t="shared" si="87"/>
        <v>translations</v>
      </c>
    </row>
    <row r="1410" spans="1:18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7.1999999999999993</v>
      </c>
      <c r="P1410" s="6">
        <f t="shared" si="85"/>
        <v>39</v>
      </c>
      <c r="Q1410" t="str">
        <f t="shared" si="86"/>
        <v>publishing</v>
      </c>
      <c r="R1410" t="str">
        <f t="shared" si="87"/>
        <v>translations</v>
      </c>
    </row>
    <row r="1411" spans="1:18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(E1411 / D1411)*100</f>
        <v>0</v>
      </c>
      <c r="P1411" s="6">
        <f t="shared" ref="P1411:P1474" si="89">AVERAGE(E1411,L1411)</f>
        <v>0</v>
      </c>
      <c r="Q1411" t="str">
        <f t="shared" ref="Q1411:Q1474" si="90">LEFT(N1411,FIND("/",N1411)-1)</f>
        <v>publishing</v>
      </c>
      <c r="R1411" t="str">
        <f t="shared" ref="R1411:R1474" si="91">RIGHT(N1411,LEN(N1411) - FIND("/",N1411))</f>
        <v>translations</v>
      </c>
    </row>
    <row r="1412" spans="1:18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1.6666666666666666E-2</v>
      </c>
      <c r="P1412" s="6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0.23333333333333336</v>
      </c>
      <c r="P1413" s="6">
        <f t="shared" si="89"/>
        <v>5</v>
      </c>
      <c r="Q1413" t="str">
        <f t="shared" si="90"/>
        <v>publishing</v>
      </c>
      <c r="R1413" t="str">
        <f t="shared" si="91"/>
        <v>translations</v>
      </c>
    </row>
    <row r="1414" spans="1:18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4.5714285714285712</v>
      </c>
      <c r="P1414" s="6">
        <f t="shared" si="89"/>
        <v>166.5</v>
      </c>
      <c r="Q1414" t="str">
        <f t="shared" si="90"/>
        <v>publishing</v>
      </c>
      <c r="R1414" t="str">
        <f t="shared" si="91"/>
        <v>translations</v>
      </c>
    </row>
    <row r="1415" spans="1:18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5</v>
      </c>
      <c r="P1415" s="6">
        <f t="shared" si="89"/>
        <v>50.5</v>
      </c>
      <c r="Q1415" t="str">
        <f t="shared" si="90"/>
        <v>publishing</v>
      </c>
      <c r="R1415" t="str">
        <f t="shared" si="91"/>
        <v>translations</v>
      </c>
    </row>
    <row r="1416" spans="1:18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0.2</v>
      </c>
      <c r="P1416" s="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18.181818181818183</v>
      </c>
      <c r="P1417" s="6">
        <f t="shared" si="89"/>
        <v>404.5</v>
      </c>
      <c r="Q1417" t="str">
        <f t="shared" si="90"/>
        <v>publishing</v>
      </c>
      <c r="R1417" t="str">
        <f t="shared" si="91"/>
        <v>translations</v>
      </c>
    </row>
    <row r="1418" spans="1:18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</v>
      </c>
      <c r="P1419" s="6">
        <f t="shared" si="89"/>
        <v>28.5</v>
      </c>
      <c r="Q1419" t="str">
        <f t="shared" si="90"/>
        <v>publishing</v>
      </c>
      <c r="R1419" t="str">
        <f t="shared" si="91"/>
        <v>translations</v>
      </c>
    </row>
    <row r="1420" spans="1:18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0.2</v>
      </c>
      <c r="P1420" s="6">
        <f t="shared" si="89"/>
        <v>3.5</v>
      </c>
      <c r="Q1420" t="str">
        <f t="shared" si="90"/>
        <v>publishing</v>
      </c>
      <c r="R1420" t="str">
        <f t="shared" si="91"/>
        <v>translations</v>
      </c>
    </row>
    <row r="1421" spans="1:18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7.0634920634920633</v>
      </c>
      <c r="P1421" s="6">
        <f t="shared" si="89"/>
        <v>227.5</v>
      </c>
      <c r="Q1421" t="str">
        <f t="shared" si="90"/>
        <v>publishing</v>
      </c>
      <c r="R1421" t="str">
        <f t="shared" si="91"/>
        <v>translations</v>
      </c>
    </row>
    <row r="1422" spans="1:18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</v>
      </c>
      <c r="P1422" s="6">
        <f t="shared" si="89"/>
        <v>3</v>
      </c>
      <c r="Q1422" t="str">
        <f t="shared" si="90"/>
        <v>publishing</v>
      </c>
      <c r="R1422" t="str">
        <f t="shared" si="91"/>
        <v>translations</v>
      </c>
    </row>
    <row r="1423" spans="1:18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0.1</v>
      </c>
      <c r="P1423" s="6">
        <f t="shared" si="89"/>
        <v>101</v>
      </c>
      <c r="Q1423" t="str">
        <f t="shared" si="90"/>
        <v>publishing</v>
      </c>
      <c r="R1423" t="str">
        <f t="shared" si="91"/>
        <v>translations</v>
      </c>
    </row>
    <row r="1424" spans="1:18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0.104</v>
      </c>
      <c r="P1424" s="6">
        <f t="shared" si="89"/>
        <v>14</v>
      </c>
      <c r="Q1424" t="str">
        <f t="shared" si="90"/>
        <v>publishing</v>
      </c>
      <c r="R1424" t="str">
        <f t="shared" si="91"/>
        <v>translations</v>
      </c>
    </row>
    <row r="1425" spans="1:18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0.33333333333333337</v>
      </c>
      <c r="P1425" s="6">
        <f t="shared" si="89"/>
        <v>50.5</v>
      </c>
      <c r="Q1425" t="str">
        <f t="shared" si="90"/>
        <v>publishing</v>
      </c>
      <c r="R1425" t="str">
        <f t="shared" si="91"/>
        <v>translations</v>
      </c>
    </row>
    <row r="1426" spans="1:18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20.36</v>
      </c>
      <c r="P1426" s="6">
        <f t="shared" si="89"/>
        <v>770.5</v>
      </c>
      <c r="Q1426" t="str">
        <f t="shared" si="90"/>
        <v>publishing</v>
      </c>
      <c r="R1426" t="str">
        <f t="shared" si="91"/>
        <v>translations</v>
      </c>
    </row>
    <row r="1427" spans="1:18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8.3800000000000008</v>
      </c>
      <c r="P1429" s="6">
        <f t="shared" si="89"/>
        <v>211.5</v>
      </c>
      <c r="Q1429" t="str">
        <f t="shared" si="90"/>
        <v>publishing</v>
      </c>
      <c r="R1429" t="str">
        <f t="shared" si="91"/>
        <v>translations</v>
      </c>
    </row>
    <row r="1430" spans="1:18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4.5</v>
      </c>
      <c r="P1430" s="6">
        <f t="shared" si="89"/>
        <v>24</v>
      </c>
      <c r="Q1430" t="str">
        <f t="shared" si="90"/>
        <v>publishing</v>
      </c>
      <c r="R1430" t="str">
        <f t="shared" si="91"/>
        <v>translations</v>
      </c>
    </row>
    <row r="1431" spans="1:18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</v>
      </c>
      <c r="P1432" s="6">
        <f t="shared" si="89"/>
        <v>204</v>
      </c>
      <c r="Q1432" t="str">
        <f t="shared" si="90"/>
        <v>publishing</v>
      </c>
      <c r="R1432" t="str">
        <f t="shared" si="91"/>
        <v>translations</v>
      </c>
    </row>
    <row r="1433" spans="1:18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31.94705882352941</v>
      </c>
      <c r="P1433" s="6">
        <f t="shared" si="89"/>
        <v>2739</v>
      </c>
      <c r="Q1433" t="str">
        <f t="shared" si="90"/>
        <v>publishing</v>
      </c>
      <c r="R1433" t="str">
        <f t="shared" si="91"/>
        <v>translations</v>
      </c>
    </row>
    <row r="1434" spans="1:18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6.708333333333333</v>
      </c>
      <c r="P1435" s="6">
        <f t="shared" si="89"/>
        <v>407.5</v>
      </c>
      <c r="Q1435" t="str">
        <f t="shared" si="90"/>
        <v>publishing</v>
      </c>
      <c r="R1435" t="str">
        <f t="shared" si="91"/>
        <v>translations</v>
      </c>
    </row>
    <row r="1436" spans="1:18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9.9878048780487809</v>
      </c>
      <c r="P1436" s="6">
        <f t="shared" si="89"/>
        <v>4100.5</v>
      </c>
      <c r="Q1436" t="str">
        <f t="shared" si="90"/>
        <v>publishing</v>
      </c>
      <c r="R1436" t="str">
        <f t="shared" si="91"/>
        <v>translations</v>
      </c>
    </row>
    <row r="1437" spans="1:18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0.1</v>
      </c>
      <c r="P1437" s="6">
        <f t="shared" si="89"/>
        <v>8.5</v>
      </c>
      <c r="Q1437" t="str">
        <f t="shared" si="90"/>
        <v>publishing</v>
      </c>
      <c r="R1437" t="str">
        <f t="shared" si="91"/>
        <v>translations</v>
      </c>
    </row>
    <row r="1438" spans="1:18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0.77</v>
      </c>
      <c r="P1438" s="6">
        <f t="shared" si="89"/>
        <v>39.5</v>
      </c>
      <c r="Q1438" t="str">
        <f t="shared" si="90"/>
        <v>publishing</v>
      </c>
      <c r="R1438" t="str">
        <f t="shared" si="91"/>
        <v>translations</v>
      </c>
    </row>
    <row r="1439" spans="1:18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26.900000000000002</v>
      </c>
      <c r="P1439" s="6">
        <f t="shared" si="89"/>
        <v>414.5</v>
      </c>
      <c r="Q1439" t="str">
        <f t="shared" si="90"/>
        <v>publishing</v>
      </c>
      <c r="R1439" t="str">
        <f t="shared" si="91"/>
        <v>translations</v>
      </c>
    </row>
    <row r="1440" spans="1:18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3</v>
      </c>
      <c r="P1440" s="6">
        <f t="shared" si="89"/>
        <v>304</v>
      </c>
      <c r="Q1440" t="str">
        <f t="shared" si="90"/>
        <v>publishing</v>
      </c>
      <c r="R1440" t="str">
        <f t="shared" si="91"/>
        <v>translations</v>
      </c>
    </row>
    <row r="1441" spans="1:18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</v>
      </c>
      <c r="P1441" s="6">
        <f t="shared" si="89"/>
        <v>93</v>
      </c>
      <c r="Q1441" t="str">
        <f t="shared" si="90"/>
        <v>publishing</v>
      </c>
      <c r="R1441" t="str">
        <f t="shared" si="91"/>
        <v>translations</v>
      </c>
    </row>
    <row r="1442" spans="1:18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7.6923076923076927E-3</v>
      </c>
      <c r="P1442" s="6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</v>
      </c>
      <c r="P1443" s="6">
        <f t="shared" si="89"/>
        <v>1011.5</v>
      </c>
      <c r="Q1443" t="str">
        <f t="shared" si="90"/>
        <v>publishing</v>
      </c>
      <c r="R1443" t="str">
        <f t="shared" si="91"/>
        <v>translations</v>
      </c>
    </row>
    <row r="1444" spans="1:18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1.4999999999999999E-2</v>
      </c>
      <c r="P1449" s="6">
        <f t="shared" si="89"/>
        <v>39</v>
      </c>
      <c r="Q1449" t="str">
        <f t="shared" si="90"/>
        <v>publishing</v>
      </c>
      <c r="R1449" t="str">
        <f t="shared" si="91"/>
        <v>translations</v>
      </c>
    </row>
    <row r="1450" spans="1:18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1E-3</v>
      </c>
      <c r="P1452" s="6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1.0554089709762533E-2</v>
      </c>
      <c r="P1453" s="6">
        <f t="shared" si="89"/>
        <v>2</v>
      </c>
      <c r="Q1453" t="str">
        <f t="shared" si="90"/>
        <v>publishing</v>
      </c>
      <c r="R1453" t="str">
        <f t="shared" si="91"/>
        <v>translations</v>
      </c>
    </row>
    <row r="1454" spans="1:18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0.85714285714285721</v>
      </c>
      <c r="P1456" s="6">
        <f t="shared" si="89"/>
        <v>8</v>
      </c>
      <c r="Q1456" t="str">
        <f t="shared" si="90"/>
        <v>publishing</v>
      </c>
      <c r="R1456" t="str">
        <f t="shared" si="91"/>
        <v>translations</v>
      </c>
    </row>
    <row r="1457" spans="1:18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10.5</v>
      </c>
      <c r="P1457" s="6">
        <f t="shared" si="89"/>
        <v>791</v>
      </c>
      <c r="Q1457" t="str">
        <f t="shared" si="90"/>
        <v>publishing</v>
      </c>
      <c r="R1457" t="str">
        <f t="shared" si="91"/>
        <v>translations</v>
      </c>
    </row>
    <row r="1458" spans="1:18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2.9000000000000004</v>
      </c>
      <c r="P1458" s="6">
        <f t="shared" si="89"/>
        <v>74</v>
      </c>
      <c r="Q1458" t="str">
        <f t="shared" si="90"/>
        <v>publishing</v>
      </c>
      <c r="R1458" t="str">
        <f t="shared" si="91"/>
        <v>translations</v>
      </c>
    </row>
    <row r="1459" spans="1:18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101.24459999999999</v>
      </c>
      <c r="P1463" s="6">
        <f t="shared" si="89"/>
        <v>7763.3450000000003</v>
      </c>
      <c r="Q1463" t="str">
        <f t="shared" si="90"/>
        <v>publishing</v>
      </c>
      <c r="R1463" t="str">
        <f t="shared" si="91"/>
        <v>radio &amp; podcasts</v>
      </c>
    </row>
    <row r="1464" spans="1:18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108.5175</v>
      </c>
      <c r="P1464" s="6">
        <f t="shared" si="89"/>
        <v>2245.35</v>
      </c>
      <c r="Q1464" t="str">
        <f t="shared" si="90"/>
        <v>publishing</v>
      </c>
      <c r="R1464" t="str">
        <f t="shared" si="91"/>
        <v>radio &amp; podcasts</v>
      </c>
    </row>
    <row r="1465" spans="1:18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147.66666666666666</v>
      </c>
      <c r="P1465" s="6">
        <f t="shared" si="89"/>
        <v>455.5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163.19999999999999</v>
      </c>
      <c r="P1466" s="6">
        <f t="shared" si="89"/>
        <v>4197</v>
      </c>
      <c r="Q1466" t="str">
        <f t="shared" si="90"/>
        <v>publishing</v>
      </c>
      <c r="R1466" t="str">
        <f t="shared" si="91"/>
        <v>radio &amp; podcasts</v>
      </c>
    </row>
    <row r="1467" spans="1:18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456.41449999999998</v>
      </c>
      <c r="P1467" s="6">
        <f t="shared" si="89"/>
        <v>69763.175000000003</v>
      </c>
      <c r="Q1467" t="str">
        <f t="shared" si="90"/>
        <v>publishing</v>
      </c>
      <c r="R1467" t="str">
        <f t="shared" si="91"/>
        <v>radio &amp; podcasts</v>
      </c>
    </row>
    <row r="1468" spans="1:18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107.87731249999999</v>
      </c>
      <c r="P1468" s="6">
        <f t="shared" si="89"/>
        <v>8754.1849999999995</v>
      </c>
      <c r="Q1468" t="str">
        <f t="shared" si="90"/>
        <v>publishing</v>
      </c>
      <c r="R1468" t="str">
        <f t="shared" si="91"/>
        <v>radio &amp; podcasts</v>
      </c>
    </row>
    <row r="1469" spans="1:18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115.08</v>
      </c>
      <c r="P1469" s="6">
        <f t="shared" si="89"/>
        <v>23316</v>
      </c>
      <c r="Q1469" t="str">
        <f t="shared" si="90"/>
        <v>publishing</v>
      </c>
      <c r="R1469" t="str">
        <f t="shared" si="91"/>
        <v>radio &amp; podcasts</v>
      </c>
    </row>
    <row r="1470" spans="1:18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102.36842105263158</v>
      </c>
      <c r="P1470" s="6">
        <f t="shared" si="89"/>
        <v>5009</v>
      </c>
      <c r="Q1470" t="str">
        <f t="shared" si="90"/>
        <v>publishing</v>
      </c>
      <c r="R1470" t="str">
        <f t="shared" si="91"/>
        <v>radio &amp; podcasts</v>
      </c>
    </row>
    <row r="1471" spans="1:18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108.42485875706214</v>
      </c>
      <c r="P1471" s="6">
        <f t="shared" si="89"/>
        <v>24149.5</v>
      </c>
      <c r="Q1471" t="str">
        <f t="shared" si="90"/>
        <v>publishing</v>
      </c>
      <c r="R1471" t="str">
        <f t="shared" si="91"/>
        <v>radio &amp; podcasts</v>
      </c>
    </row>
    <row r="1472" spans="1:18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125.13333333333334</v>
      </c>
      <c r="P1472" s="6">
        <f t="shared" si="89"/>
        <v>979</v>
      </c>
      <c r="Q1472" t="str">
        <f t="shared" si="90"/>
        <v>publishing</v>
      </c>
      <c r="R1472" t="str">
        <f t="shared" si="91"/>
        <v>radio &amp; podcasts</v>
      </c>
    </row>
    <row r="1473" spans="1:18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103.840625</v>
      </c>
      <c r="P1473" s="6">
        <f t="shared" si="89"/>
        <v>16786</v>
      </c>
      <c r="Q1473" t="str">
        <f t="shared" si="90"/>
        <v>publishing</v>
      </c>
      <c r="R1473" t="str">
        <f t="shared" si="91"/>
        <v>radio &amp; podcasts</v>
      </c>
    </row>
    <row r="1474" spans="1:18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138.70400000000001</v>
      </c>
      <c r="P1474" s="6">
        <f t="shared" si="89"/>
        <v>17506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(E1475 / D1475)*100</f>
        <v>120.51600000000001</v>
      </c>
      <c r="P1475" s="6">
        <f t="shared" ref="P1475:P1538" si="93">AVERAGE(E1475,L1475)</f>
        <v>927.37</v>
      </c>
      <c r="Q1475" t="str">
        <f t="shared" ref="Q1475:Q1538" si="94">LEFT(N1475,FIND("/",N1475)-1)</f>
        <v>publishing</v>
      </c>
      <c r="R1475" t="str">
        <f t="shared" ref="R1475:R1538" si="95">RIGHT(N1475,LEN(N1475) - FIND("/",N1475))</f>
        <v>radio &amp; podcasts</v>
      </c>
    </row>
    <row r="1476" spans="1:18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112.26666666666667</v>
      </c>
      <c r="P1476" s="6">
        <f t="shared" si="93"/>
        <v>1722</v>
      </c>
      <c r="Q1476" t="str">
        <f t="shared" si="94"/>
        <v>publishing</v>
      </c>
      <c r="R1476" t="str">
        <f t="shared" si="95"/>
        <v>radio &amp; podcasts</v>
      </c>
    </row>
    <row r="1477" spans="1:18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188.66966666666667</v>
      </c>
      <c r="P1477" s="6">
        <f t="shared" si="93"/>
        <v>14370.725</v>
      </c>
      <c r="Q1477" t="str">
        <f t="shared" si="94"/>
        <v>publishing</v>
      </c>
      <c r="R1477" t="str">
        <f t="shared" si="95"/>
        <v>radio &amp; podcasts</v>
      </c>
    </row>
    <row r="1478" spans="1:18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661.55466666666666</v>
      </c>
      <c r="P1478" s="6">
        <f t="shared" si="93"/>
        <v>20304.64</v>
      </c>
      <c r="Q1478" t="str">
        <f t="shared" si="94"/>
        <v>publishing</v>
      </c>
      <c r="R1478" t="str">
        <f t="shared" si="95"/>
        <v>radio &amp; podcasts</v>
      </c>
    </row>
    <row r="1479" spans="1:18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111.31</v>
      </c>
      <c r="P1479" s="6">
        <f t="shared" si="93"/>
        <v>16881</v>
      </c>
      <c r="Q1479" t="str">
        <f t="shared" si="94"/>
        <v>publishing</v>
      </c>
      <c r="R1479" t="str">
        <f t="shared" si="95"/>
        <v>radio &amp; podcasts</v>
      </c>
    </row>
    <row r="1480" spans="1:18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1181.6142199999999</v>
      </c>
      <c r="P1480" s="6">
        <f t="shared" si="93"/>
        <v>305524.55499999999</v>
      </c>
      <c r="Q1480" t="str">
        <f t="shared" si="94"/>
        <v>publishing</v>
      </c>
      <c r="R1480" t="str">
        <f t="shared" si="95"/>
        <v>radio &amp; podcasts</v>
      </c>
    </row>
    <row r="1481" spans="1:18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137.375</v>
      </c>
      <c r="P1481" s="6">
        <f t="shared" si="93"/>
        <v>1134.5</v>
      </c>
      <c r="Q1481" t="str">
        <f t="shared" si="94"/>
        <v>publishing</v>
      </c>
      <c r="R1481" t="str">
        <f t="shared" si="95"/>
        <v>radio &amp; podcasts</v>
      </c>
    </row>
    <row r="1482" spans="1:18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117.04040000000001</v>
      </c>
      <c r="P1482" s="6">
        <f t="shared" si="93"/>
        <v>29577.599999999999</v>
      </c>
      <c r="Q1482" t="str">
        <f t="shared" si="94"/>
        <v>publishing</v>
      </c>
      <c r="R1482" t="str">
        <f t="shared" si="95"/>
        <v>radio &amp; podcasts</v>
      </c>
    </row>
    <row r="1483" spans="1:18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</v>
      </c>
      <c r="P1483" s="6">
        <f t="shared" si="93"/>
        <v>55.5</v>
      </c>
      <c r="Q1483" t="str">
        <f t="shared" si="94"/>
        <v>publishing</v>
      </c>
      <c r="R1483" t="str">
        <f t="shared" si="95"/>
        <v>fiction</v>
      </c>
    </row>
    <row r="1484" spans="1:18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0.1</v>
      </c>
      <c r="P1484" s="6">
        <f t="shared" si="93"/>
        <v>3</v>
      </c>
      <c r="Q1484" t="str">
        <f t="shared" si="94"/>
        <v>publishing</v>
      </c>
      <c r="R1484" t="str">
        <f t="shared" si="95"/>
        <v>fiction</v>
      </c>
    </row>
    <row r="1485" spans="1:18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0.7142857142857143</v>
      </c>
      <c r="P1485" s="6">
        <f t="shared" si="93"/>
        <v>26</v>
      </c>
      <c r="Q1485" t="str">
        <f t="shared" si="94"/>
        <v>publishing</v>
      </c>
      <c r="R1485" t="str">
        <f t="shared" si="95"/>
        <v>fiction</v>
      </c>
    </row>
    <row r="1486" spans="1:18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2.2388059701492535</v>
      </c>
      <c r="P1487" s="6">
        <f t="shared" si="93"/>
        <v>76.5</v>
      </c>
      <c r="Q1487" t="str">
        <f t="shared" si="94"/>
        <v>publishing</v>
      </c>
      <c r="R1487" t="str">
        <f t="shared" si="95"/>
        <v>fiction</v>
      </c>
    </row>
    <row r="1488" spans="1:18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0.24</v>
      </c>
      <c r="P1488" s="6">
        <f t="shared" si="93"/>
        <v>25.5</v>
      </c>
      <c r="Q1488" t="str">
        <f t="shared" si="94"/>
        <v>publishing</v>
      </c>
      <c r="R1488" t="str">
        <f t="shared" si="95"/>
        <v>fiction</v>
      </c>
    </row>
    <row r="1489" spans="1:18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</v>
      </c>
      <c r="P1490" s="6">
        <f t="shared" si="93"/>
        <v>183</v>
      </c>
      <c r="Q1490" t="str">
        <f t="shared" si="94"/>
        <v>publishing</v>
      </c>
      <c r="R1490" t="str">
        <f t="shared" si="95"/>
        <v>fiction</v>
      </c>
    </row>
    <row r="1491" spans="1:18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30.862068965517242</v>
      </c>
      <c r="P1492" s="6">
        <f t="shared" si="93"/>
        <v>457</v>
      </c>
      <c r="Q1492" t="str">
        <f t="shared" si="94"/>
        <v>publishing</v>
      </c>
      <c r="R1492" t="str">
        <f t="shared" si="95"/>
        <v>fiction</v>
      </c>
    </row>
    <row r="1493" spans="1:18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8.3333333333333321</v>
      </c>
      <c r="P1493" s="6">
        <f t="shared" si="93"/>
        <v>50.5</v>
      </c>
      <c r="Q1493" t="str">
        <f t="shared" si="94"/>
        <v>publishing</v>
      </c>
      <c r="R1493" t="str">
        <f t="shared" si="95"/>
        <v>fiction</v>
      </c>
    </row>
    <row r="1494" spans="1:18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0.75</v>
      </c>
      <c r="P1494" s="6">
        <f t="shared" si="93"/>
        <v>16</v>
      </c>
      <c r="Q1494" t="str">
        <f t="shared" si="94"/>
        <v>publishing</v>
      </c>
      <c r="R1494" t="str">
        <f t="shared" si="95"/>
        <v>fiction</v>
      </c>
    </row>
    <row r="1495" spans="1:18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8.9</v>
      </c>
      <c r="P1496" s="6">
        <f t="shared" si="93"/>
        <v>228</v>
      </c>
      <c r="Q1496" t="str">
        <f t="shared" si="94"/>
        <v>publishing</v>
      </c>
      <c r="R1496" t="str">
        <f t="shared" si="95"/>
        <v>fiction</v>
      </c>
    </row>
    <row r="1497" spans="1:18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6.6666666666666671E-3</v>
      </c>
      <c r="P1499" s="6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</v>
      </c>
      <c r="P1500" s="6">
        <f t="shared" si="93"/>
        <v>30</v>
      </c>
      <c r="Q1500" t="str">
        <f t="shared" si="94"/>
        <v>publishing</v>
      </c>
      <c r="R1500" t="str">
        <f t="shared" si="95"/>
        <v>fiction</v>
      </c>
    </row>
    <row r="1501" spans="1:18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0.25</v>
      </c>
      <c r="P1501" s="6">
        <f t="shared" si="93"/>
        <v>3</v>
      </c>
      <c r="Q1501" t="str">
        <f t="shared" si="94"/>
        <v>publishing</v>
      </c>
      <c r="R1501" t="str">
        <f t="shared" si="95"/>
        <v>fiction</v>
      </c>
    </row>
    <row r="1502" spans="1:18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25.035714285714285</v>
      </c>
      <c r="P1502" s="6">
        <f t="shared" si="93"/>
        <v>358</v>
      </c>
      <c r="Q1502" t="str">
        <f t="shared" si="94"/>
        <v>publishing</v>
      </c>
      <c r="R1502" t="str">
        <f t="shared" si="95"/>
        <v>fiction</v>
      </c>
    </row>
    <row r="1503" spans="1:18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166.33076923076925</v>
      </c>
      <c r="P1503" s="6">
        <f t="shared" si="93"/>
        <v>43688.5</v>
      </c>
      <c r="Q1503" t="str">
        <f t="shared" si="94"/>
        <v>photography</v>
      </c>
      <c r="R1503" t="str">
        <f t="shared" si="95"/>
        <v>photobooks</v>
      </c>
    </row>
    <row r="1504" spans="1:18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101.44545454545455</v>
      </c>
      <c r="P1504" s="6">
        <f t="shared" si="93"/>
        <v>11323.5</v>
      </c>
      <c r="Q1504" t="str">
        <f t="shared" si="94"/>
        <v>photography</v>
      </c>
      <c r="R1504" t="str">
        <f t="shared" si="95"/>
        <v>photobooks</v>
      </c>
    </row>
    <row r="1505" spans="1:18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107.89146666666667</v>
      </c>
      <c r="P1505" s="6">
        <f t="shared" si="93"/>
        <v>2058.4650000000001</v>
      </c>
      <c r="Q1505" t="str">
        <f t="shared" si="94"/>
        <v>photography</v>
      </c>
      <c r="R1505" t="str">
        <f t="shared" si="95"/>
        <v>photobooks</v>
      </c>
    </row>
    <row r="1506" spans="1:18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277.93846153846158</v>
      </c>
      <c r="P1506" s="6">
        <f t="shared" si="93"/>
        <v>9167.5</v>
      </c>
      <c r="Q1506" t="str">
        <f t="shared" si="94"/>
        <v>photography</v>
      </c>
      <c r="R1506" t="str">
        <f t="shared" si="95"/>
        <v>photobooks</v>
      </c>
    </row>
    <row r="1507" spans="1:18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103.58125</v>
      </c>
      <c r="P1507" s="6">
        <f t="shared" si="93"/>
        <v>8459</v>
      </c>
      <c r="Q1507" t="str">
        <f t="shared" si="94"/>
        <v>photography</v>
      </c>
      <c r="R1507" t="str">
        <f t="shared" si="95"/>
        <v>photobooks</v>
      </c>
    </row>
    <row r="1508" spans="1:18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111.4</v>
      </c>
      <c r="P1508" s="6">
        <f t="shared" si="93"/>
        <v>857</v>
      </c>
      <c r="Q1508" t="str">
        <f t="shared" si="94"/>
        <v>photography</v>
      </c>
      <c r="R1508" t="str">
        <f t="shared" si="95"/>
        <v>photobooks</v>
      </c>
    </row>
    <row r="1509" spans="1:18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215</v>
      </c>
      <c r="P1509" s="6">
        <f t="shared" si="93"/>
        <v>1306.5</v>
      </c>
      <c r="Q1509" t="str">
        <f t="shared" si="94"/>
        <v>photography</v>
      </c>
      <c r="R1509" t="str">
        <f t="shared" si="95"/>
        <v>photobooks</v>
      </c>
    </row>
    <row r="1510" spans="1:18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110.76216216216217</v>
      </c>
      <c r="P1510" s="6">
        <f t="shared" si="93"/>
        <v>10351</v>
      </c>
      <c r="Q1510" t="str">
        <f t="shared" si="94"/>
        <v>photography</v>
      </c>
      <c r="R1510" t="str">
        <f t="shared" si="95"/>
        <v>photobooks</v>
      </c>
    </row>
    <row r="1511" spans="1:18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123.64125714285714</v>
      </c>
      <c r="P1511" s="6">
        <f t="shared" si="93"/>
        <v>10916.61</v>
      </c>
      <c r="Q1511" t="str">
        <f t="shared" si="94"/>
        <v>photography</v>
      </c>
      <c r="R1511" t="str">
        <f t="shared" si="95"/>
        <v>photobooks</v>
      </c>
    </row>
    <row r="1512" spans="1:18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101.03500000000001</v>
      </c>
      <c r="P1512" s="6">
        <f t="shared" si="93"/>
        <v>8285.2999999999993</v>
      </c>
      <c r="Q1512" t="str">
        <f t="shared" si="94"/>
        <v>photography</v>
      </c>
      <c r="R1512" t="str">
        <f t="shared" si="95"/>
        <v>photobooks</v>
      </c>
    </row>
    <row r="1513" spans="1:18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111.79285714285714</v>
      </c>
      <c r="P1513" s="6">
        <f t="shared" si="93"/>
        <v>7928.5</v>
      </c>
      <c r="Q1513" t="str">
        <f t="shared" si="94"/>
        <v>photography</v>
      </c>
      <c r="R1513" t="str">
        <f t="shared" si="95"/>
        <v>photobooks</v>
      </c>
    </row>
    <row r="1514" spans="1:18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558.7714285714286</v>
      </c>
      <c r="P1514" s="6">
        <f t="shared" si="93"/>
        <v>9946</v>
      </c>
      <c r="Q1514" t="str">
        <f t="shared" si="94"/>
        <v>photography</v>
      </c>
      <c r="R1514" t="str">
        <f t="shared" si="95"/>
        <v>photobooks</v>
      </c>
    </row>
    <row r="1515" spans="1:18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150.01875000000001</v>
      </c>
      <c r="P1515" s="6">
        <f t="shared" si="93"/>
        <v>6108.25</v>
      </c>
      <c r="Q1515" t="str">
        <f t="shared" si="94"/>
        <v>photography</v>
      </c>
      <c r="R1515" t="str">
        <f t="shared" si="95"/>
        <v>photobooks</v>
      </c>
    </row>
    <row r="1516" spans="1:18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106.476</v>
      </c>
      <c r="P1516" s="6">
        <f t="shared" si="93"/>
        <v>13397.5</v>
      </c>
      <c r="Q1516" t="str">
        <f t="shared" si="94"/>
        <v>photography</v>
      </c>
      <c r="R1516" t="str">
        <f t="shared" si="95"/>
        <v>photobooks</v>
      </c>
    </row>
    <row r="1517" spans="1:18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157.18899999999999</v>
      </c>
      <c r="P1517" s="6">
        <f t="shared" si="93"/>
        <v>236061</v>
      </c>
      <c r="Q1517" t="str">
        <f t="shared" si="94"/>
        <v>photography</v>
      </c>
      <c r="R1517" t="str">
        <f t="shared" si="95"/>
        <v>photobooks</v>
      </c>
    </row>
    <row r="1518" spans="1:18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108.65882352941176</v>
      </c>
      <c r="P1518" s="6">
        <f t="shared" si="93"/>
        <v>9294</v>
      </c>
      <c r="Q1518" t="str">
        <f t="shared" si="94"/>
        <v>photography</v>
      </c>
      <c r="R1518" t="str">
        <f t="shared" si="95"/>
        <v>photobooks</v>
      </c>
    </row>
    <row r="1519" spans="1:18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161.97999999999999</v>
      </c>
      <c r="P1519" s="6">
        <f t="shared" si="93"/>
        <v>12456</v>
      </c>
      <c r="Q1519" t="str">
        <f t="shared" si="94"/>
        <v>photography</v>
      </c>
      <c r="R1519" t="str">
        <f t="shared" si="95"/>
        <v>photobooks</v>
      </c>
    </row>
    <row r="1520" spans="1:18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205.36666666666665</v>
      </c>
      <c r="P1520" s="6">
        <f t="shared" si="93"/>
        <v>15520.5</v>
      </c>
      <c r="Q1520" t="str">
        <f t="shared" si="94"/>
        <v>photography</v>
      </c>
      <c r="R1520" t="str">
        <f t="shared" si="95"/>
        <v>photobooks</v>
      </c>
    </row>
    <row r="1521" spans="1:18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103.36388888888889</v>
      </c>
      <c r="P1521" s="6">
        <f t="shared" si="93"/>
        <v>4723.875</v>
      </c>
      <c r="Q1521" t="str">
        <f t="shared" si="94"/>
        <v>photography</v>
      </c>
      <c r="R1521" t="str">
        <f t="shared" si="95"/>
        <v>photobooks</v>
      </c>
    </row>
    <row r="1522" spans="1:18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103.47222222222223</v>
      </c>
      <c r="P1522" s="6">
        <f t="shared" si="93"/>
        <v>9396</v>
      </c>
      <c r="Q1522" t="str">
        <f t="shared" si="94"/>
        <v>photography</v>
      </c>
      <c r="R1522" t="str">
        <f t="shared" si="95"/>
        <v>photobooks</v>
      </c>
    </row>
    <row r="1523" spans="1:18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106.81333333333333</v>
      </c>
      <c r="P1523" s="6">
        <f t="shared" si="93"/>
        <v>20145</v>
      </c>
      <c r="Q1523" t="str">
        <f t="shared" si="94"/>
        <v>photography</v>
      </c>
      <c r="R1523" t="str">
        <f t="shared" si="95"/>
        <v>photobooks</v>
      </c>
    </row>
    <row r="1524" spans="1:18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138.96574712643678</v>
      </c>
      <c r="P1524" s="6">
        <f t="shared" si="93"/>
        <v>30451.05</v>
      </c>
      <c r="Q1524" t="str">
        <f t="shared" si="94"/>
        <v>photography</v>
      </c>
      <c r="R1524" t="str">
        <f t="shared" si="95"/>
        <v>photobooks</v>
      </c>
    </row>
    <row r="1525" spans="1:18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124.84324324324325</v>
      </c>
      <c r="P1525" s="6">
        <f t="shared" si="93"/>
        <v>11668.5</v>
      </c>
      <c r="Q1525" t="str">
        <f t="shared" si="94"/>
        <v>photography</v>
      </c>
      <c r="R1525" t="str">
        <f t="shared" si="95"/>
        <v>photobooks</v>
      </c>
    </row>
    <row r="1526" spans="1:18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206.99999999999997</v>
      </c>
      <c r="P1526" s="6">
        <f t="shared" si="93"/>
        <v>3119</v>
      </c>
      <c r="Q1526" t="str">
        <f t="shared" si="94"/>
        <v>photography</v>
      </c>
      <c r="R1526" t="str">
        <f t="shared" si="95"/>
        <v>photobooks</v>
      </c>
    </row>
    <row r="1527" spans="1:18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174.00576923076923</v>
      </c>
      <c r="P1527" s="6">
        <f t="shared" si="93"/>
        <v>2332.0749999999998</v>
      </c>
      <c r="Q1527" t="str">
        <f t="shared" si="94"/>
        <v>photography</v>
      </c>
      <c r="R1527" t="str">
        <f t="shared" si="95"/>
        <v>photobooks</v>
      </c>
    </row>
    <row r="1528" spans="1:18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120.32608695652173</v>
      </c>
      <c r="P1528" s="6">
        <f t="shared" si="93"/>
        <v>13977.5</v>
      </c>
      <c r="Q1528" t="str">
        <f t="shared" si="94"/>
        <v>photography</v>
      </c>
      <c r="R1528" t="str">
        <f t="shared" si="95"/>
        <v>photobooks</v>
      </c>
    </row>
    <row r="1529" spans="1:18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110.44428571428573</v>
      </c>
      <c r="P1529" s="6">
        <f t="shared" si="93"/>
        <v>1967.7750000000001</v>
      </c>
      <c r="Q1529" t="str">
        <f t="shared" si="94"/>
        <v>photography</v>
      </c>
      <c r="R1529" t="str">
        <f t="shared" si="95"/>
        <v>photobooks</v>
      </c>
    </row>
    <row r="1530" spans="1:18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281.56666666666666</v>
      </c>
      <c r="P1530" s="6">
        <f t="shared" si="93"/>
        <v>4303.5</v>
      </c>
      <c r="Q1530" t="str">
        <f t="shared" si="94"/>
        <v>photography</v>
      </c>
      <c r="R1530" t="str">
        <f t="shared" si="95"/>
        <v>photobooks</v>
      </c>
    </row>
    <row r="1531" spans="1:18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100.67894736842105</v>
      </c>
      <c r="P1531" s="6">
        <f t="shared" si="93"/>
        <v>9635</v>
      </c>
      <c r="Q1531" t="str">
        <f t="shared" si="94"/>
        <v>photography</v>
      </c>
      <c r="R1531" t="str">
        <f t="shared" si="95"/>
        <v>photobooks</v>
      </c>
    </row>
    <row r="1532" spans="1:18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134.82571428571427</v>
      </c>
      <c r="P1532" s="6">
        <f t="shared" si="93"/>
        <v>24031.5</v>
      </c>
      <c r="Q1532" t="str">
        <f t="shared" si="94"/>
        <v>photography</v>
      </c>
      <c r="R1532" t="str">
        <f t="shared" si="95"/>
        <v>photobooks</v>
      </c>
    </row>
    <row r="1533" spans="1:18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175.95744680851064</v>
      </c>
      <c r="P1533" s="6">
        <f t="shared" si="93"/>
        <v>2104</v>
      </c>
      <c r="Q1533" t="str">
        <f t="shared" si="94"/>
        <v>photography</v>
      </c>
      <c r="R1533" t="str">
        <f t="shared" si="95"/>
        <v>photobooks</v>
      </c>
    </row>
    <row r="1534" spans="1:18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484.02000000000004</v>
      </c>
      <c r="P1534" s="6">
        <f t="shared" si="93"/>
        <v>12247.5</v>
      </c>
      <c r="Q1534" t="str">
        <f t="shared" si="94"/>
        <v>photography</v>
      </c>
      <c r="R1534" t="str">
        <f t="shared" si="95"/>
        <v>photobooks</v>
      </c>
    </row>
    <row r="1535" spans="1:18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145.14000000000001</v>
      </c>
      <c r="P1535" s="6">
        <f t="shared" si="93"/>
        <v>33026.5</v>
      </c>
      <c r="Q1535" t="str">
        <f t="shared" si="94"/>
        <v>photography</v>
      </c>
      <c r="R1535" t="str">
        <f t="shared" si="95"/>
        <v>photobooks</v>
      </c>
    </row>
    <row r="1536" spans="1:18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417.73333333333335</v>
      </c>
      <c r="P1536" s="6">
        <f t="shared" si="93"/>
        <v>15849.5</v>
      </c>
      <c r="Q1536" t="str">
        <f t="shared" si="94"/>
        <v>photography</v>
      </c>
      <c r="R1536" t="str">
        <f t="shared" si="95"/>
        <v>photobooks</v>
      </c>
    </row>
    <row r="1537" spans="1:18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132.42499999999998</v>
      </c>
      <c r="P1537" s="6">
        <f t="shared" si="93"/>
        <v>2703.5</v>
      </c>
      <c r="Q1537" t="str">
        <f t="shared" si="94"/>
        <v>photography</v>
      </c>
      <c r="R1537" t="str">
        <f t="shared" si="95"/>
        <v>photobooks</v>
      </c>
    </row>
    <row r="1538" spans="1:18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250.30841666666666</v>
      </c>
      <c r="P1538" s="6">
        <f t="shared" si="93"/>
        <v>15246.004999999999</v>
      </c>
      <c r="Q1538" t="str">
        <f t="shared" si="94"/>
        <v>photography</v>
      </c>
      <c r="R1538" t="str">
        <f t="shared" si="95"/>
        <v>photobooks</v>
      </c>
    </row>
    <row r="1539" spans="1:18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(E1539 / D1539)*100</f>
        <v>179.9</v>
      </c>
      <c r="P1539" s="6">
        <f t="shared" ref="P1539:P1602" si="97">AVERAGE(E1539,L1539)</f>
        <v>10906</v>
      </c>
      <c r="Q1539" t="str">
        <f t="shared" ref="Q1539:Q1602" si="98">LEFT(N1539,FIND("/",N1539)-1)</f>
        <v>photography</v>
      </c>
      <c r="R1539" t="str">
        <f t="shared" ref="R1539:R1602" si="99">RIGHT(N1539,LEN(N1539) - FIND("/",N1539))</f>
        <v>photobooks</v>
      </c>
    </row>
    <row r="1540" spans="1:18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102.62857142857142</v>
      </c>
      <c r="P1540" s="6">
        <f t="shared" si="97"/>
        <v>3615</v>
      </c>
      <c r="Q1540" t="str">
        <f t="shared" si="98"/>
        <v>photography</v>
      </c>
      <c r="R1540" t="str">
        <f t="shared" si="99"/>
        <v>photobooks</v>
      </c>
    </row>
    <row r="1541" spans="1:18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135.98609999999999</v>
      </c>
      <c r="P1541" s="6">
        <f t="shared" si="97"/>
        <v>13740.61</v>
      </c>
      <c r="Q1541" t="str">
        <f t="shared" si="98"/>
        <v>photography</v>
      </c>
      <c r="R1541" t="str">
        <f t="shared" si="99"/>
        <v>photobooks</v>
      </c>
    </row>
    <row r="1542" spans="1:18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117.86666666666667</v>
      </c>
      <c r="P1542" s="6">
        <f t="shared" si="97"/>
        <v>8889</v>
      </c>
      <c r="Q1542" t="str">
        <f t="shared" si="98"/>
        <v>photography</v>
      </c>
      <c r="R1542" t="str">
        <f t="shared" si="99"/>
        <v>photobooks</v>
      </c>
    </row>
    <row r="1543" spans="1:18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3.3333333333333333E-2</v>
      </c>
      <c r="P1543" s="6">
        <f t="shared" si="97"/>
        <v>4</v>
      </c>
      <c r="Q1543" t="str">
        <f t="shared" si="98"/>
        <v>photography</v>
      </c>
      <c r="R1543" t="str">
        <f t="shared" si="99"/>
        <v>nature</v>
      </c>
    </row>
    <row r="1544" spans="1:18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4</v>
      </c>
      <c r="P1544" s="6">
        <f t="shared" si="97"/>
        <v>10.5</v>
      </c>
      <c r="Q1544" t="str">
        <f t="shared" si="98"/>
        <v>photography</v>
      </c>
      <c r="R1544" t="str">
        <f t="shared" si="99"/>
        <v>nature</v>
      </c>
    </row>
    <row r="1545" spans="1:18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0.44444444444444442</v>
      </c>
      <c r="P1545" s="6">
        <f t="shared" si="97"/>
        <v>5.5</v>
      </c>
      <c r="Q1545" t="str">
        <f t="shared" si="98"/>
        <v>photography</v>
      </c>
      <c r="R1545" t="str">
        <f t="shared" si="99"/>
        <v>nature</v>
      </c>
    </row>
    <row r="1546" spans="1:18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3.3333333333333333E-2</v>
      </c>
      <c r="P1547" s="6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28.9</v>
      </c>
      <c r="P1548" s="6">
        <f t="shared" si="97"/>
        <v>150</v>
      </c>
      <c r="Q1548" t="str">
        <f t="shared" si="98"/>
        <v>photography</v>
      </c>
      <c r="R1548" t="str">
        <f t="shared" si="99"/>
        <v>nature</v>
      </c>
    </row>
    <row r="1549" spans="1:18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8.5714285714285712</v>
      </c>
      <c r="P1550" s="6">
        <f t="shared" si="97"/>
        <v>30.5</v>
      </c>
      <c r="Q1550" t="str">
        <f t="shared" si="98"/>
        <v>photography</v>
      </c>
      <c r="R1550" t="str">
        <f t="shared" si="99"/>
        <v>nature</v>
      </c>
    </row>
    <row r="1551" spans="1:18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34</v>
      </c>
      <c r="P1551" s="6">
        <f t="shared" si="97"/>
        <v>88</v>
      </c>
      <c r="Q1551" t="str">
        <f t="shared" si="98"/>
        <v>photography</v>
      </c>
      <c r="R1551" t="str">
        <f t="shared" si="99"/>
        <v>nature</v>
      </c>
    </row>
    <row r="1552" spans="1:18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13.466666666666665</v>
      </c>
      <c r="P1552" s="6">
        <f t="shared" si="97"/>
        <v>54</v>
      </c>
      <c r="Q1552" t="str">
        <f t="shared" si="98"/>
        <v>photography</v>
      </c>
      <c r="R1552" t="str">
        <f t="shared" si="99"/>
        <v>nature</v>
      </c>
    </row>
    <row r="1553" spans="1:18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49.186046511627907</v>
      </c>
      <c r="P1554" s="6">
        <f t="shared" si="97"/>
        <v>1065.5</v>
      </c>
      <c r="Q1554" t="str">
        <f t="shared" si="98"/>
        <v>photography</v>
      </c>
      <c r="R1554" t="str">
        <f t="shared" si="99"/>
        <v>nature</v>
      </c>
    </row>
    <row r="1555" spans="1:18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45.133333333333333</v>
      </c>
      <c r="P1558" s="6">
        <f t="shared" si="97"/>
        <v>344.5</v>
      </c>
      <c r="Q1558" t="str">
        <f t="shared" si="98"/>
        <v>photography</v>
      </c>
      <c r="R1558" t="str">
        <f t="shared" si="99"/>
        <v>nature</v>
      </c>
    </row>
    <row r="1559" spans="1:18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4</v>
      </c>
      <c r="P1559" s="6">
        <f t="shared" si="97"/>
        <v>50.5</v>
      </c>
      <c r="Q1559" t="str">
        <f t="shared" si="98"/>
        <v>photography</v>
      </c>
      <c r="R1559" t="str">
        <f t="shared" si="99"/>
        <v>nature</v>
      </c>
    </row>
    <row r="1560" spans="1:18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4.666666666666667</v>
      </c>
      <c r="P1560" s="6">
        <f t="shared" si="97"/>
        <v>19</v>
      </c>
      <c r="Q1560" t="str">
        <f t="shared" si="98"/>
        <v>photography</v>
      </c>
      <c r="R1560" t="str">
        <f t="shared" si="99"/>
        <v>nature</v>
      </c>
    </row>
    <row r="1561" spans="1:18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0.33333333333333337</v>
      </c>
      <c r="P1561" s="6">
        <f t="shared" si="97"/>
        <v>25.5</v>
      </c>
      <c r="Q1561" t="str">
        <f t="shared" si="98"/>
        <v>photography</v>
      </c>
      <c r="R1561" t="str">
        <f t="shared" si="99"/>
        <v>nature</v>
      </c>
    </row>
    <row r="1562" spans="1:18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3.7600000000000002</v>
      </c>
      <c r="P1562" s="6">
        <f t="shared" si="97"/>
        <v>49</v>
      </c>
      <c r="Q1562" t="str">
        <f t="shared" si="98"/>
        <v>photography</v>
      </c>
      <c r="R1562" t="str">
        <f t="shared" si="99"/>
        <v>nature</v>
      </c>
    </row>
    <row r="1563" spans="1:18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0.67</v>
      </c>
      <c r="P1563" s="6">
        <f t="shared" si="97"/>
        <v>34</v>
      </c>
      <c r="Q1563" t="str">
        <f t="shared" si="98"/>
        <v>publishing</v>
      </c>
      <c r="R1563" t="str">
        <f t="shared" si="99"/>
        <v>art books</v>
      </c>
    </row>
    <row r="1564" spans="1:18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1.4166666666666665</v>
      </c>
      <c r="P1565" s="6">
        <f t="shared" si="97"/>
        <v>43.5</v>
      </c>
      <c r="Q1565" t="str">
        <f t="shared" si="98"/>
        <v>publishing</v>
      </c>
      <c r="R1565" t="str">
        <f t="shared" si="99"/>
        <v>art books</v>
      </c>
    </row>
    <row r="1566" spans="1:18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0.1</v>
      </c>
      <c r="P1566" s="6">
        <f t="shared" si="97"/>
        <v>5.5</v>
      </c>
      <c r="Q1566" t="str">
        <f t="shared" si="98"/>
        <v>publishing</v>
      </c>
      <c r="R1566" t="str">
        <f t="shared" si="99"/>
        <v>art books</v>
      </c>
    </row>
    <row r="1567" spans="1:18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</v>
      </c>
      <c r="P1567" s="6">
        <f t="shared" si="97"/>
        <v>50.5</v>
      </c>
      <c r="Q1567" t="str">
        <f t="shared" si="98"/>
        <v>publishing</v>
      </c>
      <c r="R1567" t="str">
        <f t="shared" si="99"/>
        <v>art books</v>
      </c>
    </row>
    <row r="1568" spans="1:18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21.25</v>
      </c>
      <c r="P1568" s="6">
        <f t="shared" si="97"/>
        <v>3217</v>
      </c>
      <c r="Q1568" t="str">
        <f t="shared" si="98"/>
        <v>publishing</v>
      </c>
      <c r="R1568" t="str">
        <f t="shared" si="99"/>
        <v>art books</v>
      </c>
    </row>
    <row r="1569" spans="1:18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</v>
      </c>
      <c r="P1569" s="6">
        <f t="shared" si="97"/>
        <v>181.5</v>
      </c>
      <c r="Q1569" t="str">
        <f t="shared" si="98"/>
        <v>publishing</v>
      </c>
      <c r="R1569" t="str">
        <f t="shared" si="99"/>
        <v>art books</v>
      </c>
    </row>
    <row r="1570" spans="1:18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13.639999999999999</v>
      </c>
      <c r="P1570" s="6">
        <f t="shared" si="97"/>
        <v>1716</v>
      </c>
      <c r="Q1570" t="str">
        <f t="shared" si="98"/>
        <v>publishing</v>
      </c>
      <c r="R1570" t="str">
        <f t="shared" si="99"/>
        <v>art books</v>
      </c>
    </row>
    <row r="1571" spans="1:18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41.4</v>
      </c>
      <c r="P1572" s="6">
        <f t="shared" si="97"/>
        <v>1268</v>
      </c>
      <c r="Q1572" t="str">
        <f t="shared" si="98"/>
        <v>publishing</v>
      </c>
      <c r="R1572" t="str">
        <f t="shared" si="99"/>
        <v>art books</v>
      </c>
    </row>
    <row r="1573" spans="1:18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0.66115702479338845</v>
      </c>
      <c r="P1573" s="6">
        <f t="shared" si="97"/>
        <v>42</v>
      </c>
      <c r="Q1573" t="str">
        <f t="shared" si="98"/>
        <v>publishing</v>
      </c>
      <c r="R1573" t="str">
        <f t="shared" si="99"/>
        <v>art books</v>
      </c>
    </row>
    <row r="1574" spans="1:18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5</v>
      </c>
      <c r="P1574" s="6">
        <f t="shared" si="97"/>
        <v>64</v>
      </c>
      <c r="Q1574" t="str">
        <f t="shared" si="98"/>
        <v>publishing</v>
      </c>
      <c r="R1574" t="str">
        <f t="shared" si="99"/>
        <v>art books</v>
      </c>
    </row>
    <row r="1575" spans="1:18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2.4777777777777779</v>
      </c>
      <c r="P1575" s="6">
        <f t="shared" si="97"/>
        <v>113</v>
      </c>
      <c r="Q1575" t="str">
        <f t="shared" si="98"/>
        <v>publishing</v>
      </c>
      <c r="R1575" t="str">
        <f t="shared" si="99"/>
        <v>art books</v>
      </c>
    </row>
    <row r="1576" spans="1:18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5.0599999999999996</v>
      </c>
      <c r="P1576" s="6">
        <f t="shared" si="97"/>
        <v>256</v>
      </c>
      <c r="Q1576" t="str">
        <f t="shared" si="98"/>
        <v>publishing</v>
      </c>
      <c r="R1576" t="str">
        <f t="shared" si="99"/>
        <v>art books</v>
      </c>
    </row>
    <row r="1577" spans="1:18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22.91</v>
      </c>
      <c r="P1577" s="6">
        <f t="shared" si="97"/>
        <v>1163</v>
      </c>
      <c r="Q1577" t="str">
        <f t="shared" si="98"/>
        <v>publishing</v>
      </c>
      <c r="R1577" t="str">
        <f t="shared" si="99"/>
        <v>art books</v>
      </c>
    </row>
    <row r="1578" spans="1:18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13</v>
      </c>
      <c r="P1578" s="6">
        <f t="shared" si="97"/>
        <v>330</v>
      </c>
      <c r="Q1578" t="str">
        <f t="shared" si="98"/>
        <v>publishing</v>
      </c>
      <c r="R1578" t="str">
        <f t="shared" si="99"/>
        <v>art books</v>
      </c>
    </row>
    <row r="1579" spans="1:18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0.54999999999999993</v>
      </c>
      <c r="P1579" s="6">
        <f t="shared" si="97"/>
        <v>28.5</v>
      </c>
      <c r="Q1579" t="str">
        <f t="shared" si="98"/>
        <v>publishing</v>
      </c>
      <c r="R1579" t="str">
        <f t="shared" si="99"/>
        <v>art books</v>
      </c>
    </row>
    <row r="1580" spans="1:18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10.806536636794938</v>
      </c>
      <c r="P1580" s="6">
        <f t="shared" si="97"/>
        <v>104.5</v>
      </c>
      <c r="Q1580" t="str">
        <f t="shared" si="98"/>
        <v>publishing</v>
      </c>
      <c r="R1580" t="str">
        <f t="shared" si="99"/>
        <v>art books</v>
      </c>
    </row>
    <row r="1581" spans="1:18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0.84008400840084008</v>
      </c>
      <c r="P1581" s="6">
        <f t="shared" si="97"/>
        <v>15</v>
      </c>
      <c r="Q1581" t="str">
        <f t="shared" si="98"/>
        <v>publishing</v>
      </c>
      <c r="R1581" t="str">
        <f t="shared" si="99"/>
        <v>art books</v>
      </c>
    </row>
    <row r="1582" spans="1:18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0.5</v>
      </c>
      <c r="P1583" s="6">
        <f t="shared" si="97"/>
        <v>3</v>
      </c>
      <c r="Q1583" t="str">
        <f t="shared" si="98"/>
        <v>photography</v>
      </c>
      <c r="R1583" t="str">
        <f t="shared" si="99"/>
        <v>places</v>
      </c>
    </row>
    <row r="1584" spans="1:18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9.3000000000000007</v>
      </c>
      <c r="P1584" s="6">
        <f t="shared" si="97"/>
        <v>48</v>
      </c>
      <c r="Q1584" t="str">
        <f t="shared" si="98"/>
        <v>photography</v>
      </c>
      <c r="R1584" t="str">
        <f t="shared" si="99"/>
        <v>places</v>
      </c>
    </row>
    <row r="1585" spans="1:18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7.4999999999999997E-2</v>
      </c>
      <c r="P1585" s="6">
        <f t="shared" si="97"/>
        <v>8</v>
      </c>
      <c r="Q1585" t="str">
        <f t="shared" si="98"/>
        <v>photography</v>
      </c>
      <c r="R1585" t="str">
        <f t="shared" si="99"/>
        <v>places</v>
      </c>
    </row>
    <row r="1586" spans="1:18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79</v>
      </c>
      <c r="P1587" s="6">
        <f t="shared" si="97"/>
        <v>796</v>
      </c>
      <c r="Q1587" t="str">
        <f t="shared" si="98"/>
        <v>photography</v>
      </c>
      <c r="R1587" t="str">
        <f t="shared" si="99"/>
        <v>places</v>
      </c>
    </row>
    <row r="1588" spans="1:18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1.3333333333333334E-2</v>
      </c>
      <c r="P1589" s="6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1.7000000000000002</v>
      </c>
      <c r="P1592" s="6">
        <f t="shared" si="97"/>
        <v>511</v>
      </c>
      <c r="Q1592" t="str">
        <f t="shared" si="98"/>
        <v>photography</v>
      </c>
      <c r="R1592" t="str">
        <f t="shared" si="99"/>
        <v>places</v>
      </c>
    </row>
    <row r="1593" spans="1:18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29.228571428571428</v>
      </c>
      <c r="P1593" s="6">
        <f t="shared" si="97"/>
        <v>2092</v>
      </c>
      <c r="Q1593" t="str">
        <f t="shared" si="98"/>
        <v>photography</v>
      </c>
      <c r="R1593" t="str">
        <f t="shared" si="99"/>
        <v>places</v>
      </c>
    </row>
    <row r="1594" spans="1:18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1.3636363636363637E-2</v>
      </c>
      <c r="P1595" s="6">
        <f t="shared" si="97"/>
        <v>3</v>
      </c>
      <c r="Q1595" t="str">
        <f t="shared" si="98"/>
        <v>photography</v>
      </c>
      <c r="R1595" t="str">
        <f t="shared" si="99"/>
        <v>places</v>
      </c>
    </row>
    <row r="1596" spans="1:18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20.5</v>
      </c>
      <c r="P1596" s="6">
        <f t="shared" si="97"/>
        <v>107.5</v>
      </c>
      <c r="Q1596" t="str">
        <f t="shared" si="98"/>
        <v>photography</v>
      </c>
      <c r="R1596" t="str">
        <f t="shared" si="99"/>
        <v>places</v>
      </c>
    </row>
    <row r="1597" spans="1:18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0.27999999999999997</v>
      </c>
      <c r="P1597" s="6">
        <f t="shared" si="97"/>
        <v>143.5</v>
      </c>
      <c r="Q1597" t="str">
        <f t="shared" si="98"/>
        <v>photography</v>
      </c>
      <c r="R1597" t="str">
        <f t="shared" si="99"/>
        <v>places</v>
      </c>
    </row>
    <row r="1598" spans="1:18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2.3076923076923079</v>
      </c>
      <c r="P1598" s="6">
        <f t="shared" si="97"/>
        <v>39</v>
      </c>
      <c r="Q1598" t="str">
        <f t="shared" si="98"/>
        <v>photography</v>
      </c>
      <c r="R1598" t="str">
        <f t="shared" si="99"/>
        <v>places</v>
      </c>
    </row>
    <row r="1599" spans="1:18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0.125</v>
      </c>
      <c r="P1600" s="6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</v>
      </c>
      <c r="P1602" s="6">
        <f t="shared" si="97"/>
        <v>188</v>
      </c>
      <c r="Q1602" t="str">
        <f t="shared" si="98"/>
        <v>photography</v>
      </c>
      <c r="R1602" t="str">
        <f t="shared" si="99"/>
        <v>places</v>
      </c>
    </row>
    <row r="1603" spans="1:18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(E1603 / D1603)*100</f>
        <v>108.2492</v>
      </c>
      <c r="P1603" s="6">
        <f t="shared" ref="P1603:P1666" si="101">AVERAGE(E1603,L1603)</f>
        <v>1381.115</v>
      </c>
      <c r="Q1603" t="str">
        <f t="shared" ref="Q1603:Q1666" si="102">LEFT(N1603,FIND("/",N1603)-1)</f>
        <v>music</v>
      </c>
      <c r="R1603" t="str">
        <f t="shared" ref="R1603:R1666" si="103">RIGHT(N1603,LEN(N1603) - FIND("/",N1603))</f>
        <v>rock</v>
      </c>
    </row>
    <row r="1604" spans="1:18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100.16666666666667</v>
      </c>
      <c r="P1604" s="6">
        <f t="shared" si="101"/>
        <v>767.25</v>
      </c>
      <c r="Q1604" t="str">
        <f t="shared" si="102"/>
        <v>music</v>
      </c>
      <c r="R1604" t="str">
        <f t="shared" si="103"/>
        <v>rock</v>
      </c>
    </row>
    <row r="1605" spans="1:18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100.03299999999999</v>
      </c>
      <c r="P1605" s="6">
        <f t="shared" si="101"/>
        <v>1015.33</v>
      </c>
      <c r="Q1605" t="str">
        <f t="shared" si="102"/>
        <v>music</v>
      </c>
      <c r="R1605" t="str">
        <f t="shared" si="103"/>
        <v>rock</v>
      </c>
    </row>
    <row r="1606" spans="1:18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122.10714285714286</v>
      </c>
      <c r="P1606" s="6">
        <f t="shared" si="101"/>
        <v>1744.5</v>
      </c>
      <c r="Q1606" t="str">
        <f t="shared" si="102"/>
        <v>music</v>
      </c>
      <c r="R1606" t="str">
        <f t="shared" si="103"/>
        <v>rock</v>
      </c>
    </row>
    <row r="1607" spans="1:18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100.69333333333334</v>
      </c>
      <c r="P1607" s="6">
        <f t="shared" si="101"/>
        <v>3042.8</v>
      </c>
      <c r="Q1607" t="str">
        <f t="shared" si="102"/>
        <v>music</v>
      </c>
      <c r="R1607" t="str">
        <f t="shared" si="103"/>
        <v>rock</v>
      </c>
    </row>
    <row r="1608" spans="1:18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101.004125</v>
      </c>
      <c r="P1608" s="6">
        <f t="shared" si="101"/>
        <v>4086.165</v>
      </c>
      <c r="Q1608" t="str">
        <f t="shared" si="102"/>
        <v>music</v>
      </c>
      <c r="R1608" t="str">
        <f t="shared" si="103"/>
        <v>rock</v>
      </c>
    </row>
    <row r="1609" spans="1:18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145.11000000000001</v>
      </c>
      <c r="P1609" s="6">
        <f t="shared" si="101"/>
        <v>7358</v>
      </c>
      <c r="Q1609" t="str">
        <f t="shared" si="102"/>
        <v>music</v>
      </c>
      <c r="R1609" t="str">
        <f t="shared" si="103"/>
        <v>rock</v>
      </c>
    </row>
    <row r="1610" spans="1:18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101.25</v>
      </c>
      <c r="P1610" s="6">
        <f t="shared" si="101"/>
        <v>619</v>
      </c>
      <c r="Q1610" t="str">
        <f t="shared" si="102"/>
        <v>music</v>
      </c>
      <c r="R1610" t="str">
        <f t="shared" si="103"/>
        <v>rock</v>
      </c>
    </row>
    <row r="1611" spans="1:18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118.33333333333333</v>
      </c>
      <c r="P1611" s="6">
        <f t="shared" si="101"/>
        <v>889.5</v>
      </c>
      <c r="Q1611" t="str">
        <f t="shared" si="102"/>
        <v>music</v>
      </c>
      <c r="R1611" t="str">
        <f t="shared" si="103"/>
        <v>rock</v>
      </c>
    </row>
    <row r="1612" spans="1:18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271.85000000000002</v>
      </c>
      <c r="P1612" s="6">
        <f t="shared" si="101"/>
        <v>2774.5</v>
      </c>
      <c r="Q1612" t="str">
        <f t="shared" si="102"/>
        <v>music</v>
      </c>
      <c r="R1612" t="str">
        <f t="shared" si="103"/>
        <v>rock</v>
      </c>
    </row>
    <row r="1613" spans="1:18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125.125</v>
      </c>
      <c r="P1613" s="6">
        <f t="shared" si="101"/>
        <v>514</v>
      </c>
      <c r="Q1613" t="str">
        <f t="shared" si="102"/>
        <v>music</v>
      </c>
      <c r="R1613" t="str">
        <f t="shared" si="103"/>
        <v>rock</v>
      </c>
    </row>
    <row r="1614" spans="1:18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110.00000000000001</v>
      </c>
      <c r="P1614" s="6">
        <f t="shared" si="101"/>
        <v>280.5</v>
      </c>
      <c r="Q1614" t="str">
        <f t="shared" si="102"/>
        <v>music</v>
      </c>
      <c r="R1614" t="str">
        <f t="shared" si="103"/>
        <v>rock</v>
      </c>
    </row>
    <row r="1615" spans="1:18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101.49999999999999</v>
      </c>
      <c r="P1615" s="6">
        <f t="shared" si="101"/>
        <v>520.5</v>
      </c>
      <c r="Q1615" t="str">
        <f t="shared" si="102"/>
        <v>music</v>
      </c>
      <c r="R1615" t="str">
        <f t="shared" si="103"/>
        <v>rock</v>
      </c>
    </row>
    <row r="1616" spans="1:18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102.69999999999999</v>
      </c>
      <c r="P1616" s="6">
        <f t="shared" si="101"/>
        <v>2606</v>
      </c>
      <c r="Q1616" t="str">
        <f t="shared" si="102"/>
        <v>music</v>
      </c>
      <c r="R1616" t="str">
        <f t="shared" si="103"/>
        <v>rock</v>
      </c>
    </row>
    <row r="1617" spans="1:18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114.12500000000001</v>
      </c>
      <c r="P1617" s="6">
        <f t="shared" si="101"/>
        <v>4633</v>
      </c>
      <c r="Q1617" t="str">
        <f t="shared" si="102"/>
        <v>music</v>
      </c>
      <c r="R1617" t="str">
        <f t="shared" si="103"/>
        <v>rock</v>
      </c>
    </row>
    <row r="1618" spans="1:18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104.2</v>
      </c>
      <c r="P1618" s="6">
        <f t="shared" si="101"/>
        <v>5288.5</v>
      </c>
      <c r="Q1618" t="str">
        <f t="shared" si="102"/>
        <v>music</v>
      </c>
      <c r="R1618" t="str">
        <f t="shared" si="103"/>
        <v>rock</v>
      </c>
    </row>
    <row r="1619" spans="1:18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145.85714285714286</v>
      </c>
      <c r="P1619" s="6">
        <f t="shared" si="101"/>
        <v>5184</v>
      </c>
      <c r="Q1619" t="str">
        <f t="shared" si="102"/>
        <v>music</v>
      </c>
      <c r="R1619" t="str">
        <f t="shared" si="103"/>
        <v>rock</v>
      </c>
    </row>
    <row r="1620" spans="1:18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105.06666666666666</v>
      </c>
      <c r="P1620" s="6">
        <f t="shared" si="101"/>
        <v>801.5</v>
      </c>
      <c r="Q1620" t="str">
        <f t="shared" si="102"/>
        <v>music</v>
      </c>
      <c r="R1620" t="str">
        <f t="shared" si="103"/>
        <v>rock</v>
      </c>
    </row>
    <row r="1621" spans="1:18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133.33333333333331</v>
      </c>
      <c r="P1621" s="6">
        <f t="shared" si="101"/>
        <v>1011.5</v>
      </c>
      <c r="Q1621" t="str">
        <f t="shared" si="102"/>
        <v>music</v>
      </c>
      <c r="R1621" t="str">
        <f t="shared" si="103"/>
        <v>rock</v>
      </c>
    </row>
    <row r="1622" spans="1:18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112.99999999999999</v>
      </c>
      <c r="P1622" s="6">
        <f t="shared" si="101"/>
        <v>573.5</v>
      </c>
      <c r="Q1622" t="str">
        <f t="shared" si="102"/>
        <v>music</v>
      </c>
      <c r="R1622" t="str">
        <f t="shared" si="103"/>
        <v>rock</v>
      </c>
    </row>
    <row r="1623" spans="1:18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121.2</v>
      </c>
      <c r="P1623" s="6">
        <f t="shared" si="101"/>
        <v>3048.5</v>
      </c>
      <c r="Q1623" t="str">
        <f t="shared" si="102"/>
        <v>music</v>
      </c>
      <c r="R1623" t="str">
        <f t="shared" si="103"/>
        <v>rock</v>
      </c>
    </row>
    <row r="1624" spans="1:18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101.72463768115942</v>
      </c>
      <c r="P1624" s="6">
        <f t="shared" si="101"/>
        <v>3542</v>
      </c>
      <c r="Q1624" t="str">
        <f t="shared" si="102"/>
        <v>music</v>
      </c>
      <c r="R1624" t="str">
        <f t="shared" si="103"/>
        <v>rock</v>
      </c>
    </row>
    <row r="1625" spans="1:18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101.06666666666666</v>
      </c>
      <c r="P1625" s="6">
        <f t="shared" si="101"/>
        <v>388</v>
      </c>
      <c r="Q1625" t="str">
        <f t="shared" si="102"/>
        <v>music</v>
      </c>
      <c r="R1625" t="str">
        <f t="shared" si="103"/>
        <v>rock</v>
      </c>
    </row>
    <row r="1626" spans="1:18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118</v>
      </c>
      <c r="P1626" s="6">
        <f t="shared" si="101"/>
        <v>602.5</v>
      </c>
      <c r="Q1626" t="str">
        <f t="shared" si="102"/>
        <v>music</v>
      </c>
      <c r="R1626" t="str">
        <f t="shared" si="103"/>
        <v>rock</v>
      </c>
    </row>
    <row r="1627" spans="1:18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155.33333333333331</v>
      </c>
      <c r="P1627" s="6">
        <f t="shared" si="101"/>
        <v>5877</v>
      </c>
      <c r="Q1627" t="str">
        <f t="shared" si="102"/>
        <v>music</v>
      </c>
      <c r="R1627" t="str">
        <f t="shared" si="103"/>
        <v>rock</v>
      </c>
    </row>
    <row r="1628" spans="1:18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101.18750000000001</v>
      </c>
      <c r="P1628" s="6">
        <f t="shared" si="101"/>
        <v>4101.5</v>
      </c>
      <c r="Q1628" t="str">
        <f t="shared" si="102"/>
        <v>music</v>
      </c>
      <c r="R1628" t="str">
        <f t="shared" si="103"/>
        <v>rock</v>
      </c>
    </row>
    <row r="1629" spans="1:18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117</v>
      </c>
      <c r="P1629" s="6">
        <f t="shared" si="101"/>
        <v>1189</v>
      </c>
      <c r="Q1629" t="str">
        <f t="shared" si="102"/>
        <v>music</v>
      </c>
      <c r="R1629" t="str">
        <f t="shared" si="103"/>
        <v>rock</v>
      </c>
    </row>
    <row r="1630" spans="1:18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100.925</v>
      </c>
      <c r="P1630" s="6">
        <f t="shared" si="101"/>
        <v>2062.5</v>
      </c>
      <c r="Q1630" t="str">
        <f t="shared" si="102"/>
        <v>music</v>
      </c>
      <c r="R1630" t="str">
        <f t="shared" si="103"/>
        <v>rock</v>
      </c>
    </row>
    <row r="1631" spans="1:18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103.66666666666666</v>
      </c>
      <c r="P1631" s="6">
        <f t="shared" si="101"/>
        <v>3151</v>
      </c>
      <c r="Q1631" t="str">
        <f t="shared" si="102"/>
        <v>music</v>
      </c>
      <c r="R1631" t="str">
        <f t="shared" si="103"/>
        <v>rock</v>
      </c>
    </row>
    <row r="1632" spans="1:18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265.25</v>
      </c>
      <c r="P1632" s="6">
        <f t="shared" si="101"/>
        <v>5368</v>
      </c>
      <c r="Q1632" t="str">
        <f t="shared" si="102"/>
        <v>music</v>
      </c>
      <c r="R1632" t="str">
        <f t="shared" si="103"/>
        <v>rock</v>
      </c>
    </row>
    <row r="1633" spans="1:18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155.91</v>
      </c>
      <c r="P1633" s="6">
        <f t="shared" si="101"/>
        <v>7862</v>
      </c>
      <c r="Q1633" t="str">
        <f t="shared" si="102"/>
        <v>music</v>
      </c>
      <c r="R1633" t="str">
        <f t="shared" si="103"/>
        <v>rock</v>
      </c>
    </row>
    <row r="1634" spans="1:18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101.62500000000001</v>
      </c>
      <c r="P1634" s="6">
        <f t="shared" si="101"/>
        <v>2056</v>
      </c>
      <c r="Q1634" t="str">
        <f t="shared" si="102"/>
        <v>music</v>
      </c>
      <c r="R1634" t="str">
        <f t="shared" si="103"/>
        <v>rock</v>
      </c>
    </row>
    <row r="1635" spans="1:18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100</v>
      </c>
      <c r="P1635" s="6">
        <f t="shared" si="101"/>
        <v>5029</v>
      </c>
      <c r="Q1635" t="str">
        <f t="shared" si="102"/>
        <v>music</v>
      </c>
      <c r="R1635" t="str">
        <f t="shared" si="103"/>
        <v>rock</v>
      </c>
    </row>
    <row r="1636" spans="1:18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100.49999999999999</v>
      </c>
      <c r="P1636" s="6">
        <f t="shared" si="101"/>
        <v>1021</v>
      </c>
      <c r="Q1636" t="str">
        <f t="shared" si="102"/>
        <v>music</v>
      </c>
      <c r="R1636" t="str">
        <f t="shared" si="103"/>
        <v>rock</v>
      </c>
    </row>
    <row r="1637" spans="1:18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125.29999999999998</v>
      </c>
      <c r="P1637" s="6">
        <f t="shared" si="101"/>
        <v>1271.5</v>
      </c>
      <c r="Q1637" t="str">
        <f t="shared" si="102"/>
        <v>music</v>
      </c>
      <c r="R1637" t="str">
        <f t="shared" si="103"/>
        <v>rock</v>
      </c>
    </row>
    <row r="1638" spans="1:18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103.55555555555556</v>
      </c>
      <c r="P1638" s="6">
        <f t="shared" si="101"/>
        <v>2373.5</v>
      </c>
      <c r="Q1638" t="str">
        <f t="shared" si="102"/>
        <v>music</v>
      </c>
      <c r="R1638" t="str">
        <f t="shared" si="103"/>
        <v>rock</v>
      </c>
    </row>
    <row r="1639" spans="1:18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103.8</v>
      </c>
      <c r="P1639" s="6">
        <f t="shared" si="101"/>
        <v>267</v>
      </c>
      <c r="Q1639" t="str">
        <f t="shared" si="102"/>
        <v>music</v>
      </c>
      <c r="R1639" t="str">
        <f t="shared" si="103"/>
        <v>rock</v>
      </c>
    </row>
    <row r="1640" spans="1:18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105</v>
      </c>
      <c r="P1640" s="6">
        <f t="shared" si="101"/>
        <v>538.5</v>
      </c>
      <c r="Q1640" t="str">
        <f t="shared" si="102"/>
        <v>music</v>
      </c>
      <c r="R1640" t="str">
        <f t="shared" si="103"/>
        <v>rock</v>
      </c>
    </row>
    <row r="1641" spans="1:18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100</v>
      </c>
      <c r="P1641" s="6">
        <f t="shared" si="101"/>
        <v>909.5</v>
      </c>
      <c r="Q1641" t="str">
        <f t="shared" si="102"/>
        <v>music</v>
      </c>
      <c r="R1641" t="str">
        <f t="shared" si="103"/>
        <v>rock</v>
      </c>
    </row>
    <row r="1642" spans="1:18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169.86</v>
      </c>
      <c r="P1642" s="6">
        <f t="shared" si="101"/>
        <v>348.22</v>
      </c>
      <c r="Q1642" t="str">
        <f t="shared" si="102"/>
        <v>music</v>
      </c>
      <c r="R1642" t="str">
        <f t="shared" si="103"/>
        <v>rock</v>
      </c>
    </row>
    <row r="1643" spans="1:18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101.4</v>
      </c>
      <c r="P1643" s="6">
        <f t="shared" si="101"/>
        <v>1280.5</v>
      </c>
      <c r="Q1643" t="str">
        <f t="shared" si="102"/>
        <v>music</v>
      </c>
      <c r="R1643" t="str">
        <f t="shared" si="103"/>
        <v>pop</v>
      </c>
    </row>
    <row r="1644" spans="1:18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100</v>
      </c>
      <c r="P1644" s="6">
        <f t="shared" si="101"/>
        <v>614</v>
      </c>
      <c r="Q1644" t="str">
        <f t="shared" si="102"/>
        <v>music</v>
      </c>
      <c r="R1644" t="str">
        <f t="shared" si="103"/>
        <v>pop</v>
      </c>
    </row>
    <row r="1645" spans="1:18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124.70000000000002</v>
      </c>
      <c r="P1645" s="6">
        <f t="shared" si="101"/>
        <v>3136</v>
      </c>
      <c r="Q1645" t="str">
        <f t="shared" si="102"/>
        <v>music</v>
      </c>
      <c r="R1645" t="str">
        <f t="shared" si="103"/>
        <v>pop</v>
      </c>
    </row>
    <row r="1646" spans="1:18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109.5</v>
      </c>
      <c r="P1646" s="6">
        <f t="shared" si="101"/>
        <v>5539</v>
      </c>
      <c r="Q1646" t="str">
        <f t="shared" si="102"/>
        <v>music</v>
      </c>
      <c r="R1646" t="str">
        <f t="shared" si="103"/>
        <v>pop</v>
      </c>
    </row>
    <row r="1647" spans="1:18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110.80000000000001</v>
      </c>
      <c r="P1647" s="6">
        <f t="shared" si="101"/>
        <v>2775</v>
      </c>
      <c r="Q1647" t="str">
        <f t="shared" si="102"/>
        <v>music</v>
      </c>
      <c r="R1647" t="str">
        <f t="shared" si="103"/>
        <v>pop</v>
      </c>
    </row>
    <row r="1648" spans="1:18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110.2</v>
      </c>
      <c r="P1648" s="6">
        <f t="shared" si="101"/>
        <v>1143.5</v>
      </c>
      <c r="Q1648" t="str">
        <f t="shared" si="102"/>
        <v>music</v>
      </c>
      <c r="R1648" t="str">
        <f t="shared" si="103"/>
        <v>pop</v>
      </c>
    </row>
    <row r="1649" spans="1:18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104.71999999999998</v>
      </c>
      <c r="P1649" s="6">
        <f t="shared" si="101"/>
        <v>2641</v>
      </c>
      <c r="Q1649" t="str">
        <f t="shared" si="102"/>
        <v>music</v>
      </c>
      <c r="R1649" t="str">
        <f t="shared" si="103"/>
        <v>pop</v>
      </c>
    </row>
    <row r="1650" spans="1:18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125.26086956521738</v>
      </c>
      <c r="P1650" s="6">
        <f t="shared" si="101"/>
        <v>1485.5</v>
      </c>
      <c r="Q1650" t="str">
        <f t="shared" si="102"/>
        <v>music</v>
      </c>
      <c r="R1650" t="str">
        <f t="shared" si="103"/>
        <v>pop</v>
      </c>
    </row>
    <row r="1651" spans="1:18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100.58763157894737</v>
      </c>
      <c r="P1651" s="6">
        <f t="shared" si="101"/>
        <v>1951.665</v>
      </c>
      <c r="Q1651" t="str">
        <f t="shared" si="102"/>
        <v>music</v>
      </c>
      <c r="R1651" t="str">
        <f t="shared" si="103"/>
        <v>pop</v>
      </c>
    </row>
    <row r="1652" spans="1:18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141.55000000000001</v>
      </c>
      <c r="P1652" s="6">
        <f t="shared" si="101"/>
        <v>1431.5</v>
      </c>
      <c r="Q1652" t="str">
        <f t="shared" si="102"/>
        <v>music</v>
      </c>
      <c r="R1652" t="str">
        <f t="shared" si="103"/>
        <v>pop</v>
      </c>
    </row>
    <row r="1653" spans="1:18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100.75</v>
      </c>
      <c r="P1653" s="6">
        <f t="shared" si="101"/>
        <v>1017.5</v>
      </c>
      <c r="Q1653" t="str">
        <f t="shared" si="102"/>
        <v>music</v>
      </c>
      <c r="R1653" t="str">
        <f t="shared" si="103"/>
        <v>pop</v>
      </c>
    </row>
    <row r="1654" spans="1:18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100.66666666666666</v>
      </c>
      <c r="P1654" s="6">
        <f t="shared" si="101"/>
        <v>2300</v>
      </c>
      <c r="Q1654" t="str">
        <f t="shared" si="102"/>
        <v>music</v>
      </c>
      <c r="R1654" t="str">
        <f t="shared" si="103"/>
        <v>pop</v>
      </c>
    </row>
    <row r="1655" spans="1:18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174.2304</v>
      </c>
      <c r="P1655" s="6">
        <f t="shared" si="101"/>
        <v>4439.76</v>
      </c>
      <c r="Q1655" t="str">
        <f t="shared" si="102"/>
        <v>music</v>
      </c>
      <c r="R1655" t="str">
        <f t="shared" si="103"/>
        <v>pop</v>
      </c>
    </row>
    <row r="1656" spans="1:18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119.90909090909089</v>
      </c>
      <c r="P1656" s="6">
        <f t="shared" si="101"/>
        <v>676.5</v>
      </c>
      <c r="Q1656" t="str">
        <f t="shared" si="102"/>
        <v>music</v>
      </c>
      <c r="R1656" t="str">
        <f t="shared" si="103"/>
        <v>pop</v>
      </c>
    </row>
    <row r="1657" spans="1:18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142.86666666666667</v>
      </c>
      <c r="P1657" s="6">
        <f t="shared" si="101"/>
        <v>1095.5</v>
      </c>
      <c r="Q1657" t="str">
        <f t="shared" si="102"/>
        <v>music</v>
      </c>
      <c r="R1657" t="str">
        <f t="shared" si="103"/>
        <v>pop</v>
      </c>
    </row>
    <row r="1658" spans="1:18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100.33493333333334</v>
      </c>
      <c r="P1658" s="6">
        <f t="shared" si="101"/>
        <v>3786.56</v>
      </c>
      <c r="Q1658" t="str">
        <f t="shared" si="102"/>
        <v>music</v>
      </c>
      <c r="R1658" t="str">
        <f t="shared" si="103"/>
        <v>pop</v>
      </c>
    </row>
    <row r="1659" spans="1:18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104.93380000000001</v>
      </c>
      <c r="P1659" s="6">
        <f t="shared" si="101"/>
        <v>13227.225</v>
      </c>
      <c r="Q1659" t="str">
        <f t="shared" si="102"/>
        <v>music</v>
      </c>
      <c r="R1659" t="str">
        <f t="shared" si="103"/>
        <v>pop</v>
      </c>
    </row>
    <row r="1660" spans="1:18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132.23333333333335</v>
      </c>
      <c r="P1660" s="6">
        <f t="shared" si="101"/>
        <v>4020.5</v>
      </c>
      <c r="Q1660" t="str">
        <f t="shared" si="102"/>
        <v>music</v>
      </c>
      <c r="R1660" t="str">
        <f t="shared" si="103"/>
        <v>pop</v>
      </c>
    </row>
    <row r="1661" spans="1:18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112.79999999999998</v>
      </c>
      <c r="P1661" s="6">
        <f t="shared" si="101"/>
        <v>304.5</v>
      </c>
      <c r="Q1661" t="str">
        <f t="shared" si="102"/>
        <v>music</v>
      </c>
      <c r="R1661" t="str">
        <f t="shared" si="103"/>
        <v>pop</v>
      </c>
    </row>
    <row r="1662" spans="1:18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1253.75</v>
      </c>
      <c r="P1662" s="6">
        <f t="shared" si="101"/>
        <v>519.5</v>
      </c>
      <c r="Q1662" t="str">
        <f t="shared" si="102"/>
        <v>music</v>
      </c>
      <c r="R1662" t="str">
        <f t="shared" si="103"/>
        <v>pop</v>
      </c>
    </row>
    <row r="1663" spans="1:18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102.50632911392405</v>
      </c>
      <c r="P1663" s="6">
        <f t="shared" si="101"/>
        <v>4099.5</v>
      </c>
      <c r="Q1663" t="str">
        <f t="shared" si="102"/>
        <v>music</v>
      </c>
      <c r="R1663" t="str">
        <f t="shared" si="103"/>
        <v>pop</v>
      </c>
    </row>
    <row r="1664" spans="1:18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102.6375</v>
      </c>
      <c r="P1664" s="6">
        <f t="shared" si="101"/>
        <v>4136.5</v>
      </c>
      <c r="Q1664" t="str">
        <f t="shared" si="102"/>
        <v>music</v>
      </c>
      <c r="R1664" t="str">
        <f t="shared" si="103"/>
        <v>pop</v>
      </c>
    </row>
    <row r="1665" spans="1:18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108</v>
      </c>
      <c r="P1665" s="6">
        <f t="shared" si="101"/>
        <v>556</v>
      </c>
      <c r="Q1665" t="str">
        <f t="shared" si="102"/>
        <v>music</v>
      </c>
      <c r="R1665" t="str">
        <f t="shared" si="103"/>
        <v>pop</v>
      </c>
    </row>
    <row r="1666" spans="1:18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122.40879999999999</v>
      </c>
      <c r="P1666" s="6">
        <f t="shared" si="101"/>
        <v>1574.61</v>
      </c>
      <c r="Q1666" t="str">
        <f t="shared" si="102"/>
        <v>music</v>
      </c>
      <c r="R1666" t="str">
        <f t="shared" si="103"/>
        <v>pop</v>
      </c>
    </row>
    <row r="1667" spans="1:18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(E1667 / D1667)*100</f>
        <v>119.45714285714286</v>
      </c>
      <c r="P1667" s="6">
        <f t="shared" ref="P1667:P1730" si="105">AVERAGE(E1667,L1667)</f>
        <v>2137</v>
      </c>
      <c r="Q1667" t="str">
        <f t="shared" ref="Q1667:Q1730" si="106">LEFT(N1667,FIND("/",N1667)-1)</f>
        <v>music</v>
      </c>
      <c r="R1667" t="str">
        <f t="shared" ref="R1667:R1730" si="107">RIGHT(N1667,LEN(N1667) - FIND("/",N1667))</f>
        <v>pop</v>
      </c>
    </row>
    <row r="1668" spans="1:18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160.88</v>
      </c>
      <c r="P1668" s="6">
        <f t="shared" si="105"/>
        <v>2060</v>
      </c>
      <c r="Q1668" t="str">
        <f t="shared" si="106"/>
        <v>music</v>
      </c>
      <c r="R1668" t="str">
        <f t="shared" si="107"/>
        <v>pop</v>
      </c>
    </row>
    <row r="1669" spans="1:18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126.85294117647059</v>
      </c>
      <c r="P1669" s="6">
        <f t="shared" si="105"/>
        <v>2197.5</v>
      </c>
      <c r="Q1669" t="str">
        <f t="shared" si="106"/>
        <v>music</v>
      </c>
      <c r="R1669" t="str">
        <f t="shared" si="107"/>
        <v>pop</v>
      </c>
    </row>
    <row r="1670" spans="1:18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102.6375</v>
      </c>
      <c r="P1670" s="6">
        <f t="shared" si="105"/>
        <v>4163.5</v>
      </c>
      <c r="Q1670" t="str">
        <f t="shared" si="106"/>
        <v>music</v>
      </c>
      <c r="R1670" t="str">
        <f t="shared" si="107"/>
        <v>pop</v>
      </c>
    </row>
    <row r="1671" spans="1:18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139.75</v>
      </c>
      <c r="P1671" s="6">
        <f t="shared" si="105"/>
        <v>1423.5</v>
      </c>
      <c r="Q1671" t="str">
        <f t="shared" si="106"/>
        <v>music</v>
      </c>
      <c r="R1671" t="str">
        <f t="shared" si="107"/>
        <v>pop</v>
      </c>
    </row>
    <row r="1672" spans="1:18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102.60000000000001</v>
      </c>
      <c r="P1672" s="6">
        <f t="shared" si="105"/>
        <v>524.5</v>
      </c>
      <c r="Q1672" t="str">
        <f t="shared" si="106"/>
        <v>music</v>
      </c>
      <c r="R1672" t="str">
        <f t="shared" si="107"/>
        <v>pop</v>
      </c>
    </row>
    <row r="1673" spans="1:18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100.67349999999999</v>
      </c>
      <c r="P1673" s="6">
        <f t="shared" si="105"/>
        <v>1045.2350000000001</v>
      </c>
      <c r="Q1673" t="str">
        <f t="shared" si="106"/>
        <v>music</v>
      </c>
      <c r="R1673" t="str">
        <f t="shared" si="107"/>
        <v>pop</v>
      </c>
    </row>
    <row r="1674" spans="1:18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112.94117647058823</v>
      </c>
      <c r="P1674" s="6">
        <f t="shared" si="105"/>
        <v>984.5</v>
      </c>
      <c r="Q1674" t="str">
        <f t="shared" si="106"/>
        <v>music</v>
      </c>
      <c r="R1674" t="str">
        <f t="shared" si="107"/>
        <v>pop</v>
      </c>
    </row>
    <row r="1675" spans="1:18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128.09523809523807</v>
      </c>
      <c r="P1675" s="6">
        <f t="shared" si="105"/>
        <v>1374.5</v>
      </c>
      <c r="Q1675" t="str">
        <f t="shared" si="106"/>
        <v>music</v>
      </c>
      <c r="R1675" t="str">
        <f t="shared" si="107"/>
        <v>pop</v>
      </c>
    </row>
    <row r="1676" spans="1:18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201.7</v>
      </c>
      <c r="P1676" s="6">
        <f t="shared" si="105"/>
        <v>5099</v>
      </c>
      <c r="Q1676" t="str">
        <f t="shared" si="106"/>
        <v>music</v>
      </c>
      <c r="R1676" t="str">
        <f t="shared" si="107"/>
        <v>pop</v>
      </c>
    </row>
    <row r="1677" spans="1:18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137.416</v>
      </c>
      <c r="P1677" s="6">
        <f t="shared" si="105"/>
        <v>704.08</v>
      </c>
      <c r="Q1677" t="str">
        <f t="shared" si="106"/>
        <v>music</v>
      </c>
      <c r="R1677" t="str">
        <f t="shared" si="107"/>
        <v>pop</v>
      </c>
    </row>
    <row r="1678" spans="1:18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115.33333333333333</v>
      </c>
      <c r="P1678" s="6">
        <f t="shared" si="105"/>
        <v>1751</v>
      </c>
      <c r="Q1678" t="str">
        <f t="shared" si="106"/>
        <v>music</v>
      </c>
      <c r="R1678" t="str">
        <f t="shared" si="107"/>
        <v>pop</v>
      </c>
    </row>
    <row r="1679" spans="1:18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111.66666666666667</v>
      </c>
      <c r="P1679" s="6">
        <f t="shared" si="105"/>
        <v>3371</v>
      </c>
      <c r="Q1679" t="str">
        <f t="shared" si="106"/>
        <v>music</v>
      </c>
      <c r="R1679" t="str">
        <f t="shared" si="107"/>
        <v>pop</v>
      </c>
    </row>
    <row r="1680" spans="1:18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118.39999999999999</v>
      </c>
      <c r="P1680" s="6">
        <f t="shared" si="105"/>
        <v>912.5</v>
      </c>
      <c r="Q1680" t="str">
        <f t="shared" si="106"/>
        <v>music</v>
      </c>
      <c r="R1680" t="str">
        <f t="shared" si="107"/>
        <v>pop</v>
      </c>
    </row>
    <row r="1681" spans="1:18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175</v>
      </c>
      <c r="P1681" s="6">
        <f t="shared" si="105"/>
        <v>1778</v>
      </c>
      <c r="Q1681" t="str">
        <f t="shared" si="106"/>
        <v>music</v>
      </c>
      <c r="R1681" t="str">
        <f t="shared" si="107"/>
        <v>pop</v>
      </c>
    </row>
    <row r="1682" spans="1:18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117.5</v>
      </c>
      <c r="P1682" s="6">
        <f t="shared" si="105"/>
        <v>600</v>
      </c>
      <c r="Q1682" t="str">
        <f t="shared" si="106"/>
        <v>music</v>
      </c>
      <c r="R1682" t="str">
        <f t="shared" si="107"/>
        <v>pop</v>
      </c>
    </row>
    <row r="1683" spans="1:18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101.42212307692309</v>
      </c>
      <c r="P1683" s="6">
        <f t="shared" si="105"/>
        <v>33404.19</v>
      </c>
      <c r="Q1683" t="str">
        <f t="shared" si="106"/>
        <v>music</v>
      </c>
      <c r="R1683" t="str">
        <f t="shared" si="107"/>
        <v>faith</v>
      </c>
    </row>
    <row r="1684" spans="1:18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21.714285714285715</v>
      </c>
      <c r="P1685" s="6">
        <f t="shared" si="105"/>
        <v>385</v>
      </c>
      <c r="Q1685" t="str">
        <f t="shared" si="106"/>
        <v>music</v>
      </c>
      <c r="R1685" t="str">
        <f t="shared" si="107"/>
        <v>faith</v>
      </c>
    </row>
    <row r="1686" spans="1:18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109.125</v>
      </c>
      <c r="P1686" s="6">
        <f t="shared" si="105"/>
        <v>4415.5</v>
      </c>
      <c r="Q1686" t="str">
        <f t="shared" si="106"/>
        <v>music</v>
      </c>
      <c r="R1686" t="str">
        <f t="shared" si="107"/>
        <v>faith</v>
      </c>
    </row>
    <row r="1687" spans="1:18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102.85714285714285</v>
      </c>
      <c r="P1687" s="6">
        <f t="shared" si="105"/>
        <v>187.5</v>
      </c>
      <c r="Q1687" t="str">
        <f t="shared" si="106"/>
        <v>music</v>
      </c>
      <c r="R1687" t="str">
        <f t="shared" si="107"/>
        <v>faith</v>
      </c>
    </row>
    <row r="1688" spans="1:18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0.36</v>
      </c>
      <c r="P1688" s="6">
        <f t="shared" si="105"/>
        <v>9.5</v>
      </c>
      <c r="Q1688" t="str">
        <f t="shared" si="106"/>
        <v>music</v>
      </c>
      <c r="R1688" t="str">
        <f t="shared" si="107"/>
        <v>faith</v>
      </c>
    </row>
    <row r="1689" spans="1:18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31.25</v>
      </c>
      <c r="P1689" s="6">
        <f t="shared" si="105"/>
        <v>1582</v>
      </c>
      <c r="Q1689" t="str">
        <f t="shared" si="106"/>
        <v>music</v>
      </c>
      <c r="R1689" t="str">
        <f t="shared" si="107"/>
        <v>faith</v>
      </c>
    </row>
    <row r="1690" spans="1:18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44.3</v>
      </c>
      <c r="P1690" s="6">
        <f t="shared" si="105"/>
        <v>889.5</v>
      </c>
      <c r="Q1690" t="str">
        <f t="shared" si="106"/>
        <v>music</v>
      </c>
      <c r="R1690" t="str">
        <f t="shared" si="107"/>
        <v>faith</v>
      </c>
    </row>
    <row r="1691" spans="1:18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100</v>
      </c>
      <c r="P1691" s="6">
        <f t="shared" si="105"/>
        <v>1207</v>
      </c>
      <c r="Q1691" t="str">
        <f t="shared" si="106"/>
        <v>music</v>
      </c>
      <c r="R1691" t="str">
        <f t="shared" si="107"/>
        <v>faith</v>
      </c>
    </row>
    <row r="1692" spans="1:18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25.4</v>
      </c>
      <c r="P1692" s="6">
        <f t="shared" si="105"/>
        <v>323</v>
      </c>
      <c r="Q1692" t="str">
        <f t="shared" si="106"/>
        <v>music</v>
      </c>
      <c r="R1692" t="str">
        <f t="shared" si="107"/>
        <v>faith</v>
      </c>
    </row>
    <row r="1693" spans="1:18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33.473333333333329</v>
      </c>
      <c r="P1693" s="6">
        <f t="shared" si="105"/>
        <v>5040</v>
      </c>
      <c r="Q1693" t="str">
        <f t="shared" si="106"/>
        <v>music</v>
      </c>
      <c r="R1693" t="str">
        <f t="shared" si="107"/>
        <v>faith</v>
      </c>
    </row>
    <row r="1694" spans="1:18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47.8</v>
      </c>
      <c r="P1694" s="6">
        <f t="shared" si="105"/>
        <v>1202.5</v>
      </c>
      <c r="Q1694" t="str">
        <f t="shared" si="106"/>
        <v>music</v>
      </c>
      <c r="R1694" t="str">
        <f t="shared" si="107"/>
        <v>faith</v>
      </c>
    </row>
    <row r="1695" spans="1:18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9.3333333333333339</v>
      </c>
      <c r="P1695" s="6">
        <f t="shared" si="105"/>
        <v>144</v>
      </c>
      <c r="Q1695" t="str">
        <f t="shared" si="106"/>
        <v>music</v>
      </c>
      <c r="R1695" t="str">
        <f t="shared" si="107"/>
        <v>faith</v>
      </c>
    </row>
    <row r="1696" spans="1:18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0.05</v>
      </c>
      <c r="P1696" s="6">
        <f t="shared" si="105"/>
        <v>3</v>
      </c>
      <c r="Q1696" t="str">
        <f t="shared" si="106"/>
        <v>music</v>
      </c>
      <c r="R1696" t="str">
        <f t="shared" si="107"/>
        <v>faith</v>
      </c>
    </row>
    <row r="1697" spans="1:18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11.708333333333334</v>
      </c>
      <c r="P1697" s="6">
        <f t="shared" si="105"/>
        <v>714</v>
      </c>
      <c r="Q1697" t="str">
        <f t="shared" si="106"/>
        <v>music</v>
      </c>
      <c r="R1697" t="str">
        <f t="shared" si="107"/>
        <v>faith</v>
      </c>
    </row>
    <row r="1698" spans="1:18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20.208000000000002</v>
      </c>
      <c r="P1699" s="6">
        <f t="shared" si="105"/>
        <v>1274</v>
      </c>
      <c r="Q1699" t="str">
        <f t="shared" si="106"/>
        <v>music</v>
      </c>
      <c r="R1699" t="str">
        <f t="shared" si="107"/>
        <v>faith</v>
      </c>
    </row>
    <row r="1700" spans="1:18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4.2311459353574925</v>
      </c>
      <c r="P1701" s="6">
        <f t="shared" si="105"/>
        <v>110</v>
      </c>
      <c r="Q1701" t="str">
        <f t="shared" si="106"/>
        <v>music</v>
      </c>
      <c r="R1701" t="str">
        <f t="shared" si="107"/>
        <v>faith</v>
      </c>
    </row>
    <row r="1702" spans="1:18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26.06</v>
      </c>
      <c r="P1702" s="6">
        <f t="shared" si="105"/>
        <v>2645.5</v>
      </c>
      <c r="Q1702" t="str">
        <f t="shared" si="106"/>
        <v>music</v>
      </c>
      <c r="R1702" t="str">
        <f t="shared" si="107"/>
        <v>faith</v>
      </c>
    </row>
    <row r="1703" spans="1:18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0.19801980198019803</v>
      </c>
      <c r="P1703" s="6">
        <f t="shared" si="105"/>
        <v>6</v>
      </c>
      <c r="Q1703" t="str">
        <f t="shared" si="106"/>
        <v>music</v>
      </c>
      <c r="R1703" t="str">
        <f t="shared" si="107"/>
        <v>faith</v>
      </c>
    </row>
    <row r="1704" spans="1:18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6.0606060606060606E-3</v>
      </c>
      <c r="P1704" s="6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</v>
      </c>
      <c r="P1705" s="6">
        <f t="shared" si="105"/>
        <v>26.5</v>
      </c>
      <c r="Q1705" t="str">
        <f t="shared" si="106"/>
        <v>music</v>
      </c>
      <c r="R1705" t="str">
        <f t="shared" si="107"/>
        <v>faith</v>
      </c>
    </row>
    <row r="1706" spans="1:18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65.100000000000009</v>
      </c>
      <c r="P1706" s="6">
        <f t="shared" si="105"/>
        <v>656.5</v>
      </c>
      <c r="Q1706" t="str">
        <f t="shared" si="106"/>
        <v>music</v>
      </c>
      <c r="R1706" t="str">
        <f t="shared" si="107"/>
        <v>faith</v>
      </c>
    </row>
    <row r="1707" spans="1:18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</v>
      </c>
      <c r="P1709" s="6">
        <f t="shared" si="105"/>
        <v>248</v>
      </c>
      <c r="Q1709" t="str">
        <f t="shared" si="106"/>
        <v>music</v>
      </c>
      <c r="R1709" t="str">
        <f t="shared" si="107"/>
        <v>faith</v>
      </c>
    </row>
    <row r="1710" spans="1:18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4.8571428571428568</v>
      </c>
      <c r="P1711" s="6">
        <f t="shared" si="105"/>
        <v>44.5</v>
      </c>
      <c r="Q1711" t="str">
        <f t="shared" si="106"/>
        <v>music</v>
      </c>
      <c r="R1711" t="str">
        <f t="shared" si="107"/>
        <v>faith</v>
      </c>
    </row>
    <row r="1712" spans="1:18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0.67999999999999994</v>
      </c>
      <c r="P1712" s="6">
        <f t="shared" si="105"/>
        <v>17.5</v>
      </c>
      <c r="Q1712" t="str">
        <f t="shared" si="106"/>
        <v>music</v>
      </c>
      <c r="R1712" t="str">
        <f t="shared" si="107"/>
        <v>faith</v>
      </c>
    </row>
    <row r="1713" spans="1:18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10.5</v>
      </c>
      <c r="P1713" s="6">
        <f t="shared" si="105"/>
        <v>526</v>
      </c>
      <c r="Q1713" t="str">
        <f t="shared" si="106"/>
        <v>music</v>
      </c>
      <c r="R1713" t="str">
        <f t="shared" si="107"/>
        <v>faith</v>
      </c>
    </row>
    <row r="1714" spans="1:18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1.6666666666666667</v>
      </c>
      <c r="P1715" s="6">
        <f t="shared" si="105"/>
        <v>25.5</v>
      </c>
      <c r="Q1715" t="str">
        <f t="shared" si="106"/>
        <v>music</v>
      </c>
      <c r="R1715" t="str">
        <f t="shared" si="107"/>
        <v>faith</v>
      </c>
    </row>
    <row r="1716" spans="1:18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7.8680000000000003</v>
      </c>
      <c r="P1716" s="6">
        <f t="shared" si="105"/>
        <v>992</v>
      </c>
      <c r="Q1716" t="str">
        <f t="shared" si="106"/>
        <v>music</v>
      </c>
      <c r="R1716" t="str">
        <f t="shared" si="107"/>
        <v>faith</v>
      </c>
    </row>
    <row r="1717" spans="1:18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0.22</v>
      </c>
      <c r="P1717" s="6">
        <f t="shared" si="105"/>
        <v>6.5</v>
      </c>
      <c r="Q1717" t="str">
        <f t="shared" si="106"/>
        <v>music</v>
      </c>
      <c r="R1717" t="str">
        <f t="shared" si="107"/>
        <v>faith</v>
      </c>
    </row>
    <row r="1718" spans="1:18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7.5</v>
      </c>
      <c r="P1718" s="6">
        <f t="shared" si="105"/>
        <v>76.5</v>
      </c>
      <c r="Q1718" t="str">
        <f t="shared" si="106"/>
        <v>music</v>
      </c>
      <c r="R1718" t="str">
        <f t="shared" si="107"/>
        <v>faith</v>
      </c>
    </row>
    <row r="1719" spans="1:18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42.725880551301685</v>
      </c>
      <c r="P1719" s="6">
        <f t="shared" si="105"/>
        <v>718</v>
      </c>
      <c r="Q1719" t="str">
        <f t="shared" si="106"/>
        <v>music</v>
      </c>
      <c r="R1719" t="str">
        <f t="shared" si="107"/>
        <v>faith</v>
      </c>
    </row>
    <row r="1720" spans="1:18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0.2142857142857143</v>
      </c>
      <c r="P1720" s="6">
        <f t="shared" si="105"/>
        <v>38.5</v>
      </c>
      <c r="Q1720" t="str">
        <f t="shared" si="106"/>
        <v>music</v>
      </c>
      <c r="R1720" t="str">
        <f t="shared" si="107"/>
        <v>faith</v>
      </c>
    </row>
    <row r="1721" spans="1:18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0.87500000000000011</v>
      </c>
      <c r="P1721" s="6">
        <f t="shared" si="105"/>
        <v>19</v>
      </c>
      <c r="Q1721" t="str">
        <f t="shared" si="106"/>
        <v>music</v>
      </c>
      <c r="R1721" t="str">
        <f t="shared" si="107"/>
        <v>faith</v>
      </c>
    </row>
    <row r="1722" spans="1:18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</v>
      </c>
      <c r="P1722" s="6">
        <f t="shared" si="105"/>
        <v>116.5</v>
      </c>
      <c r="Q1722" t="str">
        <f t="shared" si="106"/>
        <v>music</v>
      </c>
      <c r="R1722" t="str">
        <f t="shared" si="107"/>
        <v>faith</v>
      </c>
    </row>
    <row r="1723" spans="1:18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3.4722222222222224E-2</v>
      </c>
      <c r="P1724" s="6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</v>
      </c>
      <c r="P1725" s="6">
        <f t="shared" si="105"/>
        <v>326.5</v>
      </c>
      <c r="Q1725" t="str">
        <f t="shared" si="106"/>
        <v>music</v>
      </c>
      <c r="R1725" t="str">
        <f t="shared" si="107"/>
        <v>faith</v>
      </c>
    </row>
    <row r="1726" spans="1:18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0.58333333333333337</v>
      </c>
      <c r="P1726" s="6">
        <f t="shared" si="105"/>
        <v>19.5</v>
      </c>
      <c r="Q1726" t="str">
        <f t="shared" si="106"/>
        <v>music</v>
      </c>
      <c r="R1726" t="str">
        <f t="shared" si="107"/>
        <v>faith</v>
      </c>
    </row>
    <row r="1727" spans="1:18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10.181818181818182</v>
      </c>
      <c r="P1727" s="6">
        <f t="shared" si="105"/>
        <v>284.5</v>
      </c>
      <c r="Q1727" t="str">
        <f t="shared" si="106"/>
        <v>music</v>
      </c>
      <c r="R1727" t="str">
        <f t="shared" si="107"/>
        <v>faith</v>
      </c>
    </row>
    <row r="1728" spans="1:18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33.784615384615385</v>
      </c>
      <c r="P1728" s="6">
        <f t="shared" si="105"/>
        <v>1106</v>
      </c>
      <c r="Q1728" t="str">
        <f t="shared" si="106"/>
        <v>music</v>
      </c>
      <c r="R1728" t="str">
        <f t="shared" si="107"/>
        <v>faith</v>
      </c>
    </row>
    <row r="1729" spans="1:18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3.3333333333333333E-2</v>
      </c>
      <c r="P1729" s="6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68.400000000000006</v>
      </c>
      <c r="P1730" s="6">
        <f t="shared" si="105"/>
        <v>431</v>
      </c>
      <c r="Q1730" t="str">
        <f t="shared" si="106"/>
        <v>music</v>
      </c>
      <c r="R1730" t="str">
        <f t="shared" si="107"/>
        <v>faith</v>
      </c>
    </row>
    <row r="1731" spans="1:18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(E1731 / D1731)*100</f>
        <v>0</v>
      </c>
      <c r="P1731" s="6">
        <f t="shared" ref="P1731:P1794" si="109">AVERAGE(E1731,L1731)</f>
        <v>0</v>
      </c>
      <c r="Q1731" t="str">
        <f t="shared" ref="Q1731:Q1794" si="110">LEFT(N1731,FIND("/",N1731)-1)</f>
        <v>music</v>
      </c>
      <c r="R1731" t="str">
        <f t="shared" ref="R1731:R1794" si="111">RIGHT(N1731,LEN(N1731) - FIND("/",N1731))</f>
        <v>faith</v>
      </c>
    </row>
    <row r="1732" spans="1:18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2.2222222222222223E-2</v>
      </c>
      <c r="P1736" s="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11</v>
      </c>
      <c r="P1737" s="6">
        <f t="shared" si="109"/>
        <v>56</v>
      </c>
      <c r="Q1737" t="str">
        <f t="shared" si="110"/>
        <v>music</v>
      </c>
      <c r="R1737" t="str">
        <f t="shared" si="111"/>
        <v>faith</v>
      </c>
    </row>
    <row r="1738" spans="1:18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0.73333333333333328</v>
      </c>
      <c r="P1738" s="6">
        <f t="shared" si="109"/>
        <v>11.5</v>
      </c>
      <c r="Q1738" t="str">
        <f t="shared" si="110"/>
        <v>music</v>
      </c>
      <c r="R1738" t="str">
        <f t="shared" si="111"/>
        <v>faith</v>
      </c>
    </row>
    <row r="1739" spans="1:18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21.25</v>
      </c>
      <c r="P1739" s="6">
        <f t="shared" si="109"/>
        <v>432.5</v>
      </c>
      <c r="Q1739" t="str">
        <f t="shared" si="110"/>
        <v>music</v>
      </c>
      <c r="R1739" t="str">
        <f t="shared" si="111"/>
        <v>faith</v>
      </c>
    </row>
    <row r="1740" spans="1:18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0.4</v>
      </c>
      <c r="P1740" s="6">
        <f t="shared" si="109"/>
        <v>10.5</v>
      </c>
      <c r="Q1740" t="str">
        <f t="shared" si="110"/>
        <v>music</v>
      </c>
      <c r="R1740" t="str">
        <f t="shared" si="111"/>
        <v>faith</v>
      </c>
    </row>
    <row r="1741" spans="1:18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0.1</v>
      </c>
      <c r="P1741" s="6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110.83333333333334</v>
      </c>
      <c r="P1743" s="6">
        <f t="shared" si="109"/>
        <v>691</v>
      </c>
      <c r="Q1743" t="str">
        <f t="shared" si="110"/>
        <v>photography</v>
      </c>
      <c r="R1743" t="str">
        <f t="shared" si="111"/>
        <v>photobooks</v>
      </c>
    </row>
    <row r="1744" spans="1:18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108.74999999999999</v>
      </c>
      <c r="P1744" s="6">
        <f t="shared" si="109"/>
        <v>1104.5</v>
      </c>
      <c r="Q1744" t="str">
        <f t="shared" si="110"/>
        <v>photography</v>
      </c>
      <c r="R1744" t="str">
        <f t="shared" si="111"/>
        <v>photobooks</v>
      </c>
    </row>
    <row r="1745" spans="1:18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100.41666666666667</v>
      </c>
      <c r="P1745" s="6">
        <f t="shared" si="109"/>
        <v>3046</v>
      </c>
      <c r="Q1745" t="str">
        <f t="shared" si="110"/>
        <v>photography</v>
      </c>
      <c r="R1745" t="str">
        <f t="shared" si="111"/>
        <v>photobooks</v>
      </c>
    </row>
    <row r="1746" spans="1:18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118.45454545454545</v>
      </c>
      <c r="P1746" s="6">
        <f t="shared" si="109"/>
        <v>3292.5</v>
      </c>
      <c r="Q1746" t="str">
        <f t="shared" si="110"/>
        <v>photography</v>
      </c>
      <c r="R1746" t="str">
        <f t="shared" si="111"/>
        <v>photobooks</v>
      </c>
    </row>
    <row r="1747" spans="1:18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114.01428571428571</v>
      </c>
      <c r="P1747" s="6">
        <f t="shared" si="109"/>
        <v>4035</v>
      </c>
      <c r="Q1747" t="str">
        <f t="shared" si="110"/>
        <v>photography</v>
      </c>
      <c r="R1747" t="str">
        <f t="shared" si="111"/>
        <v>photobooks</v>
      </c>
    </row>
    <row r="1748" spans="1:18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148.10000000000002</v>
      </c>
      <c r="P1748" s="6">
        <f t="shared" si="109"/>
        <v>11161</v>
      </c>
      <c r="Q1748" t="str">
        <f t="shared" si="110"/>
        <v>photography</v>
      </c>
      <c r="R1748" t="str">
        <f t="shared" si="111"/>
        <v>photobooks</v>
      </c>
    </row>
    <row r="1749" spans="1:18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104.95555555555556</v>
      </c>
      <c r="P1749" s="6">
        <f t="shared" si="109"/>
        <v>4802.5</v>
      </c>
      <c r="Q1749" t="str">
        <f t="shared" si="110"/>
        <v>photography</v>
      </c>
      <c r="R1749" t="str">
        <f t="shared" si="111"/>
        <v>photobooks</v>
      </c>
    </row>
    <row r="1750" spans="1:18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129.94800000000001</v>
      </c>
      <c r="P1750" s="6">
        <f t="shared" si="109"/>
        <v>32577.5</v>
      </c>
      <c r="Q1750" t="str">
        <f t="shared" si="110"/>
        <v>photography</v>
      </c>
      <c r="R1750" t="str">
        <f t="shared" si="111"/>
        <v>photobooks</v>
      </c>
    </row>
    <row r="1751" spans="1:18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123.48756218905473</v>
      </c>
      <c r="P1751" s="6">
        <f t="shared" si="109"/>
        <v>6270.75</v>
      </c>
      <c r="Q1751" t="str">
        <f t="shared" si="110"/>
        <v>photography</v>
      </c>
      <c r="R1751" t="str">
        <f t="shared" si="111"/>
        <v>photobooks</v>
      </c>
    </row>
    <row r="1752" spans="1:18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201.62</v>
      </c>
      <c r="P1752" s="6">
        <f t="shared" si="109"/>
        <v>5103</v>
      </c>
      <c r="Q1752" t="str">
        <f t="shared" si="110"/>
        <v>photography</v>
      </c>
      <c r="R1752" t="str">
        <f t="shared" si="111"/>
        <v>photobooks</v>
      </c>
    </row>
    <row r="1753" spans="1:18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102.89999999999999</v>
      </c>
      <c r="P1753" s="6">
        <f t="shared" si="109"/>
        <v>5175.5</v>
      </c>
      <c r="Q1753" t="str">
        <f t="shared" si="110"/>
        <v>photography</v>
      </c>
      <c r="R1753" t="str">
        <f t="shared" si="111"/>
        <v>photobooks</v>
      </c>
    </row>
    <row r="1754" spans="1:18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260.16666666666663</v>
      </c>
      <c r="P1754" s="6">
        <f t="shared" si="109"/>
        <v>1606</v>
      </c>
      <c r="Q1754" t="str">
        <f t="shared" si="110"/>
        <v>photography</v>
      </c>
      <c r="R1754" t="str">
        <f t="shared" si="111"/>
        <v>photobooks</v>
      </c>
    </row>
    <row r="1755" spans="1:18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108</v>
      </c>
      <c r="P1755" s="6">
        <f t="shared" si="109"/>
        <v>8117.5</v>
      </c>
      <c r="Q1755" t="str">
        <f t="shared" si="110"/>
        <v>photography</v>
      </c>
      <c r="R1755" t="str">
        <f t="shared" si="111"/>
        <v>photobooks</v>
      </c>
    </row>
    <row r="1756" spans="1:18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110.52941176470587</v>
      </c>
      <c r="P1756" s="6">
        <f t="shared" si="109"/>
        <v>4742.5</v>
      </c>
      <c r="Q1756" t="str">
        <f t="shared" si="110"/>
        <v>photography</v>
      </c>
      <c r="R1756" t="str">
        <f t="shared" si="111"/>
        <v>photobooks</v>
      </c>
    </row>
    <row r="1757" spans="1:18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120</v>
      </c>
      <c r="P1757" s="6">
        <f t="shared" si="109"/>
        <v>17</v>
      </c>
      <c r="Q1757" t="str">
        <f t="shared" si="110"/>
        <v>photography</v>
      </c>
      <c r="R1757" t="str">
        <f t="shared" si="111"/>
        <v>photobooks</v>
      </c>
    </row>
    <row r="1758" spans="1:18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102.82909090909091</v>
      </c>
      <c r="P1758" s="6">
        <f t="shared" si="109"/>
        <v>2887.8</v>
      </c>
      <c r="Q1758" t="str">
        <f t="shared" si="110"/>
        <v>photography</v>
      </c>
      <c r="R1758" t="str">
        <f t="shared" si="111"/>
        <v>photobooks</v>
      </c>
    </row>
    <row r="1759" spans="1:18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115.99999999999999</v>
      </c>
      <c r="P1759" s="6">
        <f t="shared" si="109"/>
        <v>2907</v>
      </c>
      <c r="Q1759" t="str">
        <f t="shared" si="110"/>
        <v>photography</v>
      </c>
      <c r="R1759" t="str">
        <f t="shared" si="111"/>
        <v>photobooks</v>
      </c>
    </row>
    <row r="1760" spans="1:18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114.7</v>
      </c>
      <c r="P1760" s="6">
        <f t="shared" si="109"/>
        <v>587</v>
      </c>
      <c r="Q1760" t="str">
        <f t="shared" si="110"/>
        <v>photography</v>
      </c>
      <c r="R1760" t="str">
        <f t="shared" si="111"/>
        <v>photobooks</v>
      </c>
    </row>
    <row r="1761" spans="1:18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106.60000000000001</v>
      </c>
      <c r="P1761" s="6">
        <f t="shared" si="109"/>
        <v>2689.5</v>
      </c>
      <c r="Q1761" t="str">
        <f t="shared" si="110"/>
        <v>photography</v>
      </c>
      <c r="R1761" t="str">
        <f t="shared" si="111"/>
        <v>photobooks</v>
      </c>
    </row>
    <row r="1762" spans="1:18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165.44</v>
      </c>
      <c r="P1762" s="6">
        <f t="shared" si="109"/>
        <v>4187</v>
      </c>
      <c r="Q1762" t="str">
        <f t="shared" si="110"/>
        <v>photography</v>
      </c>
      <c r="R1762" t="str">
        <f t="shared" si="111"/>
        <v>photobooks</v>
      </c>
    </row>
    <row r="1763" spans="1:18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155</v>
      </c>
      <c r="P1763" s="6">
        <f t="shared" si="109"/>
        <v>79</v>
      </c>
      <c r="Q1763" t="str">
        <f t="shared" si="110"/>
        <v>photography</v>
      </c>
      <c r="R1763" t="str">
        <f t="shared" si="111"/>
        <v>photobooks</v>
      </c>
    </row>
    <row r="1764" spans="1:18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885</v>
      </c>
      <c r="P1764" s="6">
        <f t="shared" si="109"/>
        <v>455</v>
      </c>
      <c r="Q1764" t="str">
        <f t="shared" si="110"/>
        <v>photography</v>
      </c>
      <c r="R1764" t="str">
        <f t="shared" si="111"/>
        <v>photobooks</v>
      </c>
    </row>
    <row r="1765" spans="1:18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101.90833333333333</v>
      </c>
      <c r="P1765" s="6">
        <f t="shared" si="109"/>
        <v>6173.5</v>
      </c>
      <c r="Q1765" t="str">
        <f t="shared" si="110"/>
        <v>photography</v>
      </c>
      <c r="R1765" t="str">
        <f t="shared" si="111"/>
        <v>photobooks</v>
      </c>
    </row>
    <row r="1766" spans="1:18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19.600000000000001</v>
      </c>
      <c r="P1766" s="6">
        <f t="shared" si="109"/>
        <v>1097.5</v>
      </c>
      <c r="Q1766" t="str">
        <f t="shared" si="110"/>
        <v>photography</v>
      </c>
      <c r="R1766" t="str">
        <f t="shared" si="111"/>
        <v>photobooks</v>
      </c>
    </row>
    <row r="1767" spans="1:18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59.467839999999995</v>
      </c>
      <c r="P1767" s="6">
        <f t="shared" si="109"/>
        <v>3768.24</v>
      </c>
      <c r="Q1767" t="str">
        <f t="shared" si="110"/>
        <v>photography</v>
      </c>
      <c r="R1767" t="str">
        <f t="shared" si="111"/>
        <v>photobooks</v>
      </c>
    </row>
    <row r="1768" spans="1:18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45.72</v>
      </c>
      <c r="P1769" s="6">
        <f t="shared" si="109"/>
        <v>1162.5</v>
      </c>
      <c r="Q1769" t="str">
        <f t="shared" si="110"/>
        <v>photography</v>
      </c>
      <c r="R1769" t="str">
        <f t="shared" si="111"/>
        <v>photobooks</v>
      </c>
    </row>
    <row r="1770" spans="1:18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</v>
      </c>
      <c r="P1770" s="6">
        <f t="shared" si="109"/>
        <v>101</v>
      </c>
      <c r="Q1770" t="str">
        <f t="shared" si="110"/>
        <v>photography</v>
      </c>
      <c r="R1770" t="str">
        <f t="shared" si="111"/>
        <v>photobooks</v>
      </c>
    </row>
    <row r="1771" spans="1:18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2.7025000000000001</v>
      </c>
      <c r="P1771" s="6">
        <f t="shared" si="109"/>
        <v>551.5</v>
      </c>
      <c r="Q1771" t="str">
        <f t="shared" si="110"/>
        <v>photography</v>
      </c>
      <c r="R1771" t="str">
        <f t="shared" si="111"/>
        <v>photobooks</v>
      </c>
    </row>
    <row r="1772" spans="1:18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56.51428571428572</v>
      </c>
      <c r="P1772" s="6">
        <f t="shared" si="109"/>
        <v>6969</v>
      </c>
      <c r="Q1772" t="str">
        <f t="shared" si="110"/>
        <v>photography</v>
      </c>
      <c r="R1772" t="str">
        <f t="shared" si="111"/>
        <v>photobooks</v>
      </c>
    </row>
    <row r="1773" spans="1:18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21.30952380952381</v>
      </c>
      <c r="P1773" s="6">
        <f t="shared" si="109"/>
        <v>460</v>
      </c>
      <c r="Q1773" t="str">
        <f t="shared" si="110"/>
        <v>photography</v>
      </c>
      <c r="R1773" t="str">
        <f t="shared" si="111"/>
        <v>photobooks</v>
      </c>
    </row>
    <row r="1774" spans="1:18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15.6</v>
      </c>
      <c r="P1774" s="6">
        <f t="shared" si="109"/>
        <v>438.5</v>
      </c>
      <c r="Q1774" t="str">
        <f t="shared" si="110"/>
        <v>photography</v>
      </c>
      <c r="R1774" t="str">
        <f t="shared" si="111"/>
        <v>photobooks</v>
      </c>
    </row>
    <row r="1775" spans="1:18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6.2566666666666677</v>
      </c>
      <c r="P1775" s="6">
        <f t="shared" si="109"/>
        <v>948</v>
      </c>
      <c r="Q1775" t="str">
        <f t="shared" si="110"/>
        <v>photography</v>
      </c>
      <c r="R1775" t="str">
        <f t="shared" si="111"/>
        <v>photobooks</v>
      </c>
    </row>
    <row r="1776" spans="1:18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45.92</v>
      </c>
      <c r="P1776" s="6">
        <f t="shared" si="109"/>
        <v>580.5</v>
      </c>
      <c r="Q1776" t="str">
        <f t="shared" si="110"/>
        <v>photography</v>
      </c>
      <c r="R1776" t="str">
        <f t="shared" si="111"/>
        <v>photobooks</v>
      </c>
    </row>
    <row r="1777" spans="1:18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65.101538461538468</v>
      </c>
      <c r="P1777" s="6">
        <f t="shared" si="109"/>
        <v>10641</v>
      </c>
      <c r="Q1777" t="str">
        <f t="shared" si="110"/>
        <v>photography</v>
      </c>
      <c r="R1777" t="str">
        <f t="shared" si="111"/>
        <v>photobooks</v>
      </c>
    </row>
    <row r="1778" spans="1:18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</v>
      </c>
      <c r="P1778" s="6">
        <f t="shared" si="109"/>
        <v>169.5</v>
      </c>
      <c r="Q1778" t="str">
        <f t="shared" si="110"/>
        <v>photography</v>
      </c>
      <c r="R1778" t="str">
        <f t="shared" si="111"/>
        <v>photobooks</v>
      </c>
    </row>
    <row r="1779" spans="1:18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13.5625</v>
      </c>
      <c r="P1779" s="6">
        <f t="shared" si="109"/>
        <v>330.5</v>
      </c>
      <c r="Q1779" t="str">
        <f t="shared" si="110"/>
        <v>photography</v>
      </c>
      <c r="R1779" t="str">
        <f t="shared" si="111"/>
        <v>photobooks</v>
      </c>
    </row>
    <row r="1780" spans="1:18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1.9900000000000002</v>
      </c>
      <c r="P1780" s="6">
        <f t="shared" si="109"/>
        <v>505</v>
      </c>
      <c r="Q1780" t="str">
        <f t="shared" si="110"/>
        <v>photography</v>
      </c>
      <c r="R1780" t="str">
        <f t="shared" si="111"/>
        <v>photobooks</v>
      </c>
    </row>
    <row r="1781" spans="1:18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36.236363636363642</v>
      </c>
      <c r="P1781" s="6">
        <f t="shared" si="109"/>
        <v>2012</v>
      </c>
      <c r="Q1781" t="str">
        <f t="shared" si="110"/>
        <v>photography</v>
      </c>
      <c r="R1781" t="str">
        <f t="shared" si="111"/>
        <v>photobooks</v>
      </c>
    </row>
    <row r="1782" spans="1:18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39.743333333333339</v>
      </c>
      <c r="P1782" s="6">
        <f t="shared" si="109"/>
        <v>6037.5</v>
      </c>
      <c r="Q1782" t="str">
        <f t="shared" si="110"/>
        <v>photography</v>
      </c>
      <c r="R1782" t="str">
        <f t="shared" si="111"/>
        <v>photobooks</v>
      </c>
    </row>
    <row r="1783" spans="1:18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25.763636363636365</v>
      </c>
      <c r="P1783" s="6">
        <f t="shared" si="109"/>
        <v>720.5</v>
      </c>
      <c r="Q1783" t="str">
        <f t="shared" si="110"/>
        <v>photography</v>
      </c>
      <c r="R1783" t="str">
        <f t="shared" si="111"/>
        <v>photobooks</v>
      </c>
    </row>
    <row r="1784" spans="1:18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15.491428571428573</v>
      </c>
      <c r="P1784" s="6">
        <f t="shared" si="109"/>
        <v>2749</v>
      </c>
      <c r="Q1784" t="str">
        <f t="shared" si="110"/>
        <v>photography</v>
      </c>
      <c r="R1784" t="str">
        <f t="shared" si="111"/>
        <v>photobooks</v>
      </c>
    </row>
    <row r="1785" spans="1:18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23.692499999999999</v>
      </c>
      <c r="P1785" s="6">
        <f t="shared" si="109"/>
        <v>4831</v>
      </c>
      <c r="Q1785" t="str">
        <f t="shared" si="110"/>
        <v>photography</v>
      </c>
      <c r="R1785" t="str">
        <f t="shared" si="111"/>
        <v>photobooks</v>
      </c>
    </row>
    <row r="1786" spans="1:18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39.76</v>
      </c>
      <c r="P1786" s="6">
        <f t="shared" si="109"/>
        <v>1010.5</v>
      </c>
      <c r="Q1786" t="str">
        <f t="shared" si="110"/>
        <v>photography</v>
      </c>
      <c r="R1786" t="str">
        <f t="shared" si="111"/>
        <v>photobooks</v>
      </c>
    </row>
    <row r="1787" spans="1:18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20.220833333333331</v>
      </c>
      <c r="P1787" s="6">
        <f t="shared" si="109"/>
        <v>2480.5</v>
      </c>
      <c r="Q1787" t="str">
        <f t="shared" si="110"/>
        <v>photography</v>
      </c>
      <c r="R1787" t="str">
        <f t="shared" si="111"/>
        <v>photobooks</v>
      </c>
    </row>
    <row r="1788" spans="1:18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47.631578947368418</v>
      </c>
      <c r="P1788" s="6">
        <f t="shared" si="109"/>
        <v>467</v>
      </c>
      <c r="Q1788" t="str">
        <f t="shared" si="110"/>
        <v>photography</v>
      </c>
      <c r="R1788" t="str">
        <f t="shared" si="111"/>
        <v>photobooks</v>
      </c>
    </row>
    <row r="1789" spans="1:18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15.329999999999998</v>
      </c>
      <c r="P1789" s="6">
        <f t="shared" si="109"/>
        <v>778.5</v>
      </c>
      <c r="Q1789" t="str">
        <f t="shared" si="110"/>
        <v>photography</v>
      </c>
      <c r="R1789" t="str">
        <f t="shared" si="111"/>
        <v>photobooks</v>
      </c>
    </row>
    <row r="1790" spans="1:18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</v>
      </c>
      <c r="P1790" s="6">
        <f t="shared" si="109"/>
        <v>40</v>
      </c>
      <c r="Q1790" t="str">
        <f t="shared" si="110"/>
        <v>photography</v>
      </c>
      <c r="R1790" t="str">
        <f t="shared" si="111"/>
        <v>photobooks</v>
      </c>
    </row>
    <row r="1791" spans="1:18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0.5</v>
      </c>
      <c r="P1791" s="6">
        <f t="shared" si="109"/>
        <v>22</v>
      </c>
      <c r="Q1791" t="str">
        <f t="shared" si="110"/>
        <v>photography</v>
      </c>
      <c r="R1791" t="str">
        <f t="shared" si="111"/>
        <v>photobooks</v>
      </c>
    </row>
    <row r="1792" spans="1:18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4.957575757575758</v>
      </c>
      <c r="P1792" s="6">
        <f t="shared" si="109"/>
        <v>825.5</v>
      </c>
      <c r="Q1792" t="str">
        <f t="shared" si="110"/>
        <v>photography</v>
      </c>
      <c r="R1792" t="str">
        <f t="shared" si="111"/>
        <v>photobooks</v>
      </c>
    </row>
    <row r="1793" spans="1:18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3.5666666666666664</v>
      </c>
      <c r="P1793" s="6">
        <f t="shared" si="109"/>
        <v>55.5</v>
      </c>
      <c r="Q1793" t="str">
        <f t="shared" si="110"/>
        <v>photography</v>
      </c>
      <c r="R1793" t="str">
        <f t="shared" si="111"/>
        <v>photobooks</v>
      </c>
    </row>
    <row r="1794" spans="1:18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61.124000000000002</v>
      </c>
      <c r="P1794" s="6">
        <f t="shared" si="109"/>
        <v>7710</v>
      </c>
      <c r="Q1794" t="str">
        <f t="shared" si="110"/>
        <v>photography</v>
      </c>
      <c r="R1794" t="str">
        <f t="shared" si="111"/>
        <v>photobooks</v>
      </c>
    </row>
    <row r="1795" spans="1:18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(E1795 / D1795)*100</f>
        <v>1.3333333333333335</v>
      </c>
      <c r="P1795" s="6">
        <f t="shared" ref="P1795:P1858" si="113">AVERAGE(E1795,L1795)</f>
        <v>21</v>
      </c>
      <c r="Q1795" t="str">
        <f t="shared" ref="Q1795:Q1858" si="114">LEFT(N1795,FIND("/",N1795)-1)</f>
        <v>photography</v>
      </c>
      <c r="R1795" t="str">
        <f t="shared" ref="R1795:R1858" si="115">RIGHT(N1795,LEN(N1795) - FIND("/",N1795))</f>
        <v>photobooks</v>
      </c>
    </row>
    <row r="1796" spans="1:18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11.077777777777778</v>
      </c>
      <c r="P1796" s="6">
        <f t="shared" si="113"/>
        <v>507.5</v>
      </c>
      <c r="Q1796" t="str">
        <f t="shared" si="114"/>
        <v>photography</v>
      </c>
      <c r="R1796" t="str">
        <f t="shared" si="115"/>
        <v>photobooks</v>
      </c>
    </row>
    <row r="1797" spans="1:18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38.735714285714288</v>
      </c>
      <c r="P1797" s="6">
        <f t="shared" si="113"/>
        <v>5463.5</v>
      </c>
      <c r="Q1797" t="str">
        <f t="shared" si="114"/>
        <v>photography</v>
      </c>
      <c r="R1797" t="str">
        <f t="shared" si="115"/>
        <v>photobooks</v>
      </c>
    </row>
    <row r="1798" spans="1:18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22.05263157894737</v>
      </c>
      <c r="P1798" s="6">
        <f t="shared" si="113"/>
        <v>2138</v>
      </c>
      <c r="Q1798" t="str">
        <f t="shared" si="114"/>
        <v>photography</v>
      </c>
      <c r="R1798" t="str">
        <f t="shared" si="115"/>
        <v>photobooks</v>
      </c>
    </row>
    <row r="1799" spans="1:18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67.55</v>
      </c>
      <c r="P1799" s="6">
        <f t="shared" si="113"/>
        <v>3447.5</v>
      </c>
      <c r="Q1799" t="str">
        <f t="shared" si="114"/>
        <v>photography</v>
      </c>
      <c r="R1799" t="str">
        <f t="shared" si="115"/>
        <v>photobooks</v>
      </c>
    </row>
    <row r="1800" spans="1:18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13.637499999999999</v>
      </c>
      <c r="P1800" s="6">
        <f t="shared" si="113"/>
        <v>1109.5</v>
      </c>
      <c r="Q1800" t="str">
        <f t="shared" si="114"/>
        <v>photography</v>
      </c>
      <c r="R1800" t="str">
        <f t="shared" si="115"/>
        <v>photobooks</v>
      </c>
    </row>
    <row r="1801" spans="1:18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</v>
      </c>
      <c r="P1801" s="6">
        <f t="shared" si="113"/>
        <v>37.914999999999999</v>
      </c>
      <c r="Q1801" t="str">
        <f t="shared" si="114"/>
        <v>photography</v>
      </c>
      <c r="R1801" t="str">
        <f t="shared" si="115"/>
        <v>photobooks</v>
      </c>
    </row>
    <row r="1802" spans="1:18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20.44963251188932</v>
      </c>
      <c r="P1802" s="6">
        <f t="shared" si="113"/>
        <v>4786.5</v>
      </c>
      <c r="Q1802" t="str">
        <f t="shared" si="114"/>
        <v>photography</v>
      </c>
      <c r="R1802" t="str">
        <f t="shared" si="115"/>
        <v>photobooks</v>
      </c>
    </row>
    <row r="1803" spans="1:18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13.852941176470587</v>
      </c>
      <c r="P1803" s="6">
        <f t="shared" si="113"/>
        <v>1196</v>
      </c>
      <c r="Q1803" t="str">
        <f t="shared" si="114"/>
        <v>photography</v>
      </c>
      <c r="R1803" t="str">
        <f t="shared" si="115"/>
        <v>photobooks</v>
      </c>
    </row>
    <row r="1804" spans="1:18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48.485714285714288</v>
      </c>
      <c r="P1804" s="6">
        <f t="shared" si="113"/>
        <v>857.5</v>
      </c>
      <c r="Q1804" t="str">
        <f t="shared" si="114"/>
        <v>photography</v>
      </c>
      <c r="R1804" t="str">
        <f t="shared" si="115"/>
        <v>photobooks</v>
      </c>
    </row>
    <row r="1805" spans="1:18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30.8</v>
      </c>
      <c r="P1805" s="6">
        <f t="shared" si="113"/>
        <v>2732.5</v>
      </c>
      <c r="Q1805" t="str">
        <f t="shared" si="114"/>
        <v>photography</v>
      </c>
      <c r="R1805" t="str">
        <f t="shared" si="115"/>
        <v>photobooks</v>
      </c>
    </row>
    <row r="1806" spans="1:18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35.174193548387095</v>
      </c>
      <c r="P1806" s="6">
        <f t="shared" si="113"/>
        <v>2752</v>
      </c>
      <c r="Q1806" t="str">
        <f t="shared" si="114"/>
        <v>photography</v>
      </c>
      <c r="R1806" t="str">
        <f t="shared" si="115"/>
        <v>photobooks</v>
      </c>
    </row>
    <row r="1807" spans="1:18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36.404444444444444</v>
      </c>
      <c r="P1807" s="6">
        <f t="shared" si="113"/>
        <v>4156.5</v>
      </c>
      <c r="Q1807" t="str">
        <f t="shared" si="114"/>
        <v>photography</v>
      </c>
      <c r="R1807" t="str">
        <f t="shared" si="115"/>
        <v>photobooks</v>
      </c>
    </row>
    <row r="1808" spans="1:18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2.9550000000000001</v>
      </c>
      <c r="P1808" s="6">
        <f t="shared" si="113"/>
        <v>299.5</v>
      </c>
      <c r="Q1808" t="str">
        <f t="shared" si="114"/>
        <v>photography</v>
      </c>
      <c r="R1808" t="str">
        <f t="shared" si="115"/>
        <v>photobooks</v>
      </c>
    </row>
    <row r="1809" spans="1:18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11.06</v>
      </c>
      <c r="P1809" s="6">
        <f t="shared" si="113"/>
        <v>280.5</v>
      </c>
      <c r="Q1809" t="str">
        <f t="shared" si="114"/>
        <v>photography</v>
      </c>
      <c r="R1809" t="str">
        <f t="shared" si="115"/>
        <v>photobooks</v>
      </c>
    </row>
    <row r="1810" spans="1:18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41.407142857142858</v>
      </c>
      <c r="P1810" s="6">
        <f t="shared" si="113"/>
        <v>5845</v>
      </c>
      <c r="Q1810" t="str">
        <f t="shared" si="114"/>
        <v>photography</v>
      </c>
      <c r="R1810" t="str">
        <f t="shared" si="115"/>
        <v>photobooks</v>
      </c>
    </row>
    <row r="1811" spans="1:18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10.857142857142858</v>
      </c>
      <c r="P1811" s="6">
        <f t="shared" si="113"/>
        <v>194.5</v>
      </c>
      <c r="Q1811" t="str">
        <f t="shared" si="114"/>
        <v>photography</v>
      </c>
      <c r="R1811" t="str">
        <f t="shared" si="115"/>
        <v>photobooks</v>
      </c>
    </row>
    <row r="1812" spans="1:18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3.3333333333333335</v>
      </c>
      <c r="P1812" s="6">
        <f t="shared" si="113"/>
        <v>8.5</v>
      </c>
      <c r="Q1812" t="str">
        <f t="shared" si="114"/>
        <v>photography</v>
      </c>
      <c r="R1812" t="str">
        <f t="shared" si="115"/>
        <v>photobooks</v>
      </c>
    </row>
    <row r="1813" spans="1:18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7.407407407407407E-2</v>
      </c>
      <c r="P1813" s="6">
        <f t="shared" si="113"/>
        <v>33</v>
      </c>
      <c r="Q1813" t="str">
        <f t="shared" si="114"/>
        <v>photography</v>
      </c>
      <c r="R1813" t="str">
        <f t="shared" si="115"/>
        <v>photobooks</v>
      </c>
    </row>
    <row r="1814" spans="1:18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13.307692307692307</v>
      </c>
      <c r="P1814" s="6">
        <f t="shared" si="113"/>
        <v>444</v>
      </c>
      <c r="Q1814" t="str">
        <f t="shared" si="114"/>
        <v>photography</v>
      </c>
      <c r="R1814" t="str">
        <f t="shared" si="115"/>
        <v>photobooks</v>
      </c>
    </row>
    <row r="1815" spans="1:18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49.183333333333337</v>
      </c>
      <c r="P1816" s="6">
        <f t="shared" si="113"/>
        <v>3021</v>
      </c>
      <c r="Q1816" t="str">
        <f t="shared" si="114"/>
        <v>photography</v>
      </c>
      <c r="R1816" t="str">
        <f t="shared" si="115"/>
        <v>photobooks</v>
      </c>
    </row>
    <row r="1817" spans="1:18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</v>
      </c>
      <c r="P1818" s="6">
        <f t="shared" si="113"/>
        <v>257.5</v>
      </c>
      <c r="Q1818" t="str">
        <f t="shared" si="114"/>
        <v>photography</v>
      </c>
      <c r="R1818" t="str">
        <f t="shared" si="115"/>
        <v>photobooks</v>
      </c>
    </row>
    <row r="1819" spans="1:18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52.327777777777776</v>
      </c>
      <c r="P1819" s="6">
        <f t="shared" si="113"/>
        <v>4759.5</v>
      </c>
      <c r="Q1819" t="str">
        <f t="shared" si="114"/>
        <v>photography</v>
      </c>
      <c r="R1819" t="str">
        <f t="shared" si="115"/>
        <v>photobooks</v>
      </c>
    </row>
    <row r="1820" spans="1:18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</v>
      </c>
      <c r="P1821" s="6">
        <f t="shared" si="113"/>
        <v>14.5</v>
      </c>
      <c r="Q1821" t="str">
        <f t="shared" si="114"/>
        <v>photography</v>
      </c>
      <c r="R1821" t="str">
        <f t="shared" si="115"/>
        <v>photobooks</v>
      </c>
    </row>
    <row r="1822" spans="1:18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</v>
      </c>
      <c r="P1822" s="6">
        <f t="shared" si="113"/>
        <v>857.5</v>
      </c>
      <c r="Q1822" t="str">
        <f t="shared" si="114"/>
        <v>photography</v>
      </c>
      <c r="R1822" t="str">
        <f t="shared" si="115"/>
        <v>photobooks</v>
      </c>
    </row>
    <row r="1823" spans="1:18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134.88999999999999</v>
      </c>
      <c r="P1823" s="6">
        <f t="shared" si="113"/>
        <v>1714.625</v>
      </c>
      <c r="Q1823" t="str">
        <f t="shared" si="114"/>
        <v>music</v>
      </c>
      <c r="R1823" t="str">
        <f t="shared" si="115"/>
        <v>rock</v>
      </c>
    </row>
    <row r="1824" spans="1:18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100</v>
      </c>
      <c r="P1824" s="6">
        <f t="shared" si="113"/>
        <v>155.5</v>
      </c>
      <c r="Q1824" t="str">
        <f t="shared" si="114"/>
        <v>music</v>
      </c>
      <c r="R1824" t="str">
        <f t="shared" si="115"/>
        <v>rock</v>
      </c>
    </row>
    <row r="1825" spans="1:18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115.85714285714286</v>
      </c>
      <c r="P1825" s="6">
        <f t="shared" si="113"/>
        <v>422</v>
      </c>
      <c r="Q1825" t="str">
        <f t="shared" si="114"/>
        <v>music</v>
      </c>
      <c r="R1825" t="str">
        <f t="shared" si="115"/>
        <v>rock</v>
      </c>
    </row>
    <row r="1826" spans="1:18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100.06666666666666</v>
      </c>
      <c r="P1826" s="6">
        <f t="shared" si="113"/>
        <v>1521</v>
      </c>
      <c r="Q1826" t="str">
        <f t="shared" si="114"/>
        <v>music</v>
      </c>
      <c r="R1826" t="str">
        <f t="shared" si="115"/>
        <v>rock</v>
      </c>
    </row>
    <row r="1827" spans="1:18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105.05</v>
      </c>
      <c r="P1827" s="6">
        <f t="shared" si="113"/>
        <v>1075.5</v>
      </c>
      <c r="Q1827" t="str">
        <f t="shared" si="114"/>
        <v>music</v>
      </c>
      <c r="R1827" t="str">
        <f t="shared" si="115"/>
        <v>rock</v>
      </c>
    </row>
    <row r="1828" spans="1:18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101</v>
      </c>
      <c r="P1828" s="6">
        <f t="shared" si="113"/>
        <v>1029</v>
      </c>
      <c r="Q1828" t="str">
        <f t="shared" si="114"/>
        <v>music</v>
      </c>
      <c r="R1828" t="str">
        <f t="shared" si="115"/>
        <v>rock</v>
      </c>
    </row>
    <row r="1829" spans="1:18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100.66250000000001</v>
      </c>
      <c r="P1829" s="6">
        <f t="shared" si="113"/>
        <v>4074.5</v>
      </c>
      <c r="Q1829" t="str">
        <f t="shared" si="114"/>
        <v>music</v>
      </c>
      <c r="R1829" t="str">
        <f t="shared" si="115"/>
        <v>rock</v>
      </c>
    </row>
    <row r="1830" spans="1:18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100.16000000000001</v>
      </c>
      <c r="P1830" s="6">
        <f t="shared" si="113"/>
        <v>10040</v>
      </c>
      <c r="Q1830" t="str">
        <f t="shared" si="114"/>
        <v>music</v>
      </c>
      <c r="R1830" t="str">
        <f t="shared" si="115"/>
        <v>rock</v>
      </c>
    </row>
    <row r="1831" spans="1:18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166.68333333333334</v>
      </c>
      <c r="P1831" s="6">
        <f t="shared" si="113"/>
        <v>1266.625</v>
      </c>
      <c r="Q1831" t="str">
        <f t="shared" si="114"/>
        <v>music</v>
      </c>
      <c r="R1831" t="str">
        <f t="shared" si="115"/>
        <v>rock</v>
      </c>
    </row>
    <row r="1832" spans="1:18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101.53333333333335</v>
      </c>
      <c r="P1832" s="6">
        <f t="shared" si="113"/>
        <v>7728</v>
      </c>
      <c r="Q1832" t="str">
        <f t="shared" si="114"/>
        <v>music</v>
      </c>
      <c r="R1832" t="str">
        <f t="shared" si="115"/>
        <v>rock</v>
      </c>
    </row>
    <row r="1833" spans="1:18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103</v>
      </c>
      <c r="P1833" s="6">
        <f t="shared" si="113"/>
        <v>522</v>
      </c>
      <c r="Q1833" t="str">
        <f t="shared" si="114"/>
        <v>music</v>
      </c>
      <c r="R1833" t="str">
        <f t="shared" si="115"/>
        <v>rock</v>
      </c>
    </row>
    <row r="1834" spans="1:18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142.85714285714286</v>
      </c>
      <c r="P1834" s="6">
        <f t="shared" si="113"/>
        <v>260</v>
      </c>
      <c r="Q1834" t="str">
        <f t="shared" si="114"/>
        <v>music</v>
      </c>
      <c r="R1834" t="str">
        <f t="shared" si="115"/>
        <v>rock</v>
      </c>
    </row>
    <row r="1835" spans="1:18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262.5</v>
      </c>
      <c r="P1835" s="6">
        <f t="shared" si="113"/>
        <v>537.5</v>
      </c>
      <c r="Q1835" t="str">
        <f t="shared" si="114"/>
        <v>music</v>
      </c>
      <c r="R1835" t="str">
        <f t="shared" si="115"/>
        <v>rock</v>
      </c>
    </row>
    <row r="1836" spans="1:18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118.05000000000001</v>
      </c>
      <c r="P1836" s="6">
        <f t="shared" si="113"/>
        <v>5947.5</v>
      </c>
      <c r="Q1836" t="str">
        <f t="shared" si="114"/>
        <v>music</v>
      </c>
      <c r="R1836" t="str">
        <f t="shared" si="115"/>
        <v>rock</v>
      </c>
    </row>
    <row r="1837" spans="1:18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104</v>
      </c>
      <c r="P1837" s="6">
        <f t="shared" si="113"/>
        <v>265.5</v>
      </c>
      <c r="Q1837" t="str">
        <f t="shared" si="114"/>
        <v>music</v>
      </c>
      <c r="R1837" t="str">
        <f t="shared" si="115"/>
        <v>rock</v>
      </c>
    </row>
    <row r="1838" spans="1:18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200.34</v>
      </c>
      <c r="P1838" s="6">
        <f t="shared" si="113"/>
        <v>5036</v>
      </c>
      <c r="Q1838" t="str">
        <f t="shared" si="114"/>
        <v>music</v>
      </c>
      <c r="R1838" t="str">
        <f t="shared" si="115"/>
        <v>rock</v>
      </c>
    </row>
    <row r="1839" spans="1:18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306.83333333333331</v>
      </c>
      <c r="P1839" s="6">
        <f t="shared" si="113"/>
        <v>935.5</v>
      </c>
      <c r="Q1839" t="str">
        <f t="shared" si="114"/>
        <v>music</v>
      </c>
      <c r="R1839" t="str">
        <f t="shared" si="115"/>
        <v>rock</v>
      </c>
    </row>
    <row r="1840" spans="1:18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100.149</v>
      </c>
      <c r="P1840" s="6">
        <f t="shared" si="113"/>
        <v>514.745</v>
      </c>
      <c r="Q1840" t="str">
        <f t="shared" si="114"/>
        <v>music</v>
      </c>
      <c r="R1840" t="str">
        <f t="shared" si="115"/>
        <v>rock</v>
      </c>
    </row>
    <row r="1841" spans="1:18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205.29999999999998</v>
      </c>
      <c r="P1841" s="6">
        <f t="shared" si="113"/>
        <v>1049</v>
      </c>
      <c r="Q1841" t="str">
        <f t="shared" si="114"/>
        <v>music</v>
      </c>
      <c r="R1841" t="str">
        <f t="shared" si="115"/>
        <v>rock</v>
      </c>
    </row>
    <row r="1842" spans="1:18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108.88888888888889</v>
      </c>
      <c r="P1842" s="6">
        <f t="shared" si="113"/>
        <v>496.5</v>
      </c>
      <c r="Q1842" t="str">
        <f t="shared" si="114"/>
        <v>music</v>
      </c>
      <c r="R1842" t="str">
        <f t="shared" si="115"/>
        <v>rock</v>
      </c>
    </row>
    <row r="1843" spans="1:18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101.75</v>
      </c>
      <c r="P1843" s="6">
        <f t="shared" si="113"/>
        <v>1037.5</v>
      </c>
      <c r="Q1843" t="str">
        <f t="shared" si="114"/>
        <v>music</v>
      </c>
      <c r="R1843" t="str">
        <f t="shared" si="115"/>
        <v>rock</v>
      </c>
    </row>
    <row r="1844" spans="1:18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125.25</v>
      </c>
      <c r="P1844" s="6">
        <f t="shared" si="113"/>
        <v>1263</v>
      </c>
      <c r="Q1844" t="str">
        <f t="shared" si="114"/>
        <v>music</v>
      </c>
      <c r="R1844" t="str">
        <f t="shared" si="115"/>
        <v>rock</v>
      </c>
    </row>
    <row r="1845" spans="1:18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124.0061</v>
      </c>
      <c r="P1845" s="6">
        <f t="shared" si="113"/>
        <v>6267.3050000000003</v>
      </c>
      <c r="Q1845" t="str">
        <f t="shared" si="114"/>
        <v>music</v>
      </c>
      <c r="R1845" t="str">
        <f t="shared" si="115"/>
        <v>rock</v>
      </c>
    </row>
    <row r="1846" spans="1:18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101.4</v>
      </c>
      <c r="P1846" s="6">
        <f t="shared" si="113"/>
        <v>770.5</v>
      </c>
      <c r="Q1846" t="str">
        <f t="shared" si="114"/>
        <v>music</v>
      </c>
      <c r="R1846" t="str">
        <f t="shared" si="115"/>
        <v>rock</v>
      </c>
    </row>
    <row r="1847" spans="1:18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100</v>
      </c>
      <c r="P1847" s="6">
        <f t="shared" si="113"/>
        <v>509.5</v>
      </c>
      <c r="Q1847" t="str">
        <f t="shared" si="114"/>
        <v>music</v>
      </c>
      <c r="R1847" t="str">
        <f t="shared" si="115"/>
        <v>rock</v>
      </c>
    </row>
    <row r="1848" spans="1:18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137.92666666666668</v>
      </c>
      <c r="P1848" s="6">
        <f t="shared" si="113"/>
        <v>10449</v>
      </c>
      <c r="Q1848" t="str">
        <f t="shared" si="114"/>
        <v>music</v>
      </c>
      <c r="R1848" t="str">
        <f t="shared" si="115"/>
        <v>rock</v>
      </c>
    </row>
    <row r="1849" spans="1:18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120.88000000000001</v>
      </c>
      <c r="P1849" s="6">
        <f t="shared" si="113"/>
        <v>1530</v>
      </c>
      <c r="Q1849" t="str">
        <f t="shared" si="114"/>
        <v>music</v>
      </c>
      <c r="R1849" t="str">
        <f t="shared" si="115"/>
        <v>rock</v>
      </c>
    </row>
    <row r="1850" spans="1:18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107.36666666666667</v>
      </c>
      <c r="P1850" s="6">
        <f t="shared" si="113"/>
        <v>1622.5</v>
      </c>
      <c r="Q1850" t="str">
        <f t="shared" si="114"/>
        <v>music</v>
      </c>
      <c r="R1850" t="str">
        <f t="shared" si="115"/>
        <v>rock</v>
      </c>
    </row>
    <row r="1851" spans="1:18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100.33333333333334</v>
      </c>
      <c r="P1851" s="6">
        <f t="shared" si="113"/>
        <v>154.5</v>
      </c>
      <c r="Q1851" t="str">
        <f t="shared" si="114"/>
        <v>music</v>
      </c>
      <c r="R1851" t="str">
        <f t="shared" si="115"/>
        <v>rock</v>
      </c>
    </row>
    <row r="1852" spans="1:18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101.52222222222223</v>
      </c>
      <c r="P1852" s="6">
        <f t="shared" si="113"/>
        <v>4658</v>
      </c>
      <c r="Q1852" t="str">
        <f t="shared" si="114"/>
        <v>music</v>
      </c>
      <c r="R1852" t="str">
        <f t="shared" si="115"/>
        <v>rock</v>
      </c>
    </row>
    <row r="1853" spans="1:18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100.07692307692308</v>
      </c>
      <c r="P1853" s="6">
        <f t="shared" si="113"/>
        <v>663.5</v>
      </c>
      <c r="Q1853" t="str">
        <f t="shared" si="114"/>
        <v>music</v>
      </c>
      <c r="R1853" t="str">
        <f t="shared" si="115"/>
        <v>rock</v>
      </c>
    </row>
    <row r="1854" spans="1:18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116.96666666666667</v>
      </c>
      <c r="P1854" s="6">
        <f t="shared" si="113"/>
        <v>8838</v>
      </c>
      <c r="Q1854" t="str">
        <f t="shared" si="114"/>
        <v>music</v>
      </c>
      <c r="R1854" t="str">
        <f t="shared" si="115"/>
        <v>rock</v>
      </c>
    </row>
    <row r="1855" spans="1:18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101.875</v>
      </c>
      <c r="P1855" s="6">
        <f t="shared" si="113"/>
        <v>414.5</v>
      </c>
      <c r="Q1855" t="str">
        <f t="shared" si="114"/>
        <v>music</v>
      </c>
      <c r="R1855" t="str">
        <f t="shared" si="115"/>
        <v>rock</v>
      </c>
    </row>
    <row r="1856" spans="1:18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102.12366666666665</v>
      </c>
      <c r="P1856" s="6">
        <f t="shared" si="113"/>
        <v>7746.2749999999996</v>
      </c>
      <c r="Q1856" t="str">
        <f t="shared" si="114"/>
        <v>music</v>
      </c>
      <c r="R1856" t="str">
        <f t="shared" si="115"/>
        <v>rock</v>
      </c>
    </row>
    <row r="1857" spans="1:18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154.05897142857143</v>
      </c>
      <c r="P1857" s="6">
        <f t="shared" si="113"/>
        <v>6835.58</v>
      </c>
      <c r="Q1857" t="str">
        <f t="shared" si="114"/>
        <v>music</v>
      </c>
      <c r="R1857" t="str">
        <f t="shared" si="115"/>
        <v>rock</v>
      </c>
    </row>
    <row r="1858" spans="1:18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101.25</v>
      </c>
      <c r="P1858" s="6">
        <f t="shared" si="113"/>
        <v>1031.5</v>
      </c>
      <c r="Q1858" t="str">
        <f t="shared" si="114"/>
        <v>music</v>
      </c>
      <c r="R1858" t="str">
        <f t="shared" si="115"/>
        <v>rock</v>
      </c>
    </row>
    <row r="1859" spans="1:18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(E1859 / D1859)*100</f>
        <v>100</v>
      </c>
      <c r="P1859" s="6">
        <f t="shared" ref="P1859:P1922" si="117">AVERAGE(E1859,L1859)</f>
        <v>1511</v>
      </c>
      <c r="Q1859" t="str">
        <f t="shared" ref="Q1859:Q1922" si="118">LEFT(N1859,FIND("/",N1859)-1)</f>
        <v>music</v>
      </c>
      <c r="R1859" t="str">
        <f t="shared" ref="R1859:R1922" si="119">RIGHT(N1859,LEN(N1859) - FIND("/",N1859))</f>
        <v>rock</v>
      </c>
    </row>
    <row r="1860" spans="1:18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108.74800874800874</v>
      </c>
      <c r="P1860" s="6">
        <f t="shared" si="117"/>
        <v>3095.2750000000001</v>
      </c>
      <c r="Q1860" t="str">
        <f t="shared" si="118"/>
        <v>music</v>
      </c>
      <c r="R1860" t="str">
        <f t="shared" si="119"/>
        <v>rock</v>
      </c>
    </row>
    <row r="1861" spans="1:18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131.83333333333334</v>
      </c>
      <c r="P1861" s="6">
        <f t="shared" si="117"/>
        <v>2005.5</v>
      </c>
      <c r="Q1861" t="str">
        <f t="shared" si="118"/>
        <v>music</v>
      </c>
      <c r="R1861" t="str">
        <f t="shared" si="119"/>
        <v>rock</v>
      </c>
    </row>
    <row r="1862" spans="1:18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133.46666666666667</v>
      </c>
      <c r="P1862" s="6">
        <f t="shared" si="117"/>
        <v>510</v>
      </c>
      <c r="Q1862" t="str">
        <f t="shared" si="118"/>
        <v>music</v>
      </c>
      <c r="R1862" t="str">
        <f t="shared" si="119"/>
        <v>rock</v>
      </c>
    </row>
    <row r="1863" spans="1:18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8.0833333333333321</v>
      </c>
      <c r="P1864" s="6">
        <f t="shared" si="117"/>
        <v>735.5</v>
      </c>
      <c r="Q1864" t="str">
        <f t="shared" si="118"/>
        <v>games</v>
      </c>
      <c r="R1864" t="str">
        <f t="shared" si="119"/>
        <v>mobile games</v>
      </c>
    </row>
    <row r="1865" spans="1:18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0.4</v>
      </c>
      <c r="P1865" s="6">
        <f t="shared" si="117"/>
        <v>6</v>
      </c>
      <c r="Q1865" t="str">
        <f t="shared" si="118"/>
        <v>games</v>
      </c>
      <c r="R1865" t="str">
        <f t="shared" si="119"/>
        <v>mobile games</v>
      </c>
    </row>
    <row r="1866" spans="1:18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42.892307692307689</v>
      </c>
      <c r="P1866" s="6">
        <f t="shared" si="117"/>
        <v>1418</v>
      </c>
      <c r="Q1866" t="str">
        <f t="shared" si="118"/>
        <v>games</v>
      </c>
      <c r="R1866" t="str">
        <f t="shared" si="119"/>
        <v>mobile games</v>
      </c>
    </row>
    <row r="1867" spans="1:18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3.6363636363636364E-3</v>
      </c>
      <c r="P1867" s="6">
        <f t="shared" si="117"/>
        <v>3</v>
      </c>
      <c r="Q1867" t="str">
        <f t="shared" si="118"/>
        <v>games</v>
      </c>
      <c r="R1867" t="str">
        <f t="shared" si="119"/>
        <v>mobile games</v>
      </c>
    </row>
    <row r="1868" spans="1:18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0.5</v>
      </c>
      <c r="P1868" s="6">
        <f t="shared" si="117"/>
        <v>63.5</v>
      </c>
      <c r="Q1868" t="str">
        <f t="shared" si="118"/>
        <v>games</v>
      </c>
      <c r="R1868" t="str">
        <f t="shared" si="119"/>
        <v>mobile games</v>
      </c>
    </row>
    <row r="1869" spans="1:18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0.05</v>
      </c>
      <c r="P1869" s="6">
        <f t="shared" si="117"/>
        <v>5.5</v>
      </c>
      <c r="Q1869" t="str">
        <f t="shared" si="118"/>
        <v>games</v>
      </c>
      <c r="R1869" t="str">
        <f t="shared" si="119"/>
        <v>mobile games</v>
      </c>
    </row>
    <row r="1870" spans="1:18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4.8680000000000003</v>
      </c>
      <c r="P1870" s="6">
        <f t="shared" si="117"/>
        <v>617</v>
      </c>
      <c r="Q1870" t="str">
        <f t="shared" si="118"/>
        <v>games</v>
      </c>
      <c r="R1870" t="str">
        <f t="shared" si="119"/>
        <v>mobile games</v>
      </c>
    </row>
    <row r="1871" spans="1:18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10.314285714285715</v>
      </c>
      <c r="P1872" s="6">
        <f t="shared" si="117"/>
        <v>186</v>
      </c>
      <c r="Q1872" t="str">
        <f t="shared" si="118"/>
        <v>games</v>
      </c>
      <c r="R1872" t="str">
        <f t="shared" si="119"/>
        <v>mobile games</v>
      </c>
    </row>
    <row r="1873" spans="1:18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71.784615384615378</v>
      </c>
      <c r="P1873" s="6">
        <f t="shared" si="117"/>
        <v>2380.5</v>
      </c>
      <c r="Q1873" t="str">
        <f t="shared" si="118"/>
        <v>games</v>
      </c>
      <c r="R1873" t="str">
        <f t="shared" si="119"/>
        <v>mobile games</v>
      </c>
    </row>
    <row r="1874" spans="1:18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</v>
      </c>
      <c r="P1874" s="6">
        <f t="shared" si="117"/>
        <v>112.5</v>
      </c>
      <c r="Q1874" t="str">
        <f t="shared" si="118"/>
        <v>games</v>
      </c>
      <c r="R1874" t="str">
        <f t="shared" si="119"/>
        <v>mobile games</v>
      </c>
    </row>
    <row r="1875" spans="1:18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0.44999999999999996</v>
      </c>
      <c r="P1875" s="6">
        <f t="shared" si="117"/>
        <v>19</v>
      </c>
      <c r="Q1875" t="str">
        <f t="shared" si="118"/>
        <v>games</v>
      </c>
      <c r="R1875" t="str">
        <f t="shared" si="119"/>
        <v>mobile games</v>
      </c>
    </row>
    <row r="1876" spans="1:18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1.6250000000000001E-2</v>
      </c>
      <c r="P1876" s="6">
        <f t="shared" si="117"/>
        <v>14</v>
      </c>
      <c r="Q1876" t="str">
        <f t="shared" si="118"/>
        <v>games</v>
      </c>
      <c r="R1876" t="str">
        <f t="shared" si="119"/>
        <v>mobile games</v>
      </c>
    </row>
    <row r="1877" spans="1:18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0.51</v>
      </c>
      <c r="P1877" s="6">
        <f t="shared" si="117"/>
        <v>27</v>
      </c>
      <c r="Q1877" t="str">
        <f t="shared" si="118"/>
        <v>games</v>
      </c>
      <c r="R1877" t="str">
        <f t="shared" si="119"/>
        <v>mobile games</v>
      </c>
    </row>
    <row r="1878" spans="1:18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0.12</v>
      </c>
      <c r="P1881" s="6">
        <f t="shared" si="117"/>
        <v>4</v>
      </c>
      <c r="Q1881" t="str">
        <f t="shared" si="118"/>
        <v>games</v>
      </c>
      <c r="R1881" t="str">
        <f t="shared" si="119"/>
        <v>mobile games</v>
      </c>
    </row>
    <row r="1882" spans="1:18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20.080000000000002</v>
      </c>
      <c r="P1882" s="6">
        <f t="shared" si="117"/>
        <v>514</v>
      </c>
      <c r="Q1882" t="str">
        <f t="shared" si="118"/>
        <v>games</v>
      </c>
      <c r="R1882" t="str">
        <f t="shared" si="119"/>
        <v>mobile games</v>
      </c>
    </row>
    <row r="1883" spans="1:18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172.68449999999999</v>
      </c>
      <c r="P1883" s="6">
        <f t="shared" si="117"/>
        <v>1761.845</v>
      </c>
      <c r="Q1883" t="str">
        <f t="shared" si="118"/>
        <v>music</v>
      </c>
      <c r="R1883" t="str">
        <f t="shared" si="119"/>
        <v>indie rock</v>
      </c>
    </row>
    <row r="1884" spans="1:18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100.8955223880597</v>
      </c>
      <c r="P1884" s="6">
        <f t="shared" si="117"/>
        <v>1730.5</v>
      </c>
      <c r="Q1884" t="str">
        <f t="shared" si="118"/>
        <v>music</v>
      </c>
      <c r="R1884" t="str">
        <f t="shared" si="119"/>
        <v>indie rock</v>
      </c>
    </row>
    <row r="1885" spans="1:18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104.8048048048048</v>
      </c>
      <c r="P1885" s="6">
        <f t="shared" si="117"/>
        <v>539.5</v>
      </c>
      <c r="Q1885" t="str">
        <f t="shared" si="118"/>
        <v>music</v>
      </c>
      <c r="R1885" t="str">
        <f t="shared" si="119"/>
        <v>indie rock</v>
      </c>
    </row>
    <row r="1886" spans="1:18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135.1</v>
      </c>
      <c r="P1886" s="6">
        <f t="shared" si="117"/>
        <v>688.5</v>
      </c>
      <c r="Q1886" t="str">
        <f t="shared" si="118"/>
        <v>music</v>
      </c>
      <c r="R1886" t="str">
        <f t="shared" si="119"/>
        <v>indie rock</v>
      </c>
    </row>
    <row r="1887" spans="1:18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116.32786885245903</v>
      </c>
      <c r="P1887" s="6">
        <f t="shared" si="117"/>
        <v>2713.5</v>
      </c>
      <c r="Q1887" t="str">
        <f t="shared" si="118"/>
        <v>music</v>
      </c>
      <c r="R1887" t="str">
        <f t="shared" si="119"/>
        <v>indie rock</v>
      </c>
    </row>
    <row r="1888" spans="1:18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102.08333333333333</v>
      </c>
      <c r="P1888" s="6">
        <f t="shared" si="117"/>
        <v>627</v>
      </c>
      <c r="Q1888" t="str">
        <f t="shared" si="118"/>
        <v>music</v>
      </c>
      <c r="R1888" t="str">
        <f t="shared" si="119"/>
        <v>indie rock</v>
      </c>
    </row>
    <row r="1889" spans="1:18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111.16666666666666</v>
      </c>
      <c r="P1889" s="6">
        <f t="shared" si="117"/>
        <v>1671.5</v>
      </c>
      <c r="Q1889" t="str">
        <f t="shared" si="118"/>
        <v>music</v>
      </c>
      <c r="R1889" t="str">
        <f t="shared" si="119"/>
        <v>indie rock</v>
      </c>
    </row>
    <row r="1890" spans="1:18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166.08</v>
      </c>
      <c r="P1890" s="6">
        <f t="shared" si="117"/>
        <v>2120.5</v>
      </c>
      <c r="Q1890" t="str">
        <f t="shared" si="118"/>
        <v>music</v>
      </c>
      <c r="R1890" t="str">
        <f t="shared" si="119"/>
        <v>indie rock</v>
      </c>
    </row>
    <row r="1891" spans="1:18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106.60000000000001</v>
      </c>
      <c r="P1891" s="6">
        <f t="shared" si="117"/>
        <v>1088</v>
      </c>
      <c r="Q1891" t="str">
        <f t="shared" si="118"/>
        <v>music</v>
      </c>
      <c r="R1891" t="str">
        <f t="shared" si="119"/>
        <v>indie rock</v>
      </c>
    </row>
    <row r="1892" spans="1:18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144.58441666666667</v>
      </c>
      <c r="P1892" s="6">
        <f t="shared" si="117"/>
        <v>8798.0650000000005</v>
      </c>
      <c r="Q1892" t="str">
        <f t="shared" si="118"/>
        <v>music</v>
      </c>
      <c r="R1892" t="str">
        <f t="shared" si="119"/>
        <v>indie rock</v>
      </c>
    </row>
    <row r="1893" spans="1:18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105.55000000000001</v>
      </c>
      <c r="P1893" s="6">
        <f t="shared" si="117"/>
        <v>5337.5</v>
      </c>
      <c r="Q1893" t="str">
        <f t="shared" si="118"/>
        <v>music</v>
      </c>
      <c r="R1893" t="str">
        <f t="shared" si="119"/>
        <v>indie rock</v>
      </c>
    </row>
    <row r="1894" spans="1:18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136.60000000000002</v>
      </c>
      <c r="P1894" s="6">
        <f t="shared" si="117"/>
        <v>354.5</v>
      </c>
      <c r="Q1894" t="str">
        <f t="shared" si="118"/>
        <v>music</v>
      </c>
      <c r="R1894" t="str">
        <f t="shared" si="119"/>
        <v>indie rock</v>
      </c>
    </row>
    <row r="1895" spans="1:18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104</v>
      </c>
      <c r="P1895" s="6">
        <f t="shared" si="117"/>
        <v>1322.5</v>
      </c>
      <c r="Q1895" t="str">
        <f t="shared" si="118"/>
        <v>music</v>
      </c>
      <c r="R1895" t="str">
        <f t="shared" si="119"/>
        <v>indie rock</v>
      </c>
    </row>
    <row r="1896" spans="1:18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114.5</v>
      </c>
      <c r="P1896" s="6">
        <f t="shared" si="117"/>
        <v>582.5</v>
      </c>
      <c r="Q1896" t="str">
        <f t="shared" si="118"/>
        <v>music</v>
      </c>
      <c r="R1896" t="str">
        <f t="shared" si="119"/>
        <v>indie rock</v>
      </c>
    </row>
    <row r="1897" spans="1:18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101.71957671957672</v>
      </c>
      <c r="P1897" s="6">
        <f t="shared" si="117"/>
        <v>4637.5</v>
      </c>
      <c r="Q1897" t="str">
        <f t="shared" si="118"/>
        <v>music</v>
      </c>
      <c r="R1897" t="str">
        <f t="shared" si="119"/>
        <v>indie rock</v>
      </c>
    </row>
    <row r="1898" spans="1:18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123.94678492239468</v>
      </c>
      <c r="P1898" s="6">
        <f t="shared" si="117"/>
        <v>286</v>
      </c>
      <c r="Q1898" t="str">
        <f t="shared" si="118"/>
        <v>music</v>
      </c>
      <c r="R1898" t="str">
        <f t="shared" si="119"/>
        <v>indie rock</v>
      </c>
    </row>
    <row r="1899" spans="1:18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102.45669291338582</v>
      </c>
      <c r="P1899" s="6">
        <f t="shared" si="117"/>
        <v>3344.5</v>
      </c>
      <c r="Q1899" t="str">
        <f t="shared" si="118"/>
        <v>music</v>
      </c>
      <c r="R1899" t="str">
        <f t="shared" si="119"/>
        <v>indie rock</v>
      </c>
    </row>
    <row r="1900" spans="1:18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144.5</v>
      </c>
      <c r="P1900" s="6">
        <f t="shared" si="117"/>
        <v>733</v>
      </c>
      <c r="Q1900" t="str">
        <f t="shared" si="118"/>
        <v>music</v>
      </c>
      <c r="R1900" t="str">
        <f t="shared" si="119"/>
        <v>indie rock</v>
      </c>
    </row>
    <row r="1901" spans="1:18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133.33333333333331</v>
      </c>
      <c r="P1901" s="6">
        <f t="shared" si="117"/>
        <v>621</v>
      </c>
      <c r="Q1901" t="str">
        <f t="shared" si="118"/>
        <v>music</v>
      </c>
      <c r="R1901" t="str">
        <f t="shared" si="119"/>
        <v>indie rock</v>
      </c>
    </row>
    <row r="1902" spans="1:18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109.3644</v>
      </c>
      <c r="P1902" s="6">
        <f t="shared" si="117"/>
        <v>1394.0550000000001</v>
      </c>
      <c r="Q1902" t="str">
        <f t="shared" si="118"/>
        <v>music</v>
      </c>
      <c r="R1902" t="str">
        <f t="shared" si="119"/>
        <v>indie rock</v>
      </c>
    </row>
    <row r="1903" spans="1:18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2.6969696969696968</v>
      </c>
      <c r="P1903" s="6">
        <f t="shared" si="117"/>
        <v>1347.5</v>
      </c>
      <c r="Q1903" t="str">
        <f t="shared" si="118"/>
        <v>technology</v>
      </c>
      <c r="R1903" t="str">
        <f t="shared" si="119"/>
        <v>gadgets</v>
      </c>
    </row>
    <row r="1904" spans="1:18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</v>
      </c>
      <c r="P1904" s="6">
        <f t="shared" si="117"/>
        <v>7.5</v>
      </c>
      <c r="Q1904" t="str">
        <f t="shared" si="118"/>
        <v>technology</v>
      </c>
      <c r="R1904" t="str">
        <f t="shared" si="119"/>
        <v>gadgets</v>
      </c>
    </row>
    <row r="1905" spans="1:18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46.6</v>
      </c>
      <c r="P1905" s="6">
        <f t="shared" si="117"/>
        <v>719.5</v>
      </c>
      <c r="Q1905" t="str">
        <f t="shared" si="118"/>
        <v>technology</v>
      </c>
      <c r="R1905" t="str">
        <f t="shared" si="119"/>
        <v>gadgets</v>
      </c>
    </row>
    <row r="1906" spans="1:18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0.1</v>
      </c>
      <c r="P1906" s="6">
        <f t="shared" si="117"/>
        <v>26</v>
      </c>
      <c r="Q1906" t="str">
        <f t="shared" si="118"/>
        <v>technology</v>
      </c>
      <c r="R1906" t="str">
        <f t="shared" si="119"/>
        <v>gadgets</v>
      </c>
    </row>
    <row r="1907" spans="1:18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0.16800000000000001</v>
      </c>
      <c r="P1907" s="6">
        <f t="shared" si="117"/>
        <v>23</v>
      </c>
      <c r="Q1907" t="str">
        <f t="shared" si="118"/>
        <v>technology</v>
      </c>
      <c r="R1907" t="str">
        <f t="shared" si="119"/>
        <v>gadgets</v>
      </c>
    </row>
    <row r="1908" spans="1:18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42.76</v>
      </c>
      <c r="P1908" s="6">
        <f t="shared" si="117"/>
        <v>10739.5</v>
      </c>
      <c r="Q1908" t="str">
        <f t="shared" si="118"/>
        <v>technology</v>
      </c>
      <c r="R1908" t="str">
        <f t="shared" si="119"/>
        <v>gadgets</v>
      </c>
    </row>
    <row r="1909" spans="1:18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0.28333333333333333</v>
      </c>
      <c r="P1909" s="6">
        <f t="shared" si="117"/>
        <v>44.5</v>
      </c>
      <c r="Q1909" t="str">
        <f t="shared" si="118"/>
        <v>technology</v>
      </c>
      <c r="R1909" t="str">
        <f t="shared" si="119"/>
        <v>gadgets</v>
      </c>
    </row>
    <row r="1910" spans="1:18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1.7319999999999998</v>
      </c>
      <c r="P1910" s="6">
        <f t="shared" si="117"/>
        <v>218.5</v>
      </c>
      <c r="Q1910" t="str">
        <f t="shared" si="118"/>
        <v>technology</v>
      </c>
      <c r="R1910" t="str">
        <f t="shared" si="119"/>
        <v>gadgets</v>
      </c>
    </row>
    <row r="1911" spans="1:18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14.111428571428572</v>
      </c>
      <c r="P1911" s="6">
        <f t="shared" si="117"/>
        <v>2488.5</v>
      </c>
      <c r="Q1911" t="str">
        <f t="shared" si="118"/>
        <v>technology</v>
      </c>
      <c r="R1911" t="str">
        <f t="shared" si="119"/>
        <v>gadgets</v>
      </c>
    </row>
    <row r="1912" spans="1:18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39.395294117647055</v>
      </c>
      <c r="P1912" s="6">
        <f t="shared" si="117"/>
        <v>16885.5</v>
      </c>
      <c r="Q1912" t="str">
        <f t="shared" si="118"/>
        <v>technology</v>
      </c>
      <c r="R1912" t="str">
        <f t="shared" si="119"/>
        <v>gadgets</v>
      </c>
    </row>
    <row r="1913" spans="1:18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2.3529411764705882E-2</v>
      </c>
      <c r="P1913" s="6">
        <f t="shared" si="117"/>
        <v>5.5</v>
      </c>
      <c r="Q1913" t="str">
        <f t="shared" si="118"/>
        <v>technology</v>
      </c>
      <c r="R1913" t="str">
        <f t="shared" si="119"/>
        <v>gadgets</v>
      </c>
    </row>
    <row r="1914" spans="1:18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59.3</v>
      </c>
      <c r="P1914" s="6">
        <f t="shared" si="117"/>
        <v>1503.5</v>
      </c>
      <c r="Q1914" t="str">
        <f t="shared" si="118"/>
        <v>technology</v>
      </c>
      <c r="R1914" t="str">
        <f t="shared" si="119"/>
        <v>gadgets</v>
      </c>
    </row>
    <row r="1915" spans="1:18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</v>
      </c>
      <c r="P1915" s="6">
        <f t="shared" si="117"/>
        <v>331.5</v>
      </c>
      <c r="Q1915" t="str">
        <f t="shared" si="118"/>
        <v>technology</v>
      </c>
      <c r="R1915" t="str">
        <f t="shared" si="119"/>
        <v>gadgets</v>
      </c>
    </row>
    <row r="1916" spans="1:18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9.0090090090090094</v>
      </c>
      <c r="P1916" s="6">
        <f t="shared" si="117"/>
        <v>31</v>
      </c>
      <c r="Q1916" t="str">
        <f t="shared" si="118"/>
        <v>technology</v>
      </c>
      <c r="R1916" t="str">
        <f t="shared" si="119"/>
        <v>gadgets</v>
      </c>
    </row>
    <row r="1917" spans="1:18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</v>
      </c>
      <c r="P1917" s="6">
        <f t="shared" si="117"/>
        <v>6</v>
      </c>
      <c r="Q1917" t="str">
        <f t="shared" si="118"/>
        <v>technology</v>
      </c>
      <c r="R1917" t="str">
        <f t="shared" si="119"/>
        <v>gadgets</v>
      </c>
    </row>
    <row r="1918" spans="1:18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0.51</v>
      </c>
      <c r="P1918" s="6">
        <f t="shared" si="117"/>
        <v>54</v>
      </c>
      <c r="Q1918" t="str">
        <f t="shared" si="118"/>
        <v>technology</v>
      </c>
      <c r="R1918" t="str">
        <f t="shared" si="119"/>
        <v>gadgets</v>
      </c>
    </row>
    <row r="1919" spans="1:18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52.570512820512818</v>
      </c>
      <c r="P1919" s="6">
        <f t="shared" si="117"/>
        <v>102547.5</v>
      </c>
      <c r="Q1919" t="str">
        <f t="shared" si="118"/>
        <v>technology</v>
      </c>
      <c r="R1919" t="str">
        <f t="shared" si="119"/>
        <v>gadgets</v>
      </c>
    </row>
    <row r="1920" spans="1:18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</v>
      </c>
      <c r="P1920" s="6">
        <f t="shared" si="117"/>
        <v>134.5</v>
      </c>
      <c r="Q1920" t="str">
        <f t="shared" si="118"/>
        <v>technology</v>
      </c>
      <c r="R1920" t="str">
        <f t="shared" si="119"/>
        <v>gadgets</v>
      </c>
    </row>
    <row r="1921" spans="1:18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47.4</v>
      </c>
      <c r="P1921" s="6">
        <f t="shared" si="117"/>
        <v>122.5</v>
      </c>
      <c r="Q1921" t="str">
        <f t="shared" si="118"/>
        <v>technology</v>
      </c>
      <c r="R1921" t="str">
        <f t="shared" si="119"/>
        <v>gadgets</v>
      </c>
    </row>
    <row r="1922" spans="1:18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43.03</v>
      </c>
      <c r="P1922" s="6">
        <f t="shared" si="117"/>
        <v>2204</v>
      </c>
      <c r="Q1922" t="str">
        <f t="shared" si="118"/>
        <v>technology</v>
      </c>
      <c r="R1922" t="str">
        <f t="shared" si="119"/>
        <v>gadgets</v>
      </c>
    </row>
    <row r="1923" spans="1:18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(E1923 / D1923)*100</f>
        <v>136.80000000000001</v>
      </c>
      <c r="P1923" s="6">
        <f t="shared" ref="P1923:P1986" si="121">AVERAGE(E1923,L1923)</f>
        <v>1045</v>
      </c>
      <c r="Q1923" t="str">
        <f t="shared" ref="Q1923:Q1986" si="122">LEFT(N1923,FIND("/",N1923)-1)</f>
        <v>music</v>
      </c>
      <c r="R1923" t="str">
        <f t="shared" ref="R1923:R1986" si="123">RIGHT(N1923,LEN(N1923) - FIND("/",N1923))</f>
        <v>indie rock</v>
      </c>
    </row>
    <row r="1924" spans="1:18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115.55</v>
      </c>
      <c r="P1924" s="6">
        <f t="shared" si="121"/>
        <v>1187.5</v>
      </c>
      <c r="Q1924" t="str">
        <f t="shared" si="122"/>
        <v>music</v>
      </c>
      <c r="R1924" t="str">
        <f t="shared" si="123"/>
        <v>indie rock</v>
      </c>
    </row>
    <row r="1925" spans="1:18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240.79999999999998</v>
      </c>
      <c r="P1925" s="6">
        <f t="shared" si="121"/>
        <v>157</v>
      </c>
      <c r="Q1925" t="str">
        <f t="shared" si="122"/>
        <v>music</v>
      </c>
      <c r="R1925" t="str">
        <f t="shared" si="123"/>
        <v>indie rock</v>
      </c>
    </row>
    <row r="1926" spans="1:18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114.39999999999999</v>
      </c>
      <c r="P1926" s="6">
        <f t="shared" si="121"/>
        <v>1732.5</v>
      </c>
      <c r="Q1926" t="str">
        <f t="shared" si="122"/>
        <v>music</v>
      </c>
      <c r="R1926" t="str">
        <f t="shared" si="123"/>
        <v>indie rock</v>
      </c>
    </row>
    <row r="1927" spans="1:18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110.33333333333333</v>
      </c>
      <c r="P1927" s="6">
        <f t="shared" si="121"/>
        <v>853.5</v>
      </c>
      <c r="Q1927" t="str">
        <f t="shared" si="122"/>
        <v>music</v>
      </c>
      <c r="R1927" t="str">
        <f t="shared" si="123"/>
        <v>indie rock</v>
      </c>
    </row>
    <row r="1928" spans="1:18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195.37933333333334</v>
      </c>
      <c r="P1928" s="6">
        <f t="shared" si="121"/>
        <v>1518.845</v>
      </c>
      <c r="Q1928" t="str">
        <f t="shared" si="122"/>
        <v>music</v>
      </c>
      <c r="R1928" t="str">
        <f t="shared" si="123"/>
        <v>indie rock</v>
      </c>
    </row>
    <row r="1929" spans="1:18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103.33333333333334</v>
      </c>
      <c r="P1929" s="6">
        <f t="shared" si="121"/>
        <v>315.5</v>
      </c>
      <c r="Q1929" t="str">
        <f t="shared" si="122"/>
        <v>music</v>
      </c>
      <c r="R1929" t="str">
        <f t="shared" si="123"/>
        <v>indie rock</v>
      </c>
    </row>
    <row r="1930" spans="1:18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103.1372549019608</v>
      </c>
      <c r="P1930" s="6">
        <f t="shared" si="121"/>
        <v>1332</v>
      </c>
      <c r="Q1930" t="str">
        <f t="shared" si="122"/>
        <v>music</v>
      </c>
      <c r="R1930" t="str">
        <f t="shared" si="123"/>
        <v>indie rock</v>
      </c>
    </row>
    <row r="1931" spans="1:18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100.3125</v>
      </c>
      <c r="P1931" s="6">
        <f t="shared" si="121"/>
        <v>1642.5</v>
      </c>
      <c r="Q1931" t="str">
        <f t="shared" si="122"/>
        <v>music</v>
      </c>
      <c r="R1931" t="str">
        <f t="shared" si="123"/>
        <v>indie rock</v>
      </c>
    </row>
    <row r="1932" spans="1:18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127</v>
      </c>
      <c r="P1932" s="6">
        <f t="shared" si="121"/>
        <v>648</v>
      </c>
      <c r="Q1932" t="str">
        <f t="shared" si="122"/>
        <v>music</v>
      </c>
      <c r="R1932" t="str">
        <f t="shared" si="123"/>
        <v>indie rock</v>
      </c>
    </row>
    <row r="1933" spans="1:18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120.601</v>
      </c>
      <c r="P1933" s="6">
        <f t="shared" si="121"/>
        <v>1231.01</v>
      </c>
      <c r="Q1933" t="str">
        <f t="shared" si="122"/>
        <v>music</v>
      </c>
      <c r="R1933" t="str">
        <f t="shared" si="123"/>
        <v>indie rock</v>
      </c>
    </row>
    <row r="1934" spans="1:18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106.99047619047619</v>
      </c>
      <c r="P1934" s="6">
        <f t="shared" si="121"/>
        <v>2848.5</v>
      </c>
      <c r="Q1934" t="str">
        <f t="shared" si="122"/>
        <v>music</v>
      </c>
      <c r="R1934" t="str">
        <f t="shared" si="123"/>
        <v>indie rock</v>
      </c>
    </row>
    <row r="1935" spans="1:18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172.43333333333334</v>
      </c>
      <c r="P1935" s="6">
        <f t="shared" si="121"/>
        <v>5228</v>
      </c>
      <c r="Q1935" t="str">
        <f t="shared" si="122"/>
        <v>music</v>
      </c>
      <c r="R1935" t="str">
        <f t="shared" si="123"/>
        <v>indie rock</v>
      </c>
    </row>
    <row r="1936" spans="1:18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123.61999999999999</v>
      </c>
      <c r="P1936" s="6">
        <f t="shared" si="121"/>
        <v>3129</v>
      </c>
      <c r="Q1936" t="str">
        <f t="shared" si="122"/>
        <v>music</v>
      </c>
      <c r="R1936" t="str">
        <f t="shared" si="123"/>
        <v>indie rock</v>
      </c>
    </row>
    <row r="1937" spans="1:18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108.4</v>
      </c>
      <c r="P1937" s="6">
        <f t="shared" si="121"/>
        <v>1380</v>
      </c>
      <c r="Q1937" t="str">
        <f t="shared" si="122"/>
        <v>music</v>
      </c>
      <c r="R1937" t="str">
        <f t="shared" si="123"/>
        <v>indie rock</v>
      </c>
    </row>
    <row r="1938" spans="1:18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116.52013333333333</v>
      </c>
      <c r="P1938" s="6">
        <f t="shared" si="121"/>
        <v>4442.0050000000001</v>
      </c>
      <c r="Q1938" t="str">
        <f t="shared" si="122"/>
        <v>music</v>
      </c>
      <c r="R1938" t="str">
        <f t="shared" si="123"/>
        <v>indie rock</v>
      </c>
    </row>
    <row r="1939" spans="1:18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187.245</v>
      </c>
      <c r="P1939" s="6">
        <f t="shared" si="121"/>
        <v>576.23500000000001</v>
      </c>
      <c r="Q1939" t="str">
        <f t="shared" si="122"/>
        <v>music</v>
      </c>
      <c r="R1939" t="str">
        <f t="shared" si="123"/>
        <v>indie rock</v>
      </c>
    </row>
    <row r="1940" spans="1:18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115.93333333333334</v>
      </c>
      <c r="P1940" s="6">
        <f t="shared" si="121"/>
        <v>8752</v>
      </c>
      <c r="Q1940" t="str">
        <f t="shared" si="122"/>
        <v>music</v>
      </c>
      <c r="R1940" t="str">
        <f t="shared" si="123"/>
        <v>indie rock</v>
      </c>
    </row>
    <row r="1941" spans="1:18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110.7</v>
      </c>
      <c r="P1941" s="6">
        <f t="shared" si="121"/>
        <v>5583</v>
      </c>
      <c r="Q1941" t="str">
        <f t="shared" si="122"/>
        <v>music</v>
      </c>
      <c r="R1941" t="str">
        <f t="shared" si="123"/>
        <v>indie rock</v>
      </c>
    </row>
    <row r="1942" spans="1:18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170.92307692307693</v>
      </c>
      <c r="P1942" s="6">
        <f t="shared" si="121"/>
        <v>571</v>
      </c>
      <c r="Q1942" t="str">
        <f t="shared" si="122"/>
        <v>music</v>
      </c>
      <c r="R1942" t="str">
        <f t="shared" si="123"/>
        <v>indie rock</v>
      </c>
    </row>
    <row r="1943" spans="1:18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126.11835600000001</v>
      </c>
      <c r="P1943" s="6">
        <f t="shared" si="121"/>
        <v>160089.44500000001</v>
      </c>
      <c r="Q1943" t="str">
        <f t="shared" si="122"/>
        <v>technology</v>
      </c>
      <c r="R1943" t="str">
        <f t="shared" si="123"/>
        <v>hardware</v>
      </c>
    </row>
    <row r="1944" spans="1:18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138.44033333333334</v>
      </c>
      <c r="P1944" s="6">
        <f t="shared" si="121"/>
        <v>4200.71</v>
      </c>
      <c r="Q1944" t="str">
        <f t="shared" si="122"/>
        <v>technology</v>
      </c>
      <c r="R1944" t="str">
        <f t="shared" si="123"/>
        <v>hardware</v>
      </c>
    </row>
    <row r="1945" spans="1:18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1705.2499999999998</v>
      </c>
      <c r="P1945" s="6">
        <f t="shared" si="121"/>
        <v>86501.5</v>
      </c>
      <c r="Q1945" t="str">
        <f t="shared" si="122"/>
        <v>technology</v>
      </c>
      <c r="R1945" t="str">
        <f t="shared" si="123"/>
        <v>hardware</v>
      </c>
    </row>
    <row r="1946" spans="1:18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788.05550000000005</v>
      </c>
      <c r="P1946" s="6">
        <f t="shared" si="121"/>
        <v>158505.60000000001</v>
      </c>
      <c r="Q1946" t="str">
        <f t="shared" si="122"/>
        <v>technology</v>
      </c>
      <c r="R1946" t="str">
        <f t="shared" si="123"/>
        <v>hardware</v>
      </c>
    </row>
    <row r="1947" spans="1:18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348.01799999999997</v>
      </c>
      <c r="P1947" s="6">
        <f t="shared" si="121"/>
        <v>174349</v>
      </c>
      <c r="Q1947" t="str">
        <f t="shared" si="122"/>
        <v>technology</v>
      </c>
      <c r="R1947" t="str">
        <f t="shared" si="123"/>
        <v>hardware</v>
      </c>
    </row>
    <row r="1948" spans="1:18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149.74666666666667</v>
      </c>
      <c r="P1948" s="6">
        <f t="shared" si="121"/>
        <v>5650.5</v>
      </c>
      <c r="Q1948" t="str">
        <f t="shared" si="122"/>
        <v>technology</v>
      </c>
      <c r="R1948" t="str">
        <f t="shared" si="123"/>
        <v>hardware</v>
      </c>
    </row>
    <row r="1949" spans="1:18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100.63375000000001</v>
      </c>
      <c r="P1949" s="6">
        <f t="shared" si="121"/>
        <v>414.03500000000003</v>
      </c>
      <c r="Q1949" t="str">
        <f t="shared" si="122"/>
        <v>technology</v>
      </c>
      <c r="R1949" t="str">
        <f t="shared" si="123"/>
        <v>hardware</v>
      </c>
    </row>
    <row r="1950" spans="1:18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800.21100000000001</v>
      </c>
      <c r="P1950" s="6">
        <f t="shared" si="121"/>
        <v>402228</v>
      </c>
      <c r="Q1950" t="str">
        <f t="shared" si="122"/>
        <v>technology</v>
      </c>
      <c r="R1950" t="str">
        <f t="shared" si="123"/>
        <v>hardware</v>
      </c>
    </row>
    <row r="1951" spans="1:18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106.00260000000002</v>
      </c>
      <c r="P1951" s="6">
        <f t="shared" si="121"/>
        <v>26972.15</v>
      </c>
      <c r="Q1951" t="str">
        <f t="shared" si="122"/>
        <v>technology</v>
      </c>
      <c r="R1951" t="str">
        <f t="shared" si="123"/>
        <v>hardware</v>
      </c>
    </row>
    <row r="1952" spans="1:18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200.51866666666669</v>
      </c>
      <c r="P1952" s="6">
        <f t="shared" si="121"/>
        <v>49062.48</v>
      </c>
      <c r="Q1952" t="str">
        <f t="shared" si="122"/>
        <v>technology</v>
      </c>
      <c r="R1952" t="str">
        <f t="shared" si="123"/>
        <v>hardware</v>
      </c>
    </row>
    <row r="1953" spans="1:18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212.44399999999999</v>
      </c>
      <c r="P1953" s="6">
        <f t="shared" si="121"/>
        <v>53528</v>
      </c>
      <c r="Q1953" t="str">
        <f t="shared" si="122"/>
        <v>technology</v>
      </c>
      <c r="R1953" t="str">
        <f t="shared" si="123"/>
        <v>hardware</v>
      </c>
    </row>
    <row r="1954" spans="1:18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198.47237142857145</v>
      </c>
      <c r="P1954" s="6">
        <f t="shared" si="121"/>
        <v>35073.665000000001</v>
      </c>
      <c r="Q1954" t="str">
        <f t="shared" si="122"/>
        <v>technology</v>
      </c>
      <c r="R1954" t="str">
        <f t="shared" si="123"/>
        <v>hardware</v>
      </c>
    </row>
    <row r="1955" spans="1:18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225.94666666666666</v>
      </c>
      <c r="P1955" s="6">
        <f t="shared" si="121"/>
        <v>17019.5</v>
      </c>
      <c r="Q1955" t="str">
        <f t="shared" si="122"/>
        <v>technology</v>
      </c>
      <c r="R1955" t="str">
        <f t="shared" si="123"/>
        <v>hardware</v>
      </c>
    </row>
    <row r="1956" spans="1:18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698.94800000000009</v>
      </c>
      <c r="P1956" s="6">
        <f t="shared" si="121"/>
        <v>174944.5</v>
      </c>
      <c r="Q1956" t="str">
        <f t="shared" si="122"/>
        <v>technology</v>
      </c>
      <c r="R1956" t="str">
        <f t="shared" si="123"/>
        <v>hardware</v>
      </c>
    </row>
    <row r="1957" spans="1:18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398.59528571428569</v>
      </c>
      <c r="P1957" s="6">
        <f t="shared" si="121"/>
        <v>83850.009999999995</v>
      </c>
      <c r="Q1957" t="str">
        <f t="shared" si="122"/>
        <v>technology</v>
      </c>
      <c r="R1957" t="str">
        <f t="shared" si="123"/>
        <v>hardware</v>
      </c>
    </row>
    <row r="1958" spans="1:18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294.0333333333333</v>
      </c>
      <c r="P1958" s="6">
        <f t="shared" si="121"/>
        <v>88392.5</v>
      </c>
      <c r="Q1958" t="str">
        <f t="shared" si="122"/>
        <v>technology</v>
      </c>
      <c r="R1958" t="str">
        <f t="shared" si="123"/>
        <v>hardware</v>
      </c>
    </row>
    <row r="1959" spans="1:18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167.50470000000001</v>
      </c>
      <c r="P1959" s="6">
        <f t="shared" si="121"/>
        <v>25455.705000000002</v>
      </c>
      <c r="Q1959" t="str">
        <f t="shared" si="122"/>
        <v>technology</v>
      </c>
      <c r="R1959" t="str">
        <f t="shared" si="123"/>
        <v>hardware</v>
      </c>
    </row>
    <row r="1960" spans="1:18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1435.5717142857143</v>
      </c>
      <c r="P1960" s="6">
        <f t="shared" si="121"/>
        <v>50923.01</v>
      </c>
      <c r="Q1960" t="str">
        <f t="shared" si="122"/>
        <v>technology</v>
      </c>
      <c r="R1960" t="str">
        <f t="shared" si="123"/>
        <v>hardware</v>
      </c>
    </row>
    <row r="1961" spans="1:18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156.73439999999999</v>
      </c>
      <c r="P1961" s="6">
        <f t="shared" si="121"/>
        <v>8048.72</v>
      </c>
      <c r="Q1961" t="str">
        <f t="shared" si="122"/>
        <v>technology</v>
      </c>
      <c r="R1961" t="str">
        <f t="shared" si="123"/>
        <v>hardware</v>
      </c>
    </row>
    <row r="1962" spans="1:18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117.90285714285716</v>
      </c>
      <c r="P1962" s="6">
        <f t="shared" si="121"/>
        <v>41282.5</v>
      </c>
      <c r="Q1962" t="str">
        <f t="shared" si="122"/>
        <v>technology</v>
      </c>
      <c r="R1962" t="str">
        <f t="shared" si="123"/>
        <v>hardware</v>
      </c>
    </row>
    <row r="1963" spans="1:18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1105.3811999999998</v>
      </c>
      <c r="P1963" s="6">
        <f t="shared" si="121"/>
        <v>56085.56</v>
      </c>
      <c r="Q1963" t="str">
        <f t="shared" si="122"/>
        <v>technology</v>
      </c>
      <c r="R1963" t="str">
        <f t="shared" si="123"/>
        <v>hardware</v>
      </c>
    </row>
    <row r="1964" spans="1:18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192.92499999999998</v>
      </c>
      <c r="P1964" s="6">
        <f t="shared" si="121"/>
        <v>9799.25</v>
      </c>
      <c r="Q1964" t="str">
        <f t="shared" si="122"/>
        <v>technology</v>
      </c>
      <c r="R1964" t="str">
        <f t="shared" si="123"/>
        <v>hardware</v>
      </c>
    </row>
    <row r="1965" spans="1:18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126.8842105263158</v>
      </c>
      <c r="P1965" s="6">
        <f t="shared" si="121"/>
        <v>12156.5</v>
      </c>
      <c r="Q1965" t="str">
        <f t="shared" si="122"/>
        <v>technology</v>
      </c>
      <c r="R1965" t="str">
        <f t="shared" si="123"/>
        <v>hardware</v>
      </c>
    </row>
    <row r="1966" spans="1:18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259.57748878923763</v>
      </c>
      <c r="P1966" s="6">
        <f t="shared" si="121"/>
        <v>116412.06</v>
      </c>
      <c r="Q1966" t="str">
        <f t="shared" si="122"/>
        <v>technology</v>
      </c>
      <c r="R1966" t="str">
        <f t="shared" si="123"/>
        <v>hardware</v>
      </c>
    </row>
    <row r="1967" spans="1:18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262.27999999999997</v>
      </c>
      <c r="P1967" s="6">
        <f t="shared" si="121"/>
        <v>6608.5</v>
      </c>
      <c r="Q1967" t="str">
        <f t="shared" si="122"/>
        <v>technology</v>
      </c>
      <c r="R1967" t="str">
        <f t="shared" si="123"/>
        <v>hardware</v>
      </c>
    </row>
    <row r="1968" spans="1:18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206.74309000000002</v>
      </c>
      <c r="P1968" s="6">
        <f t="shared" si="121"/>
        <v>104128.045</v>
      </c>
      <c r="Q1968" t="str">
        <f t="shared" si="122"/>
        <v>technology</v>
      </c>
      <c r="R1968" t="str">
        <f t="shared" si="123"/>
        <v>hardware</v>
      </c>
    </row>
    <row r="1969" spans="1:18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370.13</v>
      </c>
      <c r="P1969" s="6">
        <f t="shared" si="121"/>
        <v>37215.5</v>
      </c>
      <c r="Q1969" t="str">
        <f t="shared" si="122"/>
        <v>technology</v>
      </c>
      <c r="R1969" t="str">
        <f t="shared" si="123"/>
        <v>hardware</v>
      </c>
    </row>
    <row r="1970" spans="1:18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284.96600000000001</v>
      </c>
      <c r="P1970" s="6">
        <f t="shared" si="121"/>
        <v>71496.5</v>
      </c>
      <c r="Q1970" t="str">
        <f t="shared" si="122"/>
        <v>technology</v>
      </c>
      <c r="R1970" t="str">
        <f t="shared" si="123"/>
        <v>hardware</v>
      </c>
    </row>
    <row r="1971" spans="1:18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579.08000000000004</v>
      </c>
      <c r="P1971" s="6">
        <f t="shared" si="121"/>
        <v>58851.5</v>
      </c>
      <c r="Q1971" t="str">
        <f t="shared" si="122"/>
        <v>technology</v>
      </c>
      <c r="R1971" t="str">
        <f t="shared" si="123"/>
        <v>hardware</v>
      </c>
    </row>
    <row r="1972" spans="1:18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1131.8</v>
      </c>
      <c r="P1972" s="6">
        <f t="shared" si="121"/>
        <v>28645.5</v>
      </c>
      <c r="Q1972" t="str">
        <f t="shared" si="122"/>
        <v>technology</v>
      </c>
      <c r="R1972" t="str">
        <f t="shared" si="123"/>
        <v>hardware</v>
      </c>
    </row>
    <row r="1973" spans="1:18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263.02771750000005</v>
      </c>
      <c r="P1973" s="6">
        <f t="shared" si="121"/>
        <v>527986.93500000006</v>
      </c>
      <c r="Q1973" t="str">
        <f t="shared" si="122"/>
        <v>technology</v>
      </c>
      <c r="R1973" t="str">
        <f t="shared" si="123"/>
        <v>hardware</v>
      </c>
    </row>
    <row r="1974" spans="1:18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674.48</v>
      </c>
      <c r="P1974" s="6">
        <f t="shared" si="121"/>
        <v>8550</v>
      </c>
      <c r="Q1974" t="str">
        <f t="shared" si="122"/>
        <v>technology</v>
      </c>
      <c r="R1974" t="str">
        <f t="shared" si="123"/>
        <v>hardware</v>
      </c>
    </row>
    <row r="1975" spans="1:18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256.83081313131316</v>
      </c>
      <c r="P1975" s="6">
        <f t="shared" si="121"/>
        <v>255288.005</v>
      </c>
      <c r="Q1975" t="str">
        <f t="shared" si="122"/>
        <v>technology</v>
      </c>
      <c r="R1975" t="str">
        <f t="shared" si="123"/>
        <v>hardware</v>
      </c>
    </row>
    <row r="1976" spans="1:18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375.49599999999998</v>
      </c>
      <c r="P1976" s="6">
        <f t="shared" si="121"/>
        <v>37750.6</v>
      </c>
      <c r="Q1976" t="str">
        <f t="shared" si="122"/>
        <v>technology</v>
      </c>
      <c r="R1976" t="str">
        <f t="shared" si="123"/>
        <v>hardware</v>
      </c>
    </row>
    <row r="1977" spans="1:18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208.70837499999996</v>
      </c>
      <c r="P1977" s="6">
        <f t="shared" si="121"/>
        <v>16823.169999999998</v>
      </c>
      <c r="Q1977" t="str">
        <f t="shared" si="122"/>
        <v>technology</v>
      </c>
      <c r="R1977" t="str">
        <f t="shared" si="123"/>
        <v>hardware</v>
      </c>
    </row>
    <row r="1978" spans="1:18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346.6</v>
      </c>
      <c r="P1978" s="6">
        <f t="shared" si="121"/>
        <v>7168.5</v>
      </c>
      <c r="Q1978" t="str">
        <f t="shared" si="122"/>
        <v>technology</v>
      </c>
      <c r="R1978" t="str">
        <f t="shared" si="123"/>
        <v>hardware</v>
      </c>
    </row>
    <row r="1979" spans="1:18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402.33</v>
      </c>
      <c r="P1979" s="6">
        <f t="shared" si="121"/>
        <v>100993</v>
      </c>
      <c r="Q1979" t="str">
        <f t="shared" si="122"/>
        <v>technology</v>
      </c>
      <c r="R1979" t="str">
        <f t="shared" si="123"/>
        <v>hardware</v>
      </c>
    </row>
    <row r="1980" spans="1:18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1026.8451399999999</v>
      </c>
      <c r="P1980" s="6">
        <f t="shared" si="121"/>
        <v>256905.285</v>
      </c>
      <c r="Q1980" t="str">
        <f t="shared" si="122"/>
        <v>technology</v>
      </c>
      <c r="R1980" t="str">
        <f t="shared" si="123"/>
        <v>hardware</v>
      </c>
    </row>
    <row r="1981" spans="1:18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114.901155</v>
      </c>
      <c r="P1981" s="6">
        <f t="shared" si="121"/>
        <v>115307.655</v>
      </c>
      <c r="Q1981" t="str">
        <f t="shared" si="122"/>
        <v>technology</v>
      </c>
      <c r="R1981" t="str">
        <f t="shared" si="123"/>
        <v>hardware</v>
      </c>
    </row>
    <row r="1982" spans="1:18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354.82402000000002</v>
      </c>
      <c r="P1982" s="6">
        <f t="shared" si="121"/>
        <v>89678.505000000005</v>
      </c>
      <c r="Q1982" t="str">
        <f t="shared" si="122"/>
        <v>technology</v>
      </c>
      <c r="R1982" t="str">
        <f t="shared" si="123"/>
        <v>hardware</v>
      </c>
    </row>
    <row r="1983" spans="1:18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5.08</v>
      </c>
      <c r="P1983" s="6">
        <f t="shared" si="121"/>
        <v>196.5</v>
      </c>
      <c r="Q1983" t="str">
        <f t="shared" si="122"/>
        <v>photography</v>
      </c>
      <c r="R1983" t="str">
        <f t="shared" si="123"/>
        <v>people</v>
      </c>
    </row>
    <row r="1984" spans="1:18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4.3</v>
      </c>
      <c r="P1985" s="6">
        <f t="shared" si="121"/>
        <v>717.5</v>
      </c>
      <c r="Q1985" t="str">
        <f t="shared" si="122"/>
        <v>photography</v>
      </c>
      <c r="R1985" t="str">
        <f t="shared" si="123"/>
        <v>people</v>
      </c>
    </row>
    <row r="1986" spans="1:18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21.146666666666665</v>
      </c>
      <c r="P1986" s="6">
        <f t="shared" si="121"/>
        <v>1589.5</v>
      </c>
      <c r="Q1986" t="str">
        <f t="shared" si="122"/>
        <v>photography</v>
      </c>
      <c r="R1986" t="str">
        <f t="shared" si="123"/>
        <v>people</v>
      </c>
    </row>
    <row r="1987" spans="1:18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(E1987 / D1987)*100</f>
        <v>3.1875</v>
      </c>
      <c r="P1987" s="6">
        <f t="shared" ref="P1987:P2050" si="125">AVERAGE(E1987,L1987)</f>
        <v>27.5</v>
      </c>
      <c r="Q1987" t="str">
        <f t="shared" ref="Q1987:Q2050" si="126">LEFT(N1987,FIND("/",N1987)-1)</f>
        <v>photography</v>
      </c>
      <c r="R1987" t="str">
        <f t="shared" ref="R1987:R2050" si="127">RIGHT(N1987,LEN(N1987) - FIND("/",N1987))</f>
        <v>people</v>
      </c>
    </row>
    <row r="1988" spans="1:18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0.05</v>
      </c>
      <c r="P1988" s="6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42.472727272727276</v>
      </c>
      <c r="P1989" s="6">
        <f t="shared" si="125"/>
        <v>1182</v>
      </c>
      <c r="Q1989" t="str">
        <f t="shared" si="126"/>
        <v>photography</v>
      </c>
      <c r="R1989" t="str">
        <f t="shared" si="127"/>
        <v>people</v>
      </c>
    </row>
    <row r="1990" spans="1:18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0.41666666666666669</v>
      </c>
      <c r="P1990" s="6">
        <f t="shared" si="125"/>
        <v>13</v>
      </c>
      <c r="Q1990" t="str">
        <f t="shared" si="126"/>
        <v>photography</v>
      </c>
      <c r="R1990" t="str">
        <f t="shared" si="127"/>
        <v>people</v>
      </c>
    </row>
    <row r="1991" spans="1:18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1</v>
      </c>
      <c r="P1991" s="6">
        <f t="shared" si="125"/>
        <v>25.5</v>
      </c>
      <c r="Q1991" t="str">
        <f t="shared" si="126"/>
        <v>photography</v>
      </c>
      <c r="R1991" t="str">
        <f t="shared" si="127"/>
        <v>people</v>
      </c>
    </row>
    <row r="1992" spans="1:18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16.966666666666665</v>
      </c>
      <c r="P1992" s="6">
        <f t="shared" si="125"/>
        <v>257</v>
      </c>
      <c r="Q1992" t="str">
        <f t="shared" si="126"/>
        <v>photography</v>
      </c>
      <c r="R1992" t="str">
        <f t="shared" si="127"/>
        <v>people</v>
      </c>
    </row>
    <row r="1993" spans="1:18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7.0000000000000009</v>
      </c>
      <c r="P1993" s="6">
        <f t="shared" si="125"/>
        <v>71.5</v>
      </c>
      <c r="Q1993" t="str">
        <f t="shared" si="126"/>
        <v>photography</v>
      </c>
      <c r="R1993" t="str">
        <f t="shared" si="127"/>
        <v>people</v>
      </c>
    </row>
    <row r="1994" spans="1:18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0.13333333333333333</v>
      </c>
      <c r="P1994" s="6">
        <f t="shared" si="125"/>
        <v>2</v>
      </c>
      <c r="Q1994" t="str">
        <f t="shared" si="126"/>
        <v>photography</v>
      </c>
      <c r="R1994" t="str">
        <f t="shared" si="127"/>
        <v>people</v>
      </c>
    </row>
    <row r="1995" spans="1:18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</v>
      </c>
      <c r="P1997" s="6">
        <f t="shared" si="125"/>
        <v>40.5</v>
      </c>
      <c r="Q1997" t="str">
        <f t="shared" si="126"/>
        <v>photography</v>
      </c>
      <c r="R1997" t="str">
        <f t="shared" si="127"/>
        <v>people</v>
      </c>
    </row>
    <row r="1998" spans="1:18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26.200000000000003</v>
      </c>
      <c r="P2000" s="6">
        <f t="shared" si="125"/>
        <v>329</v>
      </c>
      <c r="Q2000" t="str">
        <f t="shared" si="126"/>
        <v>photography</v>
      </c>
      <c r="R2000" t="str">
        <f t="shared" si="127"/>
        <v>people</v>
      </c>
    </row>
    <row r="2001" spans="1:18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0.76129032258064511</v>
      </c>
      <c r="P2001" s="6">
        <f t="shared" si="125"/>
        <v>121.5</v>
      </c>
      <c r="Q2001" t="str">
        <f t="shared" si="126"/>
        <v>photography</v>
      </c>
      <c r="R2001" t="str">
        <f t="shared" si="127"/>
        <v>people</v>
      </c>
    </row>
    <row r="2002" spans="1:18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12.5</v>
      </c>
      <c r="P2002" s="6">
        <f t="shared" si="125"/>
        <v>325</v>
      </c>
      <c r="Q2002" t="str">
        <f t="shared" si="126"/>
        <v>photography</v>
      </c>
      <c r="R2002" t="str">
        <f t="shared" si="127"/>
        <v>people</v>
      </c>
    </row>
    <row r="2003" spans="1:18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382.12909090909091</v>
      </c>
      <c r="P2003" s="6">
        <f t="shared" si="125"/>
        <v>105904</v>
      </c>
      <c r="Q2003" t="str">
        <f t="shared" si="126"/>
        <v>technology</v>
      </c>
      <c r="R2003" t="str">
        <f t="shared" si="127"/>
        <v>hardware</v>
      </c>
    </row>
    <row r="2004" spans="1:18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216.79422000000002</v>
      </c>
      <c r="P2004" s="6">
        <f t="shared" si="125"/>
        <v>54886.055</v>
      </c>
      <c r="Q2004" t="str">
        <f t="shared" si="126"/>
        <v>technology</v>
      </c>
      <c r="R2004" t="str">
        <f t="shared" si="127"/>
        <v>hardware</v>
      </c>
    </row>
    <row r="2005" spans="1:18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312</v>
      </c>
      <c r="P2005" s="6">
        <f t="shared" si="125"/>
        <v>788.5</v>
      </c>
      <c r="Q2005" t="str">
        <f t="shared" si="126"/>
        <v>technology</v>
      </c>
      <c r="R2005" t="str">
        <f t="shared" si="127"/>
        <v>hardware</v>
      </c>
    </row>
    <row r="2006" spans="1:18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234.42048</v>
      </c>
      <c r="P2006" s="6">
        <f t="shared" si="125"/>
        <v>58782.12</v>
      </c>
      <c r="Q2006" t="str">
        <f t="shared" si="126"/>
        <v>technology</v>
      </c>
      <c r="R2006" t="str">
        <f t="shared" si="127"/>
        <v>hardware</v>
      </c>
    </row>
    <row r="2007" spans="1:18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123.68010000000001</v>
      </c>
      <c r="P2007" s="6">
        <f t="shared" si="125"/>
        <v>18647.514999999999</v>
      </c>
      <c r="Q2007" t="str">
        <f t="shared" si="126"/>
        <v>technology</v>
      </c>
      <c r="R2007" t="str">
        <f t="shared" si="127"/>
        <v>hardware</v>
      </c>
    </row>
    <row r="2008" spans="1:18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247.84</v>
      </c>
      <c r="P2008" s="6">
        <f t="shared" si="125"/>
        <v>62111.5</v>
      </c>
      <c r="Q2008" t="str">
        <f t="shared" si="126"/>
        <v>technology</v>
      </c>
      <c r="R2008" t="str">
        <f t="shared" si="127"/>
        <v>hardware</v>
      </c>
    </row>
    <row r="2009" spans="1:18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115.7092</v>
      </c>
      <c r="P2009" s="6">
        <f t="shared" si="125"/>
        <v>5853.96</v>
      </c>
      <c r="Q2009" t="str">
        <f t="shared" si="126"/>
        <v>technology</v>
      </c>
      <c r="R2009" t="str">
        <f t="shared" si="127"/>
        <v>hardware</v>
      </c>
    </row>
    <row r="2010" spans="1:18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117.07484768810599</v>
      </c>
      <c r="P2010" s="6">
        <f t="shared" si="125"/>
        <v>940</v>
      </c>
      <c r="Q2010" t="str">
        <f t="shared" si="126"/>
        <v>technology</v>
      </c>
      <c r="R2010" t="str">
        <f t="shared" si="127"/>
        <v>hardware</v>
      </c>
    </row>
    <row r="2011" spans="1:18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305.15800000000002</v>
      </c>
      <c r="P2011" s="6">
        <f t="shared" si="125"/>
        <v>76488.5</v>
      </c>
      <c r="Q2011" t="str">
        <f t="shared" si="126"/>
        <v>technology</v>
      </c>
      <c r="R2011" t="str">
        <f t="shared" si="127"/>
        <v>hardware</v>
      </c>
    </row>
    <row r="2012" spans="1:18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320.05299999999994</v>
      </c>
      <c r="P2012" s="6">
        <f t="shared" si="125"/>
        <v>48876.45</v>
      </c>
      <c r="Q2012" t="str">
        <f t="shared" si="126"/>
        <v>technology</v>
      </c>
      <c r="R2012" t="str">
        <f t="shared" si="127"/>
        <v>hardware</v>
      </c>
    </row>
    <row r="2013" spans="1:18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819.56399999999996</v>
      </c>
      <c r="P2013" s="6">
        <f t="shared" si="125"/>
        <v>205376.5</v>
      </c>
      <c r="Q2013" t="str">
        <f t="shared" si="126"/>
        <v>technology</v>
      </c>
      <c r="R2013" t="str">
        <f t="shared" si="127"/>
        <v>hardware</v>
      </c>
    </row>
    <row r="2014" spans="1:18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234.90000000000003</v>
      </c>
      <c r="P2014" s="6">
        <f t="shared" si="125"/>
        <v>5964</v>
      </c>
      <c r="Q2014" t="str">
        <f t="shared" si="126"/>
        <v>technology</v>
      </c>
      <c r="R2014" t="str">
        <f t="shared" si="127"/>
        <v>hardware</v>
      </c>
    </row>
    <row r="2015" spans="1:18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494.91374999999999</v>
      </c>
      <c r="P2015" s="6">
        <f t="shared" si="125"/>
        <v>398212</v>
      </c>
      <c r="Q2015" t="str">
        <f t="shared" si="126"/>
        <v>technology</v>
      </c>
      <c r="R2015" t="str">
        <f t="shared" si="127"/>
        <v>hardware</v>
      </c>
    </row>
    <row r="2016" spans="1:18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7813.7822333333334</v>
      </c>
      <c r="P2016" s="6">
        <f t="shared" si="125"/>
        <v>1185295.835</v>
      </c>
      <c r="Q2016" t="str">
        <f t="shared" si="126"/>
        <v>technology</v>
      </c>
      <c r="R2016" t="str">
        <f t="shared" si="127"/>
        <v>hardware</v>
      </c>
    </row>
    <row r="2017" spans="1:18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113.00013888888888</v>
      </c>
      <c r="P2017" s="6">
        <f t="shared" si="125"/>
        <v>4149.0050000000001</v>
      </c>
      <c r="Q2017" t="str">
        <f t="shared" si="126"/>
        <v>technology</v>
      </c>
      <c r="R2017" t="str">
        <f t="shared" si="127"/>
        <v>hardware</v>
      </c>
    </row>
    <row r="2018" spans="1:18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921.54219999999998</v>
      </c>
      <c r="P2018" s="6">
        <f t="shared" si="125"/>
        <v>46316.61</v>
      </c>
      <c r="Q2018" t="str">
        <f t="shared" si="126"/>
        <v>technology</v>
      </c>
      <c r="R2018" t="str">
        <f t="shared" si="127"/>
        <v>hardware</v>
      </c>
    </row>
    <row r="2019" spans="1:18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125.10239999999999</v>
      </c>
      <c r="P2019" s="6">
        <f t="shared" si="125"/>
        <v>15850.8</v>
      </c>
      <c r="Q2019" t="str">
        <f t="shared" si="126"/>
        <v>technology</v>
      </c>
      <c r="R2019" t="str">
        <f t="shared" si="127"/>
        <v>hardware</v>
      </c>
    </row>
    <row r="2020" spans="1:18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102.24343076923077</v>
      </c>
      <c r="P2020" s="6">
        <f t="shared" si="125"/>
        <v>33454.114999999998</v>
      </c>
      <c r="Q2020" t="str">
        <f t="shared" si="126"/>
        <v>technology</v>
      </c>
      <c r="R2020" t="str">
        <f t="shared" si="127"/>
        <v>hardware</v>
      </c>
    </row>
    <row r="2021" spans="1:18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484.90975000000003</v>
      </c>
      <c r="P2021" s="6">
        <f t="shared" si="125"/>
        <v>97871.95</v>
      </c>
      <c r="Q2021" t="str">
        <f t="shared" si="126"/>
        <v>technology</v>
      </c>
      <c r="R2021" t="str">
        <f t="shared" si="127"/>
        <v>hardware</v>
      </c>
    </row>
    <row r="2022" spans="1:18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192.33333333333334</v>
      </c>
      <c r="P2022" s="6">
        <f t="shared" si="125"/>
        <v>1503.5</v>
      </c>
      <c r="Q2022" t="str">
        <f t="shared" si="126"/>
        <v>technology</v>
      </c>
      <c r="R2022" t="str">
        <f t="shared" si="127"/>
        <v>hardware</v>
      </c>
    </row>
    <row r="2023" spans="1:18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281.10000000000002</v>
      </c>
      <c r="P2023" s="6">
        <f t="shared" si="125"/>
        <v>7075</v>
      </c>
      <c r="Q2023" t="str">
        <f t="shared" si="126"/>
        <v>technology</v>
      </c>
      <c r="R2023" t="str">
        <f t="shared" si="127"/>
        <v>hardware</v>
      </c>
    </row>
    <row r="2024" spans="1:18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125.13700000000001</v>
      </c>
      <c r="P2024" s="6">
        <f t="shared" si="125"/>
        <v>62731</v>
      </c>
      <c r="Q2024" t="str">
        <f t="shared" si="126"/>
        <v>technology</v>
      </c>
      <c r="R2024" t="str">
        <f t="shared" si="127"/>
        <v>hardware</v>
      </c>
    </row>
    <row r="2025" spans="1:18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161.459</v>
      </c>
      <c r="P2025" s="6">
        <f t="shared" si="125"/>
        <v>80906</v>
      </c>
      <c r="Q2025" t="str">
        <f t="shared" si="126"/>
        <v>technology</v>
      </c>
      <c r="R2025" t="str">
        <f t="shared" si="127"/>
        <v>hardware</v>
      </c>
    </row>
    <row r="2026" spans="1:18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585.35</v>
      </c>
      <c r="P2026" s="6">
        <f t="shared" si="125"/>
        <v>11759.5</v>
      </c>
      <c r="Q2026" t="str">
        <f t="shared" si="126"/>
        <v>technology</v>
      </c>
      <c r="R2026" t="str">
        <f t="shared" si="127"/>
        <v>hardware</v>
      </c>
    </row>
    <row r="2027" spans="1:18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201.14999999999998</v>
      </c>
      <c r="P2027" s="6">
        <f t="shared" si="125"/>
        <v>80824.5</v>
      </c>
      <c r="Q2027" t="str">
        <f t="shared" si="126"/>
        <v>technology</v>
      </c>
      <c r="R2027" t="str">
        <f t="shared" si="127"/>
        <v>hardware</v>
      </c>
    </row>
    <row r="2028" spans="1:18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133.48307999999997</v>
      </c>
      <c r="P2028" s="6">
        <f t="shared" si="125"/>
        <v>16912.384999999998</v>
      </c>
      <c r="Q2028" t="str">
        <f t="shared" si="126"/>
        <v>technology</v>
      </c>
      <c r="R2028" t="str">
        <f t="shared" si="127"/>
        <v>hardware</v>
      </c>
    </row>
    <row r="2029" spans="1:18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120.24900000000001</v>
      </c>
      <c r="P2029" s="6">
        <f t="shared" si="125"/>
        <v>60394</v>
      </c>
      <c r="Q2029" t="str">
        <f t="shared" si="126"/>
        <v>technology</v>
      </c>
      <c r="R2029" t="str">
        <f t="shared" si="127"/>
        <v>hardware</v>
      </c>
    </row>
    <row r="2030" spans="1:18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126.16666666666667</v>
      </c>
      <c r="P2030" s="6">
        <f t="shared" si="125"/>
        <v>1932</v>
      </c>
      <c r="Q2030" t="str">
        <f t="shared" si="126"/>
        <v>technology</v>
      </c>
      <c r="R2030" t="str">
        <f t="shared" si="127"/>
        <v>hardware</v>
      </c>
    </row>
    <row r="2031" spans="1:18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361.2</v>
      </c>
      <c r="P2031" s="6">
        <f t="shared" si="125"/>
        <v>4562</v>
      </c>
      <c r="Q2031" t="str">
        <f t="shared" si="126"/>
        <v>technology</v>
      </c>
      <c r="R2031" t="str">
        <f t="shared" si="127"/>
        <v>hardware</v>
      </c>
    </row>
    <row r="2032" spans="1:18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226.239013671875</v>
      </c>
      <c r="P2032" s="6">
        <f t="shared" si="125"/>
        <v>37379.5</v>
      </c>
      <c r="Q2032" t="str">
        <f t="shared" si="126"/>
        <v>technology</v>
      </c>
      <c r="R2032" t="str">
        <f t="shared" si="127"/>
        <v>hardware</v>
      </c>
    </row>
    <row r="2033" spans="1:18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120.35</v>
      </c>
      <c r="P2033" s="6">
        <f t="shared" si="125"/>
        <v>30341.5</v>
      </c>
      <c r="Q2033" t="str">
        <f t="shared" si="126"/>
        <v>technology</v>
      </c>
      <c r="R2033" t="str">
        <f t="shared" si="127"/>
        <v>hardware</v>
      </c>
    </row>
    <row r="2034" spans="1:18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304.18799999999999</v>
      </c>
      <c r="P2034" s="6">
        <f t="shared" si="125"/>
        <v>38289</v>
      </c>
      <c r="Q2034" t="str">
        <f t="shared" si="126"/>
        <v>technology</v>
      </c>
      <c r="R2034" t="str">
        <f t="shared" si="127"/>
        <v>hardware</v>
      </c>
    </row>
    <row r="2035" spans="1:18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178.67599999999999</v>
      </c>
      <c r="P2035" s="6">
        <f t="shared" si="125"/>
        <v>22413.5</v>
      </c>
      <c r="Q2035" t="str">
        <f t="shared" si="126"/>
        <v>technology</v>
      </c>
      <c r="R2035" t="str">
        <f t="shared" si="127"/>
        <v>hardware</v>
      </c>
    </row>
    <row r="2036" spans="1:18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386.81998717948721</v>
      </c>
      <c r="P2036" s="6">
        <f t="shared" si="125"/>
        <v>151113.79500000001</v>
      </c>
      <c r="Q2036" t="str">
        <f t="shared" si="126"/>
        <v>technology</v>
      </c>
      <c r="R2036" t="str">
        <f t="shared" si="127"/>
        <v>hardware</v>
      </c>
    </row>
    <row r="2037" spans="1:18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211.03642500000004</v>
      </c>
      <c r="P2037" s="6">
        <f t="shared" si="125"/>
        <v>84736.57</v>
      </c>
      <c r="Q2037" t="str">
        <f t="shared" si="126"/>
        <v>technology</v>
      </c>
      <c r="R2037" t="str">
        <f t="shared" si="127"/>
        <v>hardware</v>
      </c>
    </row>
    <row r="2038" spans="1:18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131.66833333333335</v>
      </c>
      <c r="P2038" s="6">
        <f t="shared" si="125"/>
        <v>20174.25</v>
      </c>
      <c r="Q2038" t="str">
        <f t="shared" si="126"/>
        <v>technology</v>
      </c>
      <c r="R2038" t="str">
        <f t="shared" si="127"/>
        <v>hardware</v>
      </c>
    </row>
    <row r="2039" spans="1:18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300.47639999999996</v>
      </c>
      <c r="P2039" s="6">
        <f t="shared" si="125"/>
        <v>15238.32</v>
      </c>
      <c r="Q2039" t="str">
        <f t="shared" si="126"/>
        <v>technology</v>
      </c>
      <c r="R2039" t="str">
        <f t="shared" si="127"/>
        <v>hardware</v>
      </c>
    </row>
    <row r="2040" spans="1:18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420.51249999999999</v>
      </c>
      <c r="P2040" s="6">
        <f t="shared" si="125"/>
        <v>16922.5</v>
      </c>
      <c r="Q2040" t="str">
        <f t="shared" si="126"/>
        <v>technology</v>
      </c>
      <c r="R2040" t="str">
        <f t="shared" si="127"/>
        <v>hardware</v>
      </c>
    </row>
    <row r="2041" spans="1:18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136.21680000000001</v>
      </c>
      <c r="P2041" s="6">
        <f t="shared" si="125"/>
        <v>85325</v>
      </c>
      <c r="Q2041" t="str">
        <f t="shared" si="126"/>
        <v>technology</v>
      </c>
      <c r="R2041" t="str">
        <f t="shared" si="127"/>
        <v>hardware</v>
      </c>
    </row>
    <row r="2042" spans="1:18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248.17133333333334</v>
      </c>
      <c r="P2042" s="6">
        <f t="shared" si="125"/>
        <v>3858.07</v>
      </c>
      <c r="Q2042" t="str">
        <f t="shared" si="126"/>
        <v>technology</v>
      </c>
      <c r="R2042" t="str">
        <f t="shared" si="127"/>
        <v>hardware</v>
      </c>
    </row>
    <row r="2043" spans="1:18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181.86315789473684</v>
      </c>
      <c r="P2043" s="6">
        <f t="shared" si="125"/>
        <v>8698.5</v>
      </c>
      <c r="Q2043" t="str">
        <f t="shared" si="126"/>
        <v>technology</v>
      </c>
      <c r="R2043" t="str">
        <f t="shared" si="127"/>
        <v>hardware</v>
      </c>
    </row>
    <row r="2044" spans="1:18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123.53</v>
      </c>
      <c r="P2044" s="6">
        <f t="shared" si="125"/>
        <v>6246.5</v>
      </c>
      <c r="Q2044" t="str">
        <f t="shared" si="126"/>
        <v>technology</v>
      </c>
      <c r="R2044" t="str">
        <f t="shared" si="127"/>
        <v>hardware</v>
      </c>
    </row>
    <row r="2045" spans="1:18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506.20938628158842</v>
      </c>
      <c r="P2045" s="6">
        <f t="shared" si="125"/>
        <v>3602</v>
      </c>
      <c r="Q2045" t="str">
        <f t="shared" si="126"/>
        <v>technology</v>
      </c>
      <c r="R2045" t="str">
        <f t="shared" si="127"/>
        <v>hardware</v>
      </c>
    </row>
    <row r="2046" spans="1:18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108.21333333333334</v>
      </c>
      <c r="P2046" s="6">
        <f t="shared" si="125"/>
        <v>8206</v>
      </c>
      <c r="Q2046" t="str">
        <f t="shared" si="126"/>
        <v>technology</v>
      </c>
      <c r="R2046" t="str">
        <f t="shared" si="127"/>
        <v>hardware</v>
      </c>
    </row>
    <row r="2047" spans="1:18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819.18387755102037</v>
      </c>
      <c r="P2047" s="6">
        <f t="shared" si="125"/>
        <v>20201.505000000001</v>
      </c>
      <c r="Q2047" t="str">
        <f t="shared" si="126"/>
        <v>technology</v>
      </c>
      <c r="R2047" t="str">
        <f t="shared" si="127"/>
        <v>hardware</v>
      </c>
    </row>
    <row r="2048" spans="1:18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121.10000000000001</v>
      </c>
      <c r="P2048" s="6">
        <f t="shared" si="125"/>
        <v>6163.5</v>
      </c>
      <c r="Q2048" t="str">
        <f t="shared" si="126"/>
        <v>technology</v>
      </c>
      <c r="R2048" t="str">
        <f t="shared" si="127"/>
        <v>hardware</v>
      </c>
    </row>
    <row r="2049" spans="1:18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102.99897959183673</v>
      </c>
      <c r="P2049" s="6">
        <f t="shared" si="125"/>
        <v>50691</v>
      </c>
      <c r="Q2049" t="str">
        <f t="shared" si="126"/>
        <v>technology</v>
      </c>
      <c r="R2049" t="str">
        <f t="shared" si="127"/>
        <v>hardware</v>
      </c>
    </row>
    <row r="2050" spans="1:18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148.33229411764705</v>
      </c>
      <c r="P2050" s="6">
        <f t="shared" si="125"/>
        <v>63727.724999999999</v>
      </c>
      <c r="Q2050" t="str">
        <f t="shared" si="126"/>
        <v>technology</v>
      </c>
      <c r="R2050" t="str">
        <f t="shared" si="127"/>
        <v>hardware</v>
      </c>
    </row>
    <row r="2051" spans="1:18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(E2051 / D2051)*100</f>
        <v>120.19070000000001</v>
      </c>
      <c r="P2051" s="6">
        <f t="shared" ref="P2051:P2114" si="129">AVERAGE(E2051,L2051)</f>
        <v>30418.674999999999</v>
      </c>
      <c r="Q2051" t="str">
        <f t="shared" ref="Q2051:Q2114" si="130">LEFT(N2051,FIND("/",N2051)-1)</f>
        <v>technology</v>
      </c>
      <c r="R2051" t="str">
        <f t="shared" ref="R2051:R2114" si="131">RIGHT(N2051,LEN(N2051) - FIND("/",N2051))</f>
        <v>hardware</v>
      </c>
    </row>
    <row r="2052" spans="1:18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473.27000000000004</v>
      </c>
      <c r="P2052" s="6">
        <f t="shared" si="129"/>
        <v>23748.5</v>
      </c>
      <c r="Q2052" t="str">
        <f t="shared" si="130"/>
        <v>technology</v>
      </c>
      <c r="R2052" t="str">
        <f t="shared" si="131"/>
        <v>hardware</v>
      </c>
    </row>
    <row r="2053" spans="1:18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130.36250000000001</v>
      </c>
      <c r="P2053" s="6">
        <f t="shared" si="129"/>
        <v>5335.5</v>
      </c>
      <c r="Q2053" t="str">
        <f t="shared" si="130"/>
        <v>technology</v>
      </c>
      <c r="R2053" t="str">
        <f t="shared" si="131"/>
        <v>hardware</v>
      </c>
    </row>
    <row r="2054" spans="1:18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353.048</v>
      </c>
      <c r="P2054" s="6">
        <f t="shared" si="129"/>
        <v>88532.5</v>
      </c>
      <c r="Q2054" t="str">
        <f t="shared" si="130"/>
        <v>technology</v>
      </c>
      <c r="R2054" t="str">
        <f t="shared" si="131"/>
        <v>hardware</v>
      </c>
    </row>
    <row r="2055" spans="1:18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101.02</v>
      </c>
      <c r="P2055" s="6">
        <f t="shared" si="129"/>
        <v>2586</v>
      </c>
      <c r="Q2055" t="str">
        <f t="shared" si="130"/>
        <v>technology</v>
      </c>
      <c r="R2055" t="str">
        <f t="shared" si="131"/>
        <v>hardware</v>
      </c>
    </row>
    <row r="2056" spans="1:18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113.59142857142857</v>
      </c>
      <c r="P2056" s="6">
        <f t="shared" si="129"/>
        <v>20189</v>
      </c>
      <c r="Q2056" t="str">
        <f t="shared" si="130"/>
        <v>technology</v>
      </c>
      <c r="R2056" t="str">
        <f t="shared" si="131"/>
        <v>hardware</v>
      </c>
    </row>
    <row r="2057" spans="1:18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167.41666666666666</v>
      </c>
      <c r="P2057" s="6">
        <f t="shared" si="129"/>
        <v>5073</v>
      </c>
      <c r="Q2057" t="str">
        <f t="shared" si="130"/>
        <v>technology</v>
      </c>
      <c r="R2057" t="str">
        <f t="shared" si="131"/>
        <v>hardware</v>
      </c>
    </row>
    <row r="2058" spans="1:18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153.452</v>
      </c>
      <c r="P2058" s="6">
        <f t="shared" si="129"/>
        <v>38640</v>
      </c>
      <c r="Q2058" t="str">
        <f t="shared" si="130"/>
        <v>technology</v>
      </c>
      <c r="R2058" t="str">
        <f t="shared" si="131"/>
        <v>hardware</v>
      </c>
    </row>
    <row r="2059" spans="1:18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202.23220000000001</v>
      </c>
      <c r="P2059" s="6">
        <f t="shared" si="129"/>
        <v>15500.415000000001</v>
      </c>
      <c r="Q2059" t="str">
        <f t="shared" si="130"/>
        <v>technology</v>
      </c>
      <c r="R2059" t="str">
        <f t="shared" si="131"/>
        <v>hardware</v>
      </c>
    </row>
    <row r="2060" spans="1:18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168.28125</v>
      </c>
      <c r="P2060" s="6">
        <f t="shared" si="129"/>
        <v>2359</v>
      </c>
      <c r="Q2060" t="str">
        <f t="shared" si="130"/>
        <v>technology</v>
      </c>
      <c r="R2060" t="str">
        <f t="shared" si="131"/>
        <v>hardware</v>
      </c>
    </row>
    <row r="2061" spans="1:18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143.45666666666668</v>
      </c>
      <c r="P2061" s="6">
        <f t="shared" si="129"/>
        <v>21706</v>
      </c>
      <c r="Q2061" t="str">
        <f t="shared" si="130"/>
        <v>technology</v>
      </c>
      <c r="R2061" t="str">
        <f t="shared" si="131"/>
        <v>hardware</v>
      </c>
    </row>
    <row r="2062" spans="1:18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196.4</v>
      </c>
      <c r="P2062" s="6">
        <f t="shared" si="129"/>
        <v>25232</v>
      </c>
      <c r="Q2062" t="str">
        <f t="shared" si="130"/>
        <v>technology</v>
      </c>
      <c r="R2062" t="str">
        <f t="shared" si="131"/>
        <v>hardware</v>
      </c>
    </row>
    <row r="2063" spans="1:18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107.91999999999999</v>
      </c>
      <c r="P2063" s="6">
        <f t="shared" si="129"/>
        <v>2715.5</v>
      </c>
      <c r="Q2063" t="str">
        <f t="shared" si="130"/>
        <v>technology</v>
      </c>
      <c r="R2063" t="str">
        <f t="shared" si="131"/>
        <v>hardware</v>
      </c>
    </row>
    <row r="2064" spans="1:18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114.97699999999999</v>
      </c>
      <c r="P2064" s="6">
        <f t="shared" si="129"/>
        <v>57590</v>
      </c>
      <c r="Q2064" t="str">
        <f t="shared" si="130"/>
        <v>technology</v>
      </c>
      <c r="R2064" t="str">
        <f t="shared" si="131"/>
        <v>hardware</v>
      </c>
    </row>
    <row r="2065" spans="1:18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148.04999999999998</v>
      </c>
      <c r="P2065" s="6">
        <f t="shared" si="129"/>
        <v>2985.5</v>
      </c>
      <c r="Q2065" t="str">
        <f t="shared" si="130"/>
        <v>technology</v>
      </c>
      <c r="R2065" t="str">
        <f t="shared" si="131"/>
        <v>hardware</v>
      </c>
    </row>
    <row r="2066" spans="1:18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191.16676082790633</v>
      </c>
      <c r="P2066" s="6">
        <f t="shared" si="129"/>
        <v>253298.13500000001</v>
      </c>
      <c r="Q2066" t="str">
        <f t="shared" si="130"/>
        <v>technology</v>
      </c>
      <c r="R2066" t="str">
        <f t="shared" si="131"/>
        <v>hardware</v>
      </c>
    </row>
    <row r="2067" spans="1:18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199.215125</v>
      </c>
      <c r="P2067" s="6">
        <f t="shared" si="129"/>
        <v>40621.025000000001</v>
      </c>
      <c r="Q2067" t="str">
        <f t="shared" si="130"/>
        <v>technology</v>
      </c>
      <c r="R2067" t="str">
        <f t="shared" si="131"/>
        <v>hardware</v>
      </c>
    </row>
    <row r="2068" spans="1:18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218.6</v>
      </c>
      <c r="P2068" s="6">
        <f t="shared" si="129"/>
        <v>2218.5</v>
      </c>
      <c r="Q2068" t="str">
        <f t="shared" si="130"/>
        <v>technology</v>
      </c>
      <c r="R2068" t="str">
        <f t="shared" si="131"/>
        <v>hardware</v>
      </c>
    </row>
    <row r="2069" spans="1:18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126.86868686868686</v>
      </c>
      <c r="P2069" s="6">
        <f t="shared" si="129"/>
        <v>319</v>
      </c>
      <c r="Q2069" t="str">
        <f t="shared" si="130"/>
        <v>technology</v>
      </c>
      <c r="R2069" t="str">
        <f t="shared" si="131"/>
        <v>hardware</v>
      </c>
    </row>
    <row r="2070" spans="1:18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105.22388000000001</v>
      </c>
      <c r="P2070" s="6">
        <f t="shared" si="129"/>
        <v>13190.985000000001</v>
      </c>
      <c r="Q2070" t="str">
        <f t="shared" si="130"/>
        <v>technology</v>
      </c>
      <c r="R2070" t="str">
        <f t="shared" si="131"/>
        <v>hardware</v>
      </c>
    </row>
    <row r="2071" spans="1:18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128.40666000000002</v>
      </c>
      <c r="P2071" s="6">
        <f t="shared" si="129"/>
        <v>32233.165000000001</v>
      </c>
      <c r="Q2071" t="str">
        <f t="shared" si="130"/>
        <v>technology</v>
      </c>
      <c r="R2071" t="str">
        <f t="shared" si="131"/>
        <v>hardware</v>
      </c>
    </row>
    <row r="2072" spans="1:18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317.3272</v>
      </c>
      <c r="P2072" s="6">
        <f t="shared" si="129"/>
        <v>199094.5</v>
      </c>
      <c r="Q2072" t="str">
        <f t="shared" si="130"/>
        <v>technology</v>
      </c>
      <c r="R2072" t="str">
        <f t="shared" si="131"/>
        <v>hardware</v>
      </c>
    </row>
    <row r="2073" spans="1:18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280.73</v>
      </c>
      <c r="P2073" s="6">
        <f t="shared" si="129"/>
        <v>28212</v>
      </c>
      <c r="Q2073" t="str">
        <f t="shared" si="130"/>
        <v>technology</v>
      </c>
      <c r="R2073" t="str">
        <f t="shared" si="131"/>
        <v>hardware</v>
      </c>
    </row>
    <row r="2074" spans="1:18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110.73146853146854</v>
      </c>
      <c r="P2074" s="6">
        <f t="shared" si="129"/>
        <v>39761.5</v>
      </c>
      <c r="Q2074" t="str">
        <f t="shared" si="130"/>
        <v>technology</v>
      </c>
      <c r="R2074" t="str">
        <f t="shared" si="131"/>
        <v>hardware</v>
      </c>
    </row>
    <row r="2075" spans="1:18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152.60429999999999</v>
      </c>
      <c r="P2075" s="6">
        <f t="shared" si="129"/>
        <v>76537.149999999994</v>
      </c>
      <c r="Q2075" t="str">
        <f t="shared" si="130"/>
        <v>technology</v>
      </c>
      <c r="R2075" t="str">
        <f t="shared" si="131"/>
        <v>hardware</v>
      </c>
    </row>
    <row r="2076" spans="1:18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102.49999999999999</v>
      </c>
      <c r="P2076" s="6">
        <f t="shared" si="129"/>
        <v>309</v>
      </c>
      <c r="Q2076" t="str">
        <f t="shared" si="130"/>
        <v>technology</v>
      </c>
      <c r="R2076" t="str">
        <f t="shared" si="131"/>
        <v>hardware</v>
      </c>
    </row>
    <row r="2077" spans="1:18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1678.3738373837384</v>
      </c>
      <c r="P2077" s="6">
        <f t="shared" si="129"/>
        <v>88010.3</v>
      </c>
      <c r="Q2077" t="str">
        <f t="shared" si="130"/>
        <v>technology</v>
      </c>
      <c r="R2077" t="str">
        <f t="shared" si="131"/>
        <v>hardware</v>
      </c>
    </row>
    <row r="2078" spans="1:18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543.349156424581</v>
      </c>
      <c r="P2078" s="6">
        <f t="shared" si="129"/>
        <v>490476.995</v>
      </c>
      <c r="Q2078" t="str">
        <f t="shared" si="130"/>
        <v>technology</v>
      </c>
      <c r="R2078" t="str">
        <f t="shared" si="131"/>
        <v>hardware</v>
      </c>
    </row>
    <row r="2079" spans="1:18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115.50800000000001</v>
      </c>
      <c r="P2079" s="6">
        <f t="shared" si="129"/>
        <v>28971</v>
      </c>
      <c r="Q2079" t="str">
        <f t="shared" si="130"/>
        <v>technology</v>
      </c>
      <c r="R2079" t="str">
        <f t="shared" si="131"/>
        <v>hardware</v>
      </c>
    </row>
    <row r="2080" spans="1:18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131.20499999999998</v>
      </c>
      <c r="P2080" s="6">
        <f t="shared" si="129"/>
        <v>13144.5</v>
      </c>
      <c r="Q2080" t="str">
        <f t="shared" si="130"/>
        <v>technology</v>
      </c>
      <c r="R2080" t="str">
        <f t="shared" si="131"/>
        <v>hardware</v>
      </c>
    </row>
    <row r="2081" spans="1:18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288.17</v>
      </c>
      <c r="P2081" s="6">
        <f t="shared" si="129"/>
        <v>14712</v>
      </c>
      <c r="Q2081" t="str">
        <f t="shared" si="130"/>
        <v>technology</v>
      </c>
      <c r="R2081" t="str">
        <f t="shared" si="131"/>
        <v>hardware</v>
      </c>
    </row>
    <row r="2082" spans="1:18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507.8</v>
      </c>
      <c r="P2082" s="6">
        <f t="shared" si="129"/>
        <v>2564</v>
      </c>
      <c r="Q2082" t="str">
        <f t="shared" si="130"/>
        <v>technology</v>
      </c>
      <c r="R2082" t="str">
        <f t="shared" si="131"/>
        <v>hardware</v>
      </c>
    </row>
    <row r="2083" spans="1:18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114.57142857142857</v>
      </c>
      <c r="P2083" s="6">
        <f t="shared" si="129"/>
        <v>2032.5</v>
      </c>
      <c r="Q2083" t="str">
        <f t="shared" si="130"/>
        <v>music</v>
      </c>
      <c r="R2083" t="str">
        <f t="shared" si="131"/>
        <v>indie rock</v>
      </c>
    </row>
    <row r="2084" spans="1:18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110.73333333333333</v>
      </c>
      <c r="P2084" s="6">
        <f t="shared" si="129"/>
        <v>849.5</v>
      </c>
      <c r="Q2084" t="str">
        <f t="shared" si="130"/>
        <v>music</v>
      </c>
      <c r="R2084" t="str">
        <f t="shared" si="131"/>
        <v>indie rock</v>
      </c>
    </row>
    <row r="2085" spans="1:18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113.33333333333333</v>
      </c>
      <c r="P2085" s="6">
        <f t="shared" si="129"/>
        <v>437.5</v>
      </c>
      <c r="Q2085" t="str">
        <f t="shared" si="130"/>
        <v>music</v>
      </c>
      <c r="R2085" t="str">
        <f t="shared" si="131"/>
        <v>indie rock</v>
      </c>
    </row>
    <row r="2086" spans="1:18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108.33333333333333</v>
      </c>
      <c r="P2086" s="6">
        <f t="shared" si="129"/>
        <v>1648</v>
      </c>
      <c r="Q2086" t="str">
        <f t="shared" si="130"/>
        <v>music</v>
      </c>
      <c r="R2086" t="str">
        <f t="shared" si="131"/>
        <v>indie rock</v>
      </c>
    </row>
    <row r="2087" spans="1:18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123.53333333333335</v>
      </c>
      <c r="P2087" s="6">
        <f t="shared" si="129"/>
        <v>3747.5</v>
      </c>
      <c r="Q2087" t="str">
        <f t="shared" si="130"/>
        <v>music</v>
      </c>
      <c r="R2087" t="str">
        <f t="shared" si="131"/>
        <v>indie rock</v>
      </c>
    </row>
    <row r="2088" spans="1:18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100.69999999999999</v>
      </c>
      <c r="P2088" s="6">
        <f t="shared" si="129"/>
        <v>2031.5</v>
      </c>
      <c r="Q2088" t="str">
        <f t="shared" si="130"/>
        <v>music</v>
      </c>
      <c r="R2088" t="str">
        <f t="shared" si="131"/>
        <v>indie rock</v>
      </c>
    </row>
    <row r="2089" spans="1:18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103.53333333333335</v>
      </c>
      <c r="P2089" s="6">
        <f t="shared" si="129"/>
        <v>789</v>
      </c>
      <c r="Q2089" t="str">
        <f t="shared" si="130"/>
        <v>music</v>
      </c>
      <c r="R2089" t="str">
        <f t="shared" si="131"/>
        <v>indie rock</v>
      </c>
    </row>
    <row r="2090" spans="1:18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115.51066666666668</v>
      </c>
      <c r="P2090" s="6">
        <f t="shared" si="129"/>
        <v>1770.16</v>
      </c>
      <c r="Q2090" t="str">
        <f t="shared" si="130"/>
        <v>music</v>
      </c>
      <c r="R2090" t="str">
        <f t="shared" si="131"/>
        <v>indie rock</v>
      </c>
    </row>
    <row r="2091" spans="1:18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120.4004</v>
      </c>
      <c r="P2091" s="6">
        <f t="shared" si="129"/>
        <v>1536.0050000000001</v>
      </c>
      <c r="Q2091" t="str">
        <f t="shared" si="130"/>
        <v>music</v>
      </c>
      <c r="R2091" t="str">
        <f t="shared" si="131"/>
        <v>indie rock</v>
      </c>
    </row>
    <row r="2092" spans="1:18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115.040375</v>
      </c>
      <c r="P2092" s="6">
        <f t="shared" si="129"/>
        <v>4681.6149999999998</v>
      </c>
      <c r="Q2092" t="str">
        <f t="shared" si="130"/>
        <v>music</v>
      </c>
      <c r="R2092" t="str">
        <f t="shared" si="131"/>
        <v>indie rock</v>
      </c>
    </row>
    <row r="2093" spans="1:18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120.46777777777777</v>
      </c>
      <c r="P2093" s="6">
        <f t="shared" si="129"/>
        <v>10965.1</v>
      </c>
      <c r="Q2093" t="str">
        <f t="shared" si="130"/>
        <v>music</v>
      </c>
      <c r="R2093" t="str">
        <f t="shared" si="131"/>
        <v>indie rock</v>
      </c>
    </row>
    <row r="2094" spans="1:18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101.28333333333333</v>
      </c>
      <c r="P2094" s="6">
        <f t="shared" si="129"/>
        <v>3066</v>
      </c>
      <c r="Q2094" t="str">
        <f t="shared" si="130"/>
        <v>music</v>
      </c>
      <c r="R2094" t="str">
        <f t="shared" si="131"/>
        <v>indie rock</v>
      </c>
    </row>
    <row r="2095" spans="1:18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102.46666666666667</v>
      </c>
      <c r="P2095" s="6">
        <f t="shared" si="129"/>
        <v>780</v>
      </c>
      <c r="Q2095" t="str">
        <f t="shared" si="130"/>
        <v>music</v>
      </c>
      <c r="R2095" t="str">
        <f t="shared" si="131"/>
        <v>indie rock</v>
      </c>
    </row>
    <row r="2096" spans="1:18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120.54285714285714</v>
      </c>
      <c r="P2096" s="6">
        <f t="shared" si="129"/>
        <v>2145.5</v>
      </c>
      <c r="Q2096" t="str">
        <f t="shared" si="130"/>
        <v>music</v>
      </c>
      <c r="R2096" t="str">
        <f t="shared" si="131"/>
        <v>indie rock</v>
      </c>
    </row>
    <row r="2097" spans="1:18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100</v>
      </c>
      <c r="P2097" s="6">
        <f t="shared" si="129"/>
        <v>1261</v>
      </c>
      <c r="Q2097" t="str">
        <f t="shared" si="130"/>
        <v>music</v>
      </c>
      <c r="R2097" t="str">
        <f t="shared" si="131"/>
        <v>indie rock</v>
      </c>
    </row>
    <row r="2098" spans="1:18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101.66666666666666</v>
      </c>
      <c r="P2098" s="6">
        <f t="shared" si="129"/>
        <v>312</v>
      </c>
      <c r="Q2098" t="str">
        <f t="shared" si="130"/>
        <v>music</v>
      </c>
      <c r="R2098" t="str">
        <f t="shared" si="131"/>
        <v>indie rock</v>
      </c>
    </row>
    <row r="2099" spans="1:18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100</v>
      </c>
      <c r="P2099" s="6">
        <f t="shared" si="129"/>
        <v>1519</v>
      </c>
      <c r="Q2099" t="str">
        <f t="shared" si="130"/>
        <v>music</v>
      </c>
      <c r="R2099" t="str">
        <f t="shared" si="131"/>
        <v>indie rock</v>
      </c>
    </row>
    <row r="2100" spans="1:18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100.33333333333334</v>
      </c>
      <c r="P2100" s="6">
        <f t="shared" si="129"/>
        <v>3026</v>
      </c>
      <c r="Q2100" t="str">
        <f t="shared" si="130"/>
        <v>music</v>
      </c>
      <c r="R2100" t="str">
        <f t="shared" si="131"/>
        <v>indie rock</v>
      </c>
    </row>
    <row r="2101" spans="1:18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132.36666666666667</v>
      </c>
      <c r="P2101" s="6">
        <f t="shared" si="129"/>
        <v>2017</v>
      </c>
      <c r="Q2101" t="str">
        <f t="shared" si="130"/>
        <v>music</v>
      </c>
      <c r="R2101" t="str">
        <f t="shared" si="131"/>
        <v>indie rock</v>
      </c>
    </row>
    <row r="2102" spans="1:18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136.66666666666666</v>
      </c>
      <c r="P2102" s="6">
        <f t="shared" si="129"/>
        <v>423.5</v>
      </c>
      <c r="Q2102" t="str">
        <f t="shared" si="130"/>
        <v>music</v>
      </c>
      <c r="R2102" t="str">
        <f t="shared" si="131"/>
        <v>indie rock</v>
      </c>
    </row>
    <row r="2103" spans="1:18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113.25</v>
      </c>
      <c r="P2103" s="6">
        <f t="shared" si="129"/>
        <v>1154.5</v>
      </c>
      <c r="Q2103" t="str">
        <f t="shared" si="130"/>
        <v>music</v>
      </c>
      <c r="R2103" t="str">
        <f t="shared" si="131"/>
        <v>indie rock</v>
      </c>
    </row>
    <row r="2104" spans="1:18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136</v>
      </c>
      <c r="P2104" s="6">
        <f t="shared" si="129"/>
        <v>699</v>
      </c>
      <c r="Q2104" t="str">
        <f t="shared" si="130"/>
        <v>music</v>
      </c>
      <c r="R2104" t="str">
        <f t="shared" si="131"/>
        <v>indie rock</v>
      </c>
    </row>
    <row r="2105" spans="1:18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146.12318374694613</v>
      </c>
      <c r="P2105" s="6">
        <f t="shared" si="129"/>
        <v>5739.5</v>
      </c>
      <c r="Q2105" t="str">
        <f t="shared" si="130"/>
        <v>music</v>
      </c>
      <c r="R2105" t="str">
        <f t="shared" si="131"/>
        <v>indie rock</v>
      </c>
    </row>
    <row r="2106" spans="1:18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129.5</v>
      </c>
      <c r="P2106" s="6">
        <f t="shared" si="129"/>
        <v>536.5</v>
      </c>
      <c r="Q2106" t="str">
        <f t="shared" si="130"/>
        <v>music</v>
      </c>
      <c r="R2106" t="str">
        <f t="shared" si="131"/>
        <v>indie rock</v>
      </c>
    </row>
    <row r="2107" spans="1:18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254</v>
      </c>
      <c r="P2107" s="6">
        <f t="shared" si="129"/>
        <v>2589.5</v>
      </c>
      <c r="Q2107" t="str">
        <f t="shared" si="130"/>
        <v>music</v>
      </c>
      <c r="R2107" t="str">
        <f t="shared" si="131"/>
        <v>indie rock</v>
      </c>
    </row>
    <row r="2108" spans="1:18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107.04545454545456</v>
      </c>
      <c r="P2108" s="6">
        <f t="shared" si="129"/>
        <v>1199.5</v>
      </c>
      <c r="Q2108" t="str">
        <f t="shared" si="130"/>
        <v>music</v>
      </c>
      <c r="R2108" t="str">
        <f t="shared" si="131"/>
        <v>indie rock</v>
      </c>
    </row>
    <row r="2109" spans="1:18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107.73299999999999</v>
      </c>
      <c r="P2109" s="6">
        <f t="shared" si="129"/>
        <v>1106.33</v>
      </c>
      <c r="Q2109" t="str">
        <f t="shared" si="130"/>
        <v>music</v>
      </c>
      <c r="R2109" t="str">
        <f t="shared" si="131"/>
        <v>indie rock</v>
      </c>
    </row>
    <row r="2110" spans="1:18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107.31250000000001</v>
      </c>
      <c r="P2110" s="6">
        <f t="shared" si="129"/>
        <v>8680.5</v>
      </c>
      <c r="Q2110" t="str">
        <f t="shared" si="130"/>
        <v>music</v>
      </c>
      <c r="R2110" t="str">
        <f t="shared" si="131"/>
        <v>indie rock</v>
      </c>
    </row>
    <row r="2111" spans="1:18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106.52500000000001</v>
      </c>
      <c r="P2111" s="6">
        <f t="shared" si="129"/>
        <v>2150.5</v>
      </c>
      <c r="Q2111" t="str">
        <f t="shared" si="130"/>
        <v>music</v>
      </c>
      <c r="R2111" t="str">
        <f t="shared" si="131"/>
        <v>indie rock</v>
      </c>
    </row>
    <row r="2112" spans="1:18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100.35000000000001</v>
      </c>
      <c r="P2112" s="6">
        <f t="shared" si="129"/>
        <v>1022.5</v>
      </c>
      <c r="Q2112" t="str">
        <f t="shared" si="130"/>
        <v>music</v>
      </c>
      <c r="R2112" t="str">
        <f t="shared" si="131"/>
        <v>indie rock</v>
      </c>
    </row>
    <row r="2113" spans="1:18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106.5</v>
      </c>
      <c r="P2113" s="6">
        <f t="shared" si="129"/>
        <v>1084.5</v>
      </c>
      <c r="Q2113" t="str">
        <f t="shared" si="130"/>
        <v>music</v>
      </c>
      <c r="R2113" t="str">
        <f t="shared" si="131"/>
        <v>indie rock</v>
      </c>
    </row>
    <row r="2114" spans="1:18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100</v>
      </c>
      <c r="P2114" s="6">
        <f t="shared" si="129"/>
        <v>155.5</v>
      </c>
      <c r="Q2114" t="str">
        <f t="shared" si="130"/>
        <v>music</v>
      </c>
      <c r="R2114" t="str">
        <f t="shared" si="131"/>
        <v>indie rock</v>
      </c>
    </row>
    <row r="2115" spans="1:18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(E2115 / D2115)*100</f>
        <v>104.85714285714285</v>
      </c>
      <c r="P2115" s="6">
        <f t="shared" ref="P2115:P2178" si="133">AVERAGE(E2115,L2115)</f>
        <v>3723.5</v>
      </c>
      <c r="Q2115" t="str">
        <f t="shared" ref="Q2115:Q2178" si="134">LEFT(N2115,FIND("/",N2115)-1)</f>
        <v>music</v>
      </c>
      <c r="R2115" t="str">
        <f t="shared" ref="R2115:R2178" si="135">RIGHT(N2115,LEN(N2115) - FIND("/",N2115))</f>
        <v>indie rock</v>
      </c>
    </row>
    <row r="2116" spans="1:18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104.69999999999999</v>
      </c>
      <c r="P2116" s="6">
        <f t="shared" si="133"/>
        <v>2691</v>
      </c>
      <c r="Q2116" t="str">
        <f t="shared" si="134"/>
        <v>music</v>
      </c>
      <c r="R2116" t="str">
        <f t="shared" si="135"/>
        <v>indie rock</v>
      </c>
    </row>
    <row r="2117" spans="1:18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225.66666666666669</v>
      </c>
      <c r="P2117" s="6">
        <f t="shared" si="133"/>
        <v>1710.5</v>
      </c>
      <c r="Q2117" t="str">
        <f t="shared" si="134"/>
        <v>music</v>
      </c>
      <c r="R2117" t="str">
        <f t="shared" si="135"/>
        <v>indie rock</v>
      </c>
    </row>
    <row r="2118" spans="1:18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100.90416666666667</v>
      </c>
      <c r="P2118" s="6">
        <f t="shared" si="133"/>
        <v>24263</v>
      </c>
      <c r="Q2118" t="str">
        <f t="shared" si="134"/>
        <v>music</v>
      </c>
      <c r="R2118" t="str">
        <f t="shared" si="135"/>
        <v>indie rock</v>
      </c>
    </row>
    <row r="2119" spans="1:18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147.75</v>
      </c>
      <c r="P2119" s="6">
        <f t="shared" si="133"/>
        <v>904</v>
      </c>
      <c r="Q2119" t="str">
        <f t="shared" si="134"/>
        <v>music</v>
      </c>
      <c r="R2119" t="str">
        <f t="shared" si="135"/>
        <v>indie rock</v>
      </c>
    </row>
    <row r="2120" spans="1:18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134.61099999999999</v>
      </c>
      <c r="P2120" s="6">
        <f t="shared" si="133"/>
        <v>681.55499999999995</v>
      </c>
      <c r="Q2120" t="str">
        <f t="shared" si="134"/>
        <v>music</v>
      </c>
      <c r="R2120" t="str">
        <f t="shared" si="135"/>
        <v>indie rock</v>
      </c>
    </row>
    <row r="2121" spans="1:18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100.75</v>
      </c>
      <c r="P2121" s="6">
        <f t="shared" si="133"/>
        <v>1018.5</v>
      </c>
      <c r="Q2121" t="str">
        <f t="shared" si="134"/>
        <v>music</v>
      </c>
      <c r="R2121" t="str">
        <f t="shared" si="135"/>
        <v>indie rock</v>
      </c>
    </row>
    <row r="2122" spans="1:18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100.880375</v>
      </c>
      <c r="P2122" s="6">
        <f t="shared" si="133"/>
        <v>4069.7150000000001</v>
      </c>
      <c r="Q2122" t="str">
        <f t="shared" si="134"/>
        <v>music</v>
      </c>
      <c r="R2122" t="str">
        <f t="shared" si="135"/>
        <v>indie rock</v>
      </c>
    </row>
    <row r="2123" spans="1:18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0.56800000000000006</v>
      </c>
      <c r="P2123" s="6">
        <f t="shared" si="133"/>
        <v>147</v>
      </c>
      <c r="Q2123" t="str">
        <f t="shared" si="134"/>
        <v>games</v>
      </c>
      <c r="R2123" t="str">
        <f t="shared" si="135"/>
        <v>video games</v>
      </c>
    </row>
    <row r="2124" spans="1:18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0.38750000000000001</v>
      </c>
      <c r="P2124" s="6">
        <f t="shared" si="133"/>
        <v>156.5</v>
      </c>
      <c r="Q2124" t="str">
        <f t="shared" si="134"/>
        <v>games</v>
      </c>
      <c r="R2124" t="str">
        <f t="shared" si="135"/>
        <v>video games</v>
      </c>
    </row>
    <row r="2125" spans="1:18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10</v>
      </c>
      <c r="P2125" s="6">
        <f t="shared" si="133"/>
        <v>27.5</v>
      </c>
      <c r="Q2125" t="str">
        <f t="shared" si="134"/>
        <v>games</v>
      </c>
      <c r="R2125" t="str">
        <f t="shared" si="135"/>
        <v>video games</v>
      </c>
    </row>
    <row r="2126" spans="1:18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10.454545454545453</v>
      </c>
      <c r="P2126" s="6">
        <f t="shared" si="133"/>
        <v>60</v>
      </c>
      <c r="Q2126" t="str">
        <f t="shared" si="134"/>
        <v>games</v>
      </c>
      <c r="R2126" t="str">
        <f t="shared" si="135"/>
        <v>video games</v>
      </c>
    </row>
    <row r="2127" spans="1:18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1.4200000000000002</v>
      </c>
      <c r="P2127" s="6">
        <f t="shared" si="133"/>
        <v>439.5</v>
      </c>
      <c r="Q2127" t="str">
        <f t="shared" si="134"/>
        <v>games</v>
      </c>
      <c r="R2127" t="str">
        <f t="shared" si="135"/>
        <v>video games</v>
      </c>
    </row>
    <row r="2128" spans="1:18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0.05</v>
      </c>
      <c r="P2128" s="6">
        <f t="shared" si="133"/>
        <v>6</v>
      </c>
      <c r="Q2128" t="str">
        <f t="shared" si="134"/>
        <v>games</v>
      </c>
      <c r="R2128" t="str">
        <f t="shared" si="135"/>
        <v>video games</v>
      </c>
    </row>
    <row r="2129" spans="1:18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28.842857142857142</v>
      </c>
      <c r="P2129" s="6">
        <f t="shared" si="133"/>
        <v>4156</v>
      </c>
      <c r="Q2129" t="str">
        <f t="shared" si="134"/>
        <v>games</v>
      </c>
      <c r="R2129" t="str">
        <f t="shared" si="135"/>
        <v>video games</v>
      </c>
    </row>
    <row r="2130" spans="1:18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0.16666666666666669</v>
      </c>
      <c r="P2130" s="6">
        <f t="shared" si="133"/>
        <v>13</v>
      </c>
      <c r="Q2130" t="str">
        <f t="shared" si="134"/>
        <v>games</v>
      </c>
      <c r="R2130" t="str">
        <f t="shared" si="135"/>
        <v>video games</v>
      </c>
    </row>
    <row r="2131" spans="1:18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11.799999999999999</v>
      </c>
      <c r="P2131" s="6">
        <f t="shared" si="133"/>
        <v>124</v>
      </c>
      <c r="Q2131" t="str">
        <f t="shared" si="134"/>
        <v>games</v>
      </c>
      <c r="R2131" t="str">
        <f t="shared" si="135"/>
        <v>video games</v>
      </c>
    </row>
    <row r="2132" spans="1:18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0.20238095238095236</v>
      </c>
      <c r="P2132" s="6">
        <f t="shared" si="133"/>
        <v>44.5</v>
      </c>
      <c r="Q2132" t="str">
        <f t="shared" si="134"/>
        <v>games</v>
      </c>
      <c r="R2132" t="str">
        <f t="shared" si="135"/>
        <v>video games</v>
      </c>
    </row>
    <row r="2133" spans="1:18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5</v>
      </c>
      <c r="P2133" s="6">
        <f t="shared" si="133"/>
        <v>14</v>
      </c>
      <c r="Q2133" t="str">
        <f t="shared" si="134"/>
        <v>games</v>
      </c>
      <c r="R2133" t="str">
        <f t="shared" si="135"/>
        <v>video games</v>
      </c>
    </row>
    <row r="2134" spans="1:18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2.1129899999999995</v>
      </c>
      <c r="P2134" s="6">
        <f t="shared" si="133"/>
        <v>1105.9949999999999</v>
      </c>
      <c r="Q2134" t="str">
        <f t="shared" si="134"/>
        <v>games</v>
      </c>
      <c r="R2134" t="str">
        <f t="shared" si="135"/>
        <v>video games</v>
      </c>
    </row>
    <row r="2135" spans="1:18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</v>
      </c>
      <c r="P2135" s="6">
        <f t="shared" si="133"/>
        <v>9.5</v>
      </c>
      <c r="Q2135" t="str">
        <f t="shared" si="134"/>
        <v>games</v>
      </c>
      <c r="R2135" t="str">
        <f t="shared" si="135"/>
        <v>video games</v>
      </c>
    </row>
    <row r="2136" spans="1:18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1.7333333333333332</v>
      </c>
      <c r="P2136" s="6">
        <f t="shared" si="133"/>
        <v>53.5</v>
      </c>
      <c r="Q2136" t="str">
        <f t="shared" si="134"/>
        <v>games</v>
      </c>
      <c r="R2136" t="str">
        <f t="shared" si="135"/>
        <v>video games</v>
      </c>
    </row>
    <row r="2137" spans="1:18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</v>
      </c>
      <c r="P2137" s="6">
        <f t="shared" si="133"/>
        <v>250</v>
      </c>
      <c r="Q2137" t="str">
        <f t="shared" si="134"/>
        <v>games</v>
      </c>
      <c r="R2137" t="str">
        <f t="shared" si="135"/>
        <v>video games</v>
      </c>
    </row>
    <row r="2138" spans="1:18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5.9612499999999999E-2</v>
      </c>
      <c r="P2138" s="6">
        <f t="shared" si="133"/>
        <v>25.844999999999999</v>
      </c>
      <c r="Q2138" t="str">
        <f t="shared" si="134"/>
        <v>games</v>
      </c>
      <c r="R2138" t="str">
        <f t="shared" si="135"/>
        <v>video games</v>
      </c>
    </row>
    <row r="2139" spans="1:18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28.405999999999999</v>
      </c>
      <c r="P2139" s="6">
        <f t="shared" si="133"/>
        <v>7368.5</v>
      </c>
      <c r="Q2139" t="str">
        <f t="shared" si="134"/>
        <v>games</v>
      </c>
      <c r="R2139" t="str">
        <f t="shared" si="135"/>
        <v>video games</v>
      </c>
    </row>
    <row r="2140" spans="1:18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12.8</v>
      </c>
      <c r="P2140" s="6">
        <f t="shared" si="133"/>
        <v>70</v>
      </c>
      <c r="Q2140" t="str">
        <f t="shared" si="134"/>
        <v>games</v>
      </c>
      <c r="R2140" t="str">
        <f t="shared" si="135"/>
        <v>video games</v>
      </c>
    </row>
    <row r="2141" spans="1:18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5.42</v>
      </c>
      <c r="P2141" s="6">
        <f t="shared" si="133"/>
        <v>841</v>
      </c>
      <c r="Q2141" t="str">
        <f t="shared" si="134"/>
        <v>games</v>
      </c>
      <c r="R2141" t="str">
        <f t="shared" si="135"/>
        <v>video games</v>
      </c>
    </row>
    <row r="2142" spans="1:18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0.11199999999999999</v>
      </c>
      <c r="P2142" s="6">
        <f t="shared" si="133"/>
        <v>285.5</v>
      </c>
      <c r="Q2142" t="str">
        <f t="shared" si="134"/>
        <v>games</v>
      </c>
      <c r="R2142" t="str">
        <f t="shared" si="135"/>
        <v>video games</v>
      </c>
    </row>
    <row r="2143" spans="1:18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5.7238095238095239</v>
      </c>
      <c r="P2144" s="6">
        <f t="shared" si="133"/>
        <v>306.5</v>
      </c>
      <c r="Q2144" t="str">
        <f t="shared" si="134"/>
        <v>games</v>
      </c>
      <c r="R2144" t="str">
        <f t="shared" si="135"/>
        <v>video games</v>
      </c>
    </row>
    <row r="2145" spans="1:18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11.25</v>
      </c>
      <c r="P2145" s="6">
        <f t="shared" si="133"/>
        <v>115</v>
      </c>
      <c r="Q2145" t="str">
        <f t="shared" si="134"/>
        <v>games</v>
      </c>
      <c r="R2145" t="str">
        <f t="shared" si="135"/>
        <v>video games</v>
      </c>
    </row>
    <row r="2146" spans="1:18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1.7098591549295776</v>
      </c>
      <c r="P2146" s="6">
        <f t="shared" si="133"/>
        <v>315.5</v>
      </c>
      <c r="Q2146" t="str">
        <f t="shared" si="134"/>
        <v>games</v>
      </c>
      <c r="R2146" t="str">
        <f t="shared" si="135"/>
        <v>video games</v>
      </c>
    </row>
    <row r="2147" spans="1:18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30.433333333333334</v>
      </c>
      <c r="P2147" s="6">
        <f t="shared" si="133"/>
        <v>2327</v>
      </c>
      <c r="Q2147" t="str">
        <f t="shared" si="134"/>
        <v>games</v>
      </c>
      <c r="R2147" t="str">
        <f t="shared" si="135"/>
        <v>video games</v>
      </c>
    </row>
    <row r="2148" spans="1:18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0.02</v>
      </c>
      <c r="P2148" s="6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0.69641025641025645</v>
      </c>
      <c r="P2149" s="6">
        <f t="shared" si="133"/>
        <v>1385.5</v>
      </c>
      <c r="Q2149" t="str">
        <f t="shared" si="134"/>
        <v>games</v>
      </c>
      <c r="R2149" t="str">
        <f t="shared" si="135"/>
        <v>video games</v>
      </c>
    </row>
    <row r="2150" spans="1:18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2</v>
      </c>
      <c r="P2150" s="6">
        <f t="shared" si="133"/>
        <v>2</v>
      </c>
      <c r="Q2150" t="str">
        <f t="shared" si="134"/>
        <v>games</v>
      </c>
      <c r="R2150" t="str">
        <f t="shared" si="135"/>
        <v>video games</v>
      </c>
    </row>
    <row r="2151" spans="1:18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0.80999999999999994</v>
      </c>
      <c r="P2152" s="6">
        <f t="shared" si="133"/>
        <v>204.5</v>
      </c>
      <c r="Q2152" t="str">
        <f t="shared" si="134"/>
        <v>games</v>
      </c>
      <c r="R2152" t="str">
        <f t="shared" si="135"/>
        <v>video games</v>
      </c>
    </row>
    <row r="2153" spans="1:18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0.26222222222222225</v>
      </c>
      <c r="P2153" s="6">
        <f t="shared" si="133"/>
        <v>62</v>
      </c>
      <c r="Q2153" t="str">
        <f t="shared" si="134"/>
        <v>games</v>
      </c>
      <c r="R2153" t="str">
        <f t="shared" si="135"/>
        <v>video games</v>
      </c>
    </row>
    <row r="2154" spans="1:18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0.16666666666666669</v>
      </c>
      <c r="P2154" s="6">
        <f t="shared" si="133"/>
        <v>27</v>
      </c>
      <c r="Q2154" t="str">
        <f t="shared" si="134"/>
        <v>games</v>
      </c>
      <c r="R2154" t="str">
        <f t="shared" si="135"/>
        <v>video games</v>
      </c>
    </row>
    <row r="2155" spans="1:18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9.124454880912446E-3</v>
      </c>
      <c r="P2155" s="6">
        <f t="shared" si="133"/>
        <v>19</v>
      </c>
      <c r="Q2155" t="str">
        <f t="shared" si="134"/>
        <v>games</v>
      </c>
      <c r="R2155" t="str">
        <f t="shared" si="135"/>
        <v>video games</v>
      </c>
    </row>
    <row r="2156" spans="1:18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0.8</v>
      </c>
      <c r="P2156" s="6">
        <f t="shared" si="133"/>
        <v>2</v>
      </c>
      <c r="Q2156" t="str">
        <f t="shared" si="134"/>
        <v>games</v>
      </c>
      <c r="R2156" t="str">
        <f t="shared" si="135"/>
        <v>video games</v>
      </c>
    </row>
    <row r="2157" spans="1:18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2.2999999999999998</v>
      </c>
      <c r="P2157" s="6">
        <f t="shared" si="133"/>
        <v>60</v>
      </c>
      <c r="Q2157" t="str">
        <f t="shared" si="134"/>
        <v>games</v>
      </c>
      <c r="R2157" t="str">
        <f t="shared" si="135"/>
        <v>video games</v>
      </c>
    </row>
    <row r="2158" spans="1:18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2.6660714285714282</v>
      </c>
      <c r="P2158" s="6">
        <f t="shared" si="133"/>
        <v>788</v>
      </c>
      <c r="Q2158" t="str">
        <f t="shared" si="134"/>
        <v>games</v>
      </c>
      <c r="R2158" t="str">
        <f t="shared" si="135"/>
        <v>video games</v>
      </c>
    </row>
    <row r="2159" spans="1:18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28.192</v>
      </c>
      <c r="P2159" s="6">
        <f t="shared" si="133"/>
        <v>10600.5</v>
      </c>
      <c r="Q2159" t="str">
        <f t="shared" si="134"/>
        <v>games</v>
      </c>
      <c r="R2159" t="str">
        <f t="shared" si="135"/>
        <v>video games</v>
      </c>
    </row>
    <row r="2160" spans="1:18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6.5900366666666672</v>
      </c>
      <c r="P2160" s="6">
        <f t="shared" si="133"/>
        <v>10040.555</v>
      </c>
      <c r="Q2160" t="str">
        <f t="shared" si="134"/>
        <v>games</v>
      </c>
      <c r="R2160" t="str">
        <f t="shared" si="135"/>
        <v>video games</v>
      </c>
    </row>
    <row r="2161" spans="1:18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0.72222222222222221</v>
      </c>
      <c r="P2161" s="6">
        <f t="shared" si="133"/>
        <v>14</v>
      </c>
      <c r="Q2161" t="str">
        <f t="shared" si="134"/>
        <v>games</v>
      </c>
      <c r="R2161" t="str">
        <f t="shared" si="135"/>
        <v>video games</v>
      </c>
    </row>
    <row r="2162" spans="1:18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0.85000000000000009</v>
      </c>
      <c r="P2162" s="6">
        <f t="shared" si="133"/>
        <v>50.5</v>
      </c>
      <c r="Q2162" t="str">
        <f t="shared" si="134"/>
        <v>games</v>
      </c>
      <c r="R2162" t="str">
        <f t="shared" si="135"/>
        <v>video games</v>
      </c>
    </row>
    <row r="2163" spans="1:18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115.75</v>
      </c>
      <c r="P2163" s="6">
        <f t="shared" si="133"/>
        <v>238</v>
      </c>
      <c r="Q2163" t="str">
        <f t="shared" si="134"/>
        <v>music</v>
      </c>
      <c r="R2163" t="str">
        <f t="shared" si="135"/>
        <v>rock</v>
      </c>
    </row>
    <row r="2164" spans="1:18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112.26666666666667</v>
      </c>
      <c r="P2164" s="6">
        <f t="shared" si="133"/>
        <v>2555</v>
      </c>
      <c r="Q2164" t="str">
        <f t="shared" si="134"/>
        <v>music</v>
      </c>
      <c r="R2164" t="str">
        <f t="shared" si="135"/>
        <v>rock</v>
      </c>
    </row>
    <row r="2165" spans="1:18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132.20000000000002</v>
      </c>
      <c r="P2165" s="6">
        <f t="shared" si="133"/>
        <v>1674.5</v>
      </c>
      <c r="Q2165" t="str">
        <f t="shared" si="134"/>
        <v>music</v>
      </c>
      <c r="R2165" t="str">
        <f t="shared" si="135"/>
        <v>rock</v>
      </c>
    </row>
    <row r="2166" spans="1:18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102.63636363636364</v>
      </c>
      <c r="P2166" s="6">
        <f t="shared" si="133"/>
        <v>2864</v>
      </c>
      <c r="Q2166" t="str">
        <f t="shared" si="134"/>
        <v>music</v>
      </c>
      <c r="R2166" t="str">
        <f t="shared" si="135"/>
        <v>rock</v>
      </c>
    </row>
    <row r="2167" spans="1:18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138.64000000000001</v>
      </c>
      <c r="P2167" s="6">
        <f t="shared" si="133"/>
        <v>1791.5</v>
      </c>
      <c r="Q2167" t="str">
        <f t="shared" si="134"/>
        <v>music</v>
      </c>
      <c r="R2167" t="str">
        <f t="shared" si="135"/>
        <v>rock</v>
      </c>
    </row>
    <row r="2168" spans="1:18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146.6</v>
      </c>
      <c r="P2168" s="6">
        <f t="shared" si="133"/>
        <v>1482</v>
      </c>
      <c r="Q2168" t="str">
        <f t="shared" si="134"/>
        <v>music</v>
      </c>
      <c r="R2168" t="str">
        <f t="shared" si="135"/>
        <v>rock</v>
      </c>
    </row>
    <row r="2169" spans="1:18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120</v>
      </c>
      <c r="P2169" s="6">
        <f t="shared" si="133"/>
        <v>94</v>
      </c>
      <c r="Q2169" t="str">
        <f t="shared" si="134"/>
        <v>music</v>
      </c>
      <c r="R2169" t="str">
        <f t="shared" si="135"/>
        <v>rock</v>
      </c>
    </row>
    <row r="2170" spans="1:18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121.5816111111111</v>
      </c>
      <c r="P2170" s="6">
        <f t="shared" si="133"/>
        <v>11112.344999999999</v>
      </c>
      <c r="Q2170" t="str">
        <f t="shared" si="134"/>
        <v>music</v>
      </c>
      <c r="R2170" t="str">
        <f t="shared" si="135"/>
        <v>rock</v>
      </c>
    </row>
    <row r="2171" spans="1:18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100</v>
      </c>
      <c r="P2171" s="6">
        <f t="shared" si="133"/>
        <v>80</v>
      </c>
      <c r="Q2171" t="str">
        <f t="shared" si="134"/>
        <v>music</v>
      </c>
      <c r="R2171" t="str">
        <f t="shared" si="135"/>
        <v>rock</v>
      </c>
    </row>
    <row r="2172" spans="1:18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180.85714285714286</v>
      </c>
      <c r="P2172" s="6">
        <f t="shared" si="133"/>
        <v>326</v>
      </c>
      <c r="Q2172" t="str">
        <f t="shared" si="134"/>
        <v>music</v>
      </c>
      <c r="R2172" t="str">
        <f t="shared" si="135"/>
        <v>rock</v>
      </c>
    </row>
    <row r="2173" spans="1:18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106.075</v>
      </c>
      <c r="P2173" s="6">
        <f t="shared" si="133"/>
        <v>2145</v>
      </c>
      <c r="Q2173" t="str">
        <f t="shared" si="134"/>
        <v>music</v>
      </c>
      <c r="R2173" t="str">
        <f t="shared" si="135"/>
        <v>rock</v>
      </c>
    </row>
    <row r="2174" spans="1:18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100</v>
      </c>
      <c r="P2174" s="6">
        <f t="shared" si="133"/>
        <v>506.5</v>
      </c>
      <c r="Q2174" t="str">
        <f t="shared" si="134"/>
        <v>music</v>
      </c>
      <c r="R2174" t="str">
        <f t="shared" si="135"/>
        <v>rock</v>
      </c>
    </row>
    <row r="2175" spans="1:18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126.92857142857143</v>
      </c>
      <c r="P2175" s="6">
        <f t="shared" si="133"/>
        <v>2710.5</v>
      </c>
      <c r="Q2175" t="str">
        <f t="shared" si="134"/>
        <v>music</v>
      </c>
      <c r="R2175" t="str">
        <f t="shared" si="135"/>
        <v>rock</v>
      </c>
    </row>
    <row r="2176" spans="1:18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102.97499999999999</v>
      </c>
      <c r="P2176" s="6">
        <f t="shared" si="133"/>
        <v>2091</v>
      </c>
      <c r="Q2176" t="str">
        <f t="shared" si="134"/>
        <v>music</v>
      </c>
      <c r="R2176" t="str">
        <f t="shared" si="135"/>
        <v>rock</v>
      </c>
    </row>
    <row r="2177" spans="1:18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250</v>
      </c>
      <c r="P2177" s="6">
        <f t="shared" si="133"/>
        <v>888</v>
      </c>
      <c r="Q2177" t="str">
        <f t="shared" si="134"/>
        <v>music</v>
      </c>
      <c r="R2177" t="str">
        <f t="shared" si="135"/>
        <v>rock</v>
      </c>
    </row>
    <row r="2178" spans="1:18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126.02</v>
      </c>
      <c r="P2178" s="6">
        <f t="shared" si="133"/>
        <v>3186</v>
      </c>
      <c r="Q2178" t="str">
        <f t="shared" si="134"/>
        <v>music</v>
      </c>
      <c r="R2178" t="str">
        <f t="shared" si="135"/>
        <v>rock</v>
      </c>
    </row>
    <row r="2179" spans="1:18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(E2179 / D2179)*100</f>
        <v>100.12</v>
      </c>
      <c r="P2179" s="6">
        <f t="shared" ref="P2179:P2242" si="137">AVERAGE(E2179,L2179)</f>
        <v>1270.5</v>
      </c>
      <c r="Q2179" t="str">
        <f t="shared" ref="Q2179:Q2242" si="138">LEFT(N2179,FIND("/",N2179)-1)</f>
        <v>music</v>
      </c>
      <c r="R2179" t="str">
        <f t="shared" ref="R2179:R2242" si="139">RIGHT(N2179,LEN(N2179) - FIND("/",N2179))</f>
        <v>rock</v>
      </c>
    </row>
    <row r="2180" spans="1:18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138.64000000000001</v>
      </c>
      <c r="P2180" s="6">
        <f t="shared" si="137"/>
        <v>17759.5</v>
      </c>
      <c r="Q2180" t="str">
        <f t="shared" si="138"/>
        <v>music</v>
      </c>
      <c r="R2180" t="str">
        <f t="shared" si="139"/>
        <v>rock</v>
      </c>
    </row>
    <row r="2181" spans="1:18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161.4</v>
      </c>
      <c r="P2181" s="6">
        <f t="shared" si="137"/>
        <v>817.5</v>
      </c>
      <c r="Q2181" t="str">
        <f t="shared" si="138"/>
        <v>music</v>
      </c>
      <c r="R2181" t="str">
        <f t="shared" si="139"/>
        <v>rock</v>
      </c>
    </row>
    <row r="2182" spans="1:18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107.18419999999999</v>
      </c>
      <c r="P2182" s="6">
        <f t="shared" si="137"/>
        <v>2718.605</v>
      </c>
      <c r="Q2182" t="str">
        <f t="shared" si="138"/>
        <v>music</v>
      </c>
      <c r="R2182" t="str">
        <f t="shared" si="139"/>
        <v>rock</v>
      </c>
    </row>
    <row r="2183" spans="1:18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153.1</v>
      </c>
      <c r="P2183" s="6">
        <f t="shared" si="137"/>
        <v>1557.5</v>
      </c>
      <c r="Q2183" t="str">
        <f t="shared" si="138"/>
        <v>games</v>
      </c>
      <c r="R2183" t="str">
        <f t="shared" si="139"/>
        <v>tabletop games</v>
      </c>
    </row>
    <row r="2184" spans="1:18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524.16666666666663</v>
      </c>
      <c r="P2184" s="6">
        <f t="shared" si="137"/>
        <v>8040.5</v>
      </c>
      <c r="Q2184" t="str">
        <f t="shared" si="138"/>
        <v>games</v>
      </c>
      <c r="R2184" t="str">
        <f t="shared" si="139"/>
        <v>tabletop games</v>
      </c>
    </row>
    <row r="2185" spans="1:18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489.27777777777777</v>
      </c>
      <c r="P2185" s="6">
        <f t="shared" si="137"/>
        <v>4543</v>
      </c>
      <c r="Q2185" t="str">
        <f t="shared" si="138"/>
        <v>games</v>
      </c>
      <c r="R2185" t="str">
        <f t="shared" si="139"/>
        <v>tabletop games</v>
      </c>
    </row>
    <row r="2186" spans="1:18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284.74</v>
      </c>
      <c r="P2186" s="6">
        <f t="shared" si="137"/>
        <v>14370</v>
      </c>
      <c r="Q2186" t="str">
        <f t="shared" si="138"/>
        <v>games</v>
      </c>
      <c r="R2186" t="str">
        <f t="shared" si="139"/>
        <v>tabletop games</v>
      </c>
    </row>
    <row r="2187" spans="1:18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1856.97</v>
      </c>
      <c r="P2187" s="6">
        <f t="shared" si="137"/>
        <v>46735.75</v>
      </c>
      <c r="Q2187" t="str">
        <f t="shared" si="138"/>
        <v>games</v>
      </c>
      <c r="R2187" t="str">
        <f t="shared" si="139"/>
        <v>tabletop games</v>
      </c>
    </row>
    <row r="2188" spans="1:18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109.67499999999998</v>
      </c>
      <c r="P2188" s="6">
        <f t="shared" si="137"/>
        <v>11163.5</v>
      </c>
      <c r="Q2188" t="str">
        <f t="shared" si="138"/>
        <v>games</v>
      </c>
      <c r="R2188" t="str">
        <f t="shared" si="139"/>
        <v>tabletop games</v>
      </c>
    </row>
    <row r="2189" spans="1:18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1014.6425</v>
      </c>
      <c r="P2189" s="6">
        <f t="shared" si="137"/>
        <v>103245.25</v>
      </c>
      <c r="Q2189" t="str">
        <f t="shared" si="138"/>
        <v>games</v>
      </c>
      <c r="R2189" t="str">
        <f t="shared" si="139"/>
        <v>tabletop games</v>
      </c>
    </row>
    <row r="2190" spans="1:18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412.17692027666544</v>
      </c>
      <c r="P2190" s="6">
        <f t="shared" si="137"/>
        <v>11579.5</v>
      </c>
      <c r="Q2190" t="str">
        <f t="shared" si="138"/>
        <v>games</v>
      </c>
      <c r="R2190" t="str">
        <f t="shared" si="139"/>
        <v>tabletop games</v>
      </c>
    </row>
    <row r="2191" spans="1:18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503.25</v>
      </c>
      <c r="P2191" s="6">
        <f t="shared" si="137"/>
        <v>3063.5</v>
      </c>
      <c r="Q2191" t="str">
        <f t="shared" si="138"/>
        <v>games</v>
      </c>
      <c r="R2191" t="str">
        <f t="shared" si="139"/>
        <v>tabletop games</v>
      </c>
    </row>
    <row r="2192" spans="1:18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184.61052631578946</v>
      </c>
      <c r="P2192" s="6">
        <f t="shared" si="137"/>
        <v>17806.5</v>
      </c>
      <c r="Q2192" t="str">
        <f t="shared" si="138"/>
        <v>games</v>
      </c>
      <c r="R2192" t="str">
        <f t="shared" si="139"/>
        <v>tabletop games</v>
      </c>
    </row>
    <row r="2193" spans="1:18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119.73333333333333</v>
      </c>
      <c r="P2193" s="6">
        <f t="shared" si="137"/>
        <v>461.5</v>
      </c>
      <c r="Q2193" t="str">
        <f t="shared" si="138"/>
        <v>games</v>
      </c>
      <c r="R2193" t="str">
        <f t="shared" si="139"/>
        <v>tabletop games</v>
      </c>
    </row>
    <row r="2194" spans="1:18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1081.2401666666667</v>
      </c>
      <c r="P2194" s="6">
        <f t="shared" si="137"/>
        <v>66493.41</v>
      </c>
      <c r="Q2194" t="str">
        <f t="shared" si="138"/>
        <v>games</v>
      </c>
      <c r="R2194" t="str">
        <f t="shared" si="139"/>
        <v>tabletop games</v>
      </c>
    </row>
    <row r="2195" spans="1:18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452.37333333333333</v>
      </c>
      <c r="P2195" s="6">
        <f t="shared" si="137"/>
        <v>34376.5</v>
      </c>
      <c r="Q2195" t="str">
        <f t="shared" si="138"/>
        <v>games</v>
      </c>
      <c r="R2195" t="str">
        <f t="shared" si="139"/>
        <v>tabletop games</v>
      </c>
    </row>
    <row r="2196" spans="1:18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537.37</v>
      </c>
      <c r="P2196" s="6">
        <f t="shared" si="137"/>
        <v>27307.5</v>
      </c>
      <c r="Q2196" t="str">
        <f t="shared" si="138"/>
        <v>games</v>
      </c>
      <c r="R2196" t="str">
        <f t="shared" si="139"/>
        <v>tabletop games</v>
      </c>
    </row>
    <row r="2197" spans="1:18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120.32608695652173</v>
      </c>
      <c r="P2197" s="6">
        <f t="shared" si="137"/>
        <v>2825</v>
      </c>
      <c r="Q2197" t="str">
        <f t="shared" si="138"/>
        <v>games</v>
      </c>
      <c r="R2197" t="str">
        <f t="shared" si="139"/>
        <v>tabletop games</v>
      </c>
    </row>
    <row r="2198" spans="1:18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113.83571428571429</v>
      </c>
      <c r="P2198" s="6">
        <f t="shared" si="137"/>
        <v>8085.5</v>
      </c>
      <c r="Q2198" t="str">
        <f t="shared" si="138"/>
        <v>games</v>
      </c>
      <c r="R2198" t="str">
        <f t="shared" si="139"/>
        <v>tabletop games</v>
      </c>
    </row>
    <row r="2199" spans="1:18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951.03109999999992</v>
      </c>
      <c r="P2199" s="6">
        <f t="shared" si="137"/>
        <v>144819.66500000001</v>
      </c>
      <c r="Q2199" t="str">
        <f t="shared" si="138"/>
        <v>games</v>
      </c>
      <c r="R2199" t="str">
        <f t="shared" si="139"/>
        <v>tabletop games</v>
      </c>
    </row>
    <row r="2200" spans="1:18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132.89249999999998</v>
      </c>
      <c r="P2200" s="6">
        <f t="shared" si="137"/>
        <v>26904</v>
      </c>
      <c r="Q2200" t="str">
        <f t="shared" si="138"/>
        <v>games</v>
      </c>
      <c r="R2200" t="str">
        <f t="shared" si="139"/>
        <v>tabletop games</v>
      </c>
    </row>
    <row r="2201" spans="1:18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146.97777777777779</v>
      </c>
      <c r="P2201" s="6">
        <f t="shared" si="137"/>
        <v>6739.5</v>
      </c>
      <c r="Q2201" t="str">
        <f t="shared" si="138"/>
        <v>games</v>
      </c>
      <c r="R2201" t="str">
        <f t="shared" si="139"/>
        <v>tabletop games</v>
      </c>
    </row>
    <row r="2202" spans="1:18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542.15</v>
      </c>
      <c r="P2202" s="6">
        <f t="shared" si="137"/>
        <v>5553</v>
      </c>
      <c r="Q2202" t="str">
        <f t="shared" si="138"/>
        <v>games</v>
      </c>
      <c r="R2202" t="str">
        <f t="shared" si="139"/>
        <v>tabletop games</v>
      </c>
    </row>
    <row r="2203" spans="1:18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382.71818181818185</v>
      </c>
      <c r="P2203" s="6">
        <f t="shared" si="137"/>
        <v>224.495</v>
      </c>
      <c r="Q2203" t="str">
        <f t="shared" si="138"/>
        <v>music</v>
      </c>
      <c r="R2203" t="str">
        <f t="shared" si="139"/>
        <v>electronic music</v>
      </c>
    </row>
    <row r="2204" spans="1:18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704.18124999999998</v>
      </c>
      <c r="P2204" s="6">
        <f t="shared" si="137"/>
        <v>14444.125</v>
      </c>
      <c r="Q2204" t="str">
        <f t="shared" si="138"/>
        <v>music</v>
      </c>
      <c r="R2204" t="str">
        <f t="shared" si="139"/>
        <v>electronic music</v>
      </c>
    </row>
    <row r="2205" spans="1:18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109.55</v>
      </c>
      <c r="P2205" s="6">
        <f t="shared" si="137"/>
        <v>1120.5</v>
      </c>
      <c r="Q2205" t="str">
        <f t="shared" si="138"/>
        <v>music</v>
      </c>
      <c r="R2205" t="str">
        <f t="shared" si="139"/>
        <v>electronic music</v>
      </c>
    </row>
    <row r="2206" spans="1:18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132.86666666666667</v>
      </c>
      <c r="P2206" s="6">
        <f t="shared" si="137"/>
        <v>1033</v>
      </c>
      <c r="Q2206" t="str">
        <f t="shared" si="138"/>
        <v>music</v>
      </c>
      <c r="R2206" t="str">
        <f t="shared" si="139"/>
        <v>electronic music</v>
      </c>
    </row>
    <row r="2207" spans="1:18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152</v>
      </c>
      <c r="P2207" s="6">
        <f t="shared" si="137"/>
        <v>583.5</v>
      </c>
      <c r="Q2207" t="str">
        <f t="shared" si="138"/>
        <v>music</v>
      </c>
      <c r="R2207" t="str">
        <f t="shared" si="139"/>
        <v>electronic music</v>
      </c>
    </row>
    <row r="2208" spans="1:18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102.72727272727273</v>
      </c>
      <c r="P2208" s="6">
        <f t="shared" si="137"/>
        <v>582</v>
      </c>
      <c r="Q2208" t="str">
        <f t="shared" si="138"/>
        <v>music</v>
      </c>
      <c r="R2208" t="str">
        <f t="shared" si="139"/>
        <v>electronic music</v>
      </c>
    </row>
    <row r="2209" spans="1:18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100</v>
      </c>
      <c r="P2209" s="6">
        <f t="shared" si="137"/>
        <v>1003.5</v>
      </c>
      <c r="Q2209" t="str">
        <f t="shared" si="138"/>
        <v>music</v>
      </c>
      <c r="R2209" t="str">
        <f t="shared" si="139"/>
        <v>electronic music</v>
      </c>
    </row>
    <row r="2210" spans="1:18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101.6</v>
      </c>
      <c r="P2210" s="6">
        <f t="shared" si="137"/>
        <v>520</v>
      </c>
      <c r="Q2210" t="str">
        <f t="shared" si="138"/>
        <v>music</v>
      </c>
      <c r="R2210" t="str">
        <f t="shared" si="139"/>
        <v>electronic music</v>
      </c>
    </row>
    <row r="2211" spans="1:18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150.80000000000001</v>
      </c>
      <c r="P2211" s="6">
        <f t="shared" si="137"/>
        <v>384.5</v>
      </c>
      <c r="Q2211" t="str">
        <f t="shared" si="138"/>
        <v>music</v>
      </c>
      <c r="R2211" t="str">
        <f t="shared" si="139"/>
        <v>electronic music</v>
      </c>
    </row>
    <row r="2212" spans="1:18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111.425</v>
      </c>
      <c r="P2212" s="6">
        <f t="shared" si="137"/>
        <v>2264.5</v>
      </c>
      <c r="Q2212" t="str">
        <f t="shared" si="138"/>
        <v>music</v>
      </c>
      <c r="R2212" t="str">
        <f t="shared" si="139"/>
        <v>electronic music</v>
      </c>
    </row>
    <row r="2213" spans="1:18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195.6</v>
      </c>
      <c r="P2213" s="6">
        <f t="shared" si="137"/>
        <v>2505</v>
      </c>
      <c r="Q2213" t="str">
        <f t="shared" si="138"/>
        <v>music</v>
      </c>
      <c r="R2213" t="str">
        <f t="shared" si="139"/>
        <v>electronic music</v>
      </c>
    </row>
    <row r="2214" spans="1:18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114.38333333333333</v>
      </c>
      <c r="P2214" s="6">
        <f t="shared" si="137"/>
        <v>3493</v>
      </c>
      <c r="Q2214" t="str">
        <f t="shared" si="138"/>
        <v>music</v>
      </c>
      <c r="R2214" t="str">
        <f t="shared" si="139"/>
        <v>electronic music</v>
      </c>
    </row>
    <row r="2215" spans="1:18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200</v>
      </c>
      <c r="P2215" s="6">
        <f t="shared" si="137"/>
        <v>5.5</v>
      </c>
      <c r="Q2215" t="str">
        <f t="shared" si="138"/>
        <v>music</v>
      </c>
      <c r="R2215" t="str">
        <f t="shared" si="139"/>
        <v>electronic music</v>
      </c>
    </row>
    <row r="2216" spans="1:18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292.50166666666667</v>
      </c>
      <c r="P2216" s="6">
        <f t="shared" si="137"/>
        <v>889.505</v>
      </c>
      <c r="Q2216" t="str">
        <f t="shared" si="138"/>
        <v>music</v>
      </c>
      <c r="R2216" t="str">
        <f t="shared" si="139"/>
        <v>electronic music</v>
      </c>
    </row>
    <row r="2217" spans="1:18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156.36363636363637</v>
      </c>
      <c r="P2217" s="6">
        <f t="shared" si="137"/>
        <v>446.5</v>
      </c>
      <c r="Q2217" t="str">
        <f t="shared" si="138"/>
        <v>music</v>
      </c>
      <c r="R2217" t="str">
        <f t="shared" si="139"/>
        <v>electronic music</v>
      </c>
    </row>
    <row r="2218" spans="1:18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105.66666666666666</v>
      </c>
      <c r="P2218" s="6">
        <f t="shared" si="137"/>
        <v>165.5</v>
      </c>
      <c r="Q2218" t="str">
        <f t="shared" si="138"/>
        <v>music</v>
      </c>
      <c r="R2218" t="str">
        <f t="shared" si="139"/>
        <v>electronic music</v>
      </c>
    </row>
    <row r="2219" spans="1:18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101.19047619047619</v>
      </c>
      <c r="P2219" s="6">
        <f t="shared" si="137"/>
        <v>217</v>
      </c>
      <c r="Q2219" t="str">
        <f t="shared" si="138"/>
        <v>music</v>
      </c>
      <c r="R2219" t="str">
        <f t="shared" si="139"/>
        <v>electronic music</v>
      </c>
    </row>
    <row r="2220" spans="1:18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122.833</v>
      </c>
      <c r="P2220" s="6">
        <f t="shared" si="137"/>
        <v>1266.33</v>
      </c>
      <c r="Q2220" t="str">
        <f t="shared" si="138"/>
        <v>music</v>
      </c>
      <c r="R2220" t="str">
        <f t="shared" si="139"/>
        <v>electronic music</v>
      </c>
    </row>
    <row r="2221" spans="1:18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101.49999999999999</v>
      </c>
      <c r="P2221" s="6">
        <f t="shared" si="137"/>
        <v>517</v>
      </c>
      <c r="Q2221" t="str">
        <f t="shared" si="138"/>
        <v>music</v>
      </c>
      <c r="R2221" t="str">
        <f t="shared" si="139"/>
        <v>electronic music</v>
      </c>
    </row>
    <row r="2222" spans="1:18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101.14285714285714</v>
      </c>
      <c r="P2222" s="6">
        <f t="shared" si="137"/>
        <v>1804.5</v>
      </c>
      <c r="Q2222" t="str">
        <f t="shared" si="138"/>
        <v>music</v>
      </c>
      <c r="R2222" t="str">
        <f t="shared" si="139"/>
        <v>electronic music</v>
      </c>
    </row>
    <row r="2223" spans="1:18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108.11999999999999</v>
      </c>
      <c r="P2223" s="6">
        <f t="shared" si="137"/>
        <v>4163.5</v>
      </c>
      <c r="Q2223" t="str">
        <f t="shared" si="138"/>
        <v>games</v>
      </c>
      <c r="R2223" t="str">
        <f t="shared" si="139"/>
        <v>tabletop games</v>
      </c>
    </row>
    <row r="2224" spans="1:18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162.6</v>
      </c>
      <c r="P2224" s="6">
        <f t="shared" si="137"/>
        <v>421.5</v>
      </c>
      <c r="Q2224" t="str">
        <f t="shared" si="138"/>
        <v>games</v>
      </c>
      <c r="R2224" t="str">
        <f t="shared" si="139"/>
        <v>tabletop games</v>
      </c>
    </row>
    <row r="2225" spans="1:18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105.80000000000001</v>
      </c>
      <c r="P2225" s="6">
        <f t="shared" si="137"/>
        <v>10365.5</v>
      </c>
      <c r="Q2225" t="str">
        <f t="shared" si="138"/>
        <v>games</v>
      </c>
      <c r="R2225" t="str">
        <f t="shared" si="139"/>
        <v>tabletop games</v>
      </c>
    </row>
    <row r="2226" spans="1:18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243.15000000000003</v>
      </c>
      <c r="P2226" s="6">
        <f t="shared" si="137"/>
        <v>12305.5</v>
      </c>
      <c r="Q2226" t="str">
        <f t="shared" si="138"/>
        <v>games</v>
      </c>
      <c r="R2226" t="str">
        <f t="shared" si="139"/>
        <v>tabletop games</v>
      </c>
    </row>
    <row r="2227" spans="1:18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944.83338095238094</v>
      </c>
      <c r="P2227" s="6">
        <f t="shared" si="137"/>
        <v>99809.505000000005</v>
      </c>
      <c r="Q2227" t="str">
        <f t="shared" si="138"/>
        <v>games</v>
      </c>
      <c r="R2227" t="str">
        <f t="shared" si="139"/>
        <v>tabletop games</v>
      </c>
    </row>
    <row r="2228" spans="1:18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108.46283333333334</v>
      </c>
      <c r="P2228" s="6">
        <f t="shared" si="137"/>
        <v>9922.1550000000007</v>
      </c>
      <c r="Q2228" t="str">
        <f t="shared" si="138"/>
        <v>games</v>
      </c>
      <c r="R2228" t="str">
        <f t="shared" si="139"/>
        <v>tabletop games</v>
      </c>
    </row>
    <row r="2229" spans="1:18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157.37692307692308</v>
      </c>
      <c r="P2229" s="6">
        <f t="shared" si="137"/>
        <v>10380</v>
      </c>
      <c r="Q2229" t="str">
        <f t="shared" si="138"/>
        <v>games</v>
      </c>
      <c r="R2229" t="str">
        <f t="shared" si="139"/>
        <v>tabletop games</v>
      </c>
    </row>
    <row r="2230" spans="1:18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1174.49</v>
      </c>
      <c r="P2230" s="6">
        <f t="shared" si="137"/>
        <v>5944.45</v>
      </c>
      <c r="Q2230" t="str">
        <f t="shared" si="138"/>
        <v>games</v>
      </c>
      <c r="R2230" t="str">
        <f t="shared" si="139"/>
        <v>tabletop games</v>
      </c>
    </row>
    <row r="2231" spans="1:18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171.04755366949576</v>
      </c>
      <c r="P2231" s="6">
        <f t="shared" si="137"/>
        <v>7121.665</v>
      </c>
      <c r="Q2231" t="str">
        <f t="shared" si="138"/>
        <v>games</v>
      </c>
      <c r="R2231" t="str">
        <f t="shared" si="139"/>
        <v>tabletop games</v>
      </c>
    </row>
    <row r="2232" spans="1:18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125.95294117647057</v>
      </c>
      <c r="P2232" s="6">
        <f t="shared" si="137"/>
        <v>5602</v>
      </c>
      <c r="Q2232" t="str">
        <f t="shared" si="138"/>
        <v>games</v>
      </c>
      <c r="R2232" t="str">
        <f t="shared" si="139"/>
        <v>tabletop games</v>
      </c>
    </row>
    <row r="2233" spans="1:18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1212.1296000000002</v>
      </c>
      <c r="P2233" s="6">
        <f t="shared" si="137"/>
        <v>15708.12</v>
      </c>
      <c r="Q2233" t="str">
        <f t="shared" si="138"/>
        <v>games</v>
      </c>
      <c r="R2233" t="str">
        <f t="shared" si="139"/>
        <v>tabletop games</v>
      </c>
    </row>
    <row r="2234" spans="1:18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495.8</v>
      </c>
      <c r="P2234" s="6">
        <f t="shared" si="137"/>
        <v>12889</v>
      </c>
      <c r="Q2234" t="str">
        <f t="shared" si="138"/>
        <v>games</v>
      </c>
      <c r="R2234" t="str">
        <f t="shared" si="139"/>
        <v>tabletop games</v>
      </c>
    </row>
    <row r="2235" spans="1:18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332.03999999999996</v>
      </c>
      <c r="P2235" s="6">
        <f t="shared" si="137"/>
        <v>4346</v>
      </c>
      <c r="Q2235" t="str">
        <f t="shared" si="138"/>
        <v>games</v>
      </c>
      <c r="R2235" t="str">
        <f t="shared" si="139"/>
        <v>tabletop games</v>
      </c>
    </row>
    <row r="2236" spans="1:18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1165</v>
      </c>
      <c r="P2236" s="6">
        <f t="shared" si="137"/>
        <v>596.5</v>
      </c>
      <c r="Q2236" t="str">
        <f t="shared" si="138"/>
        <v>games</v>
      </c>
      <c r="R2236" t="str">
        <f t="shared" si="139"/>
        <v>tabletop games</v>
      </c>
    </row>
    <row r="2237" spans="1:18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153.3153846153846</v>
      </c>
      <c r="P2237" s="6">
        <f t="shared" si="137"/>
        <v>10039</v>
      </c>
      <c r="Q2237" t="str">
        <f t="shared" si="138"/>
        <v>games</v>
      </c>
      <c r="R2237" t="str">
        <f t="shared" si="139"/>
        <v>tabletop games</v>
      </c>
    </row>
    <row r="2238" spans="1:18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537.10714285714289</v>
      </c>
      <c r="P2238" s="6">
        <f t="shared" si="137"/>
        <v>7859.5</v>
      </c>
      <c r="Q2238" t="str">
        <f t="shared" si="138"/>
        <v>games</v>
      </c>
      <c r="R2238" t="str">
        <f t="shared" si="139"/>
        <v>tabletop games</v>
      </c>
    </row>
    <row r="2239" spans="1:18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352.92777777777775</v>
      </c>
      <c r="P2239" s="6">
        <f t="shared" si="137"/>
        <v>32255</v>
      </c>
      <c r="Q2239" t="str">
        <f t="shared" si="138"/>
        <v>games</v>
      </c>
      <c r="R2239" t="str">
        <f t="shared" si="139"/>
        <v>tabletop games</v>
      </c>
    </row>
    <row r="2240" spans="1:18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137.4</v>
      </c>
      <c r="P2240" s="6">
        <f t="shared" si="137"/>
        <v>2787.5</v>
      </c>
      <c r="Q2240" t="str">
        <f t="shared" si="138"/>
        <v>games</v>
      </c>
      <c r="R2240" t="str">
        <f t="shared" si="139"/>
        <v>tabletop games</v>
      </c>
    </row>
    <row r="2241" spans="1:18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128.02668</v>
      </c>
      <c r="P2241" s="6">
        <f t="shared" si="137"/>
        <v>16216.334999999999</v>
      </c>
      <c r="Q2241" t="str">
        <f t="shared" si="138"/>
        <v>games</v>
      </c>
      <c r="R2241" t="str">
        <f t="shared" si="139"/>
        <v>tabletop games</v>
      </c>
    </row>
    <row r="2242" spans="1:18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270.68</v>
      </c>
      <c r="P2242" s="6">
        <f t="shared" si="137"/>
        <v>6815</v>
      </c>
      <c r="Q2242" t="str">
        <f t="shared" si="138"/>
        <v>games</v>
      </c>
      <c r="R2242" t="str">
        <f t="shared" si="139"/>
        <v>tabletop games</v>
      </c>
    </row>
    <row r="2243" spans="1:18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(E2243 / D2243)*100</f>
        <v>806.4</v>
      </c>
      <c r="P2243" s="6">
        <f t="shared" ref="P2243:P2306" si="141">AVERAGE(E2243,L2243)</f>
        <v>4113.5</v>
      </c>
      <c r="Q2243" t="str">
        <f t="shared" ref="Q2243:Q2306" si="142">LEFT(N2243,FIND("/",N2243)-1)</f>
        <v>games</v>
      </c>
      <c r="R2243" t="str">
        <f t="shared" ref="R2243:R2306" si="143">RIGHT(N2243,LEN(N2243) - FIND("/",N2243))</f>
        <v>tabletop games</v>
      </c>
    </row>
    <row r="2244" spans="1:18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1360.0976000000001</v>
      </c>
      <c r="P2244" s="6">
        <f t="shared" si="141"/>
        <v>69267.38</v>
      </c>
      <c r="Q2244" t="str">
        <f t="shared" si="142"/>
        <v>games</v>
      </c>
      <c r="R2244" t="str">
        <f t="shared" si="143"/>
        <v>tabletop games</v>
      </c>
    </row>
    <row r="2245" spans="1:18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930250</v>
      </c>
      <c r="P2245" s="6">
        <f t="shared" si="141"/>
        <v>5668.75</v>
      </c>
      <c r="Q2245" t="str">
        <f t="shared" si="142"/>
        <v>games</v>
      </c>
      <c r="R2245" t="str">
        <f t="shared" si="143"/>
        <v>tabletop games</v>
      </c>
    </row>
    <row r="2246" spans="1:18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377.02</v>
      </c>
      <c r="P2246" s="6">
        <f t="shared" si="141"/>
        <v>9570.5</v>
      </c>
      <c r="Q2246" t="str">
        <f t="shared" si="142"/>
        <v>games</v>
      </c>
      <c r="R2246" t="str">
        <f t="shared" si="143"/>
        <v>tabletop games</v>
      </c>
    </row>
    <row r="2247" spans="1:18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2647.0250000000001</v>
      </c>
      <c r="P2247" s="6">
        <f t="shared" si="141"/>
        <v>53930.5</v>
      </c>
      <c r="Q2247" t="str">
        <f t="shared" si="142"/>
        <v>games</v>
      </c>
      <c r="R2247" t="str">
        <f t="shared" si="143"/>
        <v>tabletop games</v>
      </c>
    </row>
    <row r="2248" spans="1:18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100.12</v>
      </c>
      <c r="P2248" s="6">
        <f t="shared" si="141"/>
        <v>1280</v>
      </c>
      <c r="Q2248" t="str">
        <f t="shared" si="142"/>
        <v>games</v>
      </c>
      <c r="R2248" t="str">
        <f t="shared" si="143"/>
        <v>tabletop games</v>
      </c>
    </row>
    <row r="2249" spans="1:18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104.45405405405405</v>
      </c>
      <c r="P2249" s="6">
        <f t="shared" si="141"/>
        <v>9852</v>
      </c>
      <c r="Q2249" t="str">
        <f t="shared" si="142"/>
        <v>games</v>
      </c>
      <c r="R2249" t="str">
        <f t="shared" si="143"/>
        <v>tabletop games</v>
      </c>
    </row>
    <row r="2250" spans="1:18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107.21428571428571</v>
      </c>
      <c r="P2250" s="6">
        <f t="shared" si="141"/>
        <v>3816.5</v>
      </c>
      <c r="Q2250" t="str">
        <f t="shared" si="142"/>
        <v>games</v>
      </c>
      <c r="R2250" t="str">
        <f t="shared" si="143"/>
        <v>tabletop games</v>
      </c>
    </row>
    <row r="2251" spans="1:18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168.77142857142857</v>
      </c>
      <c r="P2251" s="6">
        <f t="shared" si="141"/>
        <v>3043.5</v>
      </c>
      <c r="Q2251" t="str">
        <f t="shared" si="142"/>
        <v>games</v>
      </c>
      <c r="R2251" t="str">
        <f t="shared" si="143"/>
        <v>tabletop games</v>
      </c>
    </row>
    <row r="2252" spans="1:18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975.11200000000008</v>
      </c>
      <c r="P2252" s="6">
        <f t="shared" si="141"/>
        <v>122174.5</v>
      </c>
      <c r="Q2252" t="str">
        <f t="shared" si="142"/>
        <v>games</v>
      </c>
      <c r="R2252" t="str">
        <f t="shared" si="143"/>
        <v>tabletop games</v>
      </c>
    </row>
    <row r="2253" spans="1:18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134.44929411764704</v>
      </c>
      <c r="P2253" s="6">
        <f t="shared" si="141"/>
        <v>5954.0950000000003</v>
      </c>
      <c r="Q2253" t="str">
        <f t="shared" si="142"/>
        <v>games</v>
      </c>
      <c r="R2253" t="str">
        <f t="shared" si="143"/>
        <v>tabletop games</v>
      </c>
    </row>
    <row r="2254" spans="1:18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272.27777777777777</v>
      </c>
      <c r="P2254" s="6">
        <f t="shared" si="141"/>
        <v>12377</v>
      </c>
      <c r="Q2254" t="str">
        <f t="shared" si="142"/>
        <v>games</v>
      </c>
      <c r="R2254" t="str">
        <f t="shared" si="143"/>
        <v>tabletop games</v>
      </c>
    </row>
    <row r="2255" spans="1:18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112.6875</v>
      </c>
      <c r="P2255" s="6">
        <f t="shared" si="141"/>
        <v>4549.5</v>
      </c>
      <c r="Q2255" t="str">
        <f t="shared" si="142"/>
        <v>games</v>
      </c>
      <c r="R2255" t="str">
        <f t="shared" si="143"/>
        <v>tabletop games</v>
      </c>
    </row>
    <row r="2256" spans="1:18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459.8</v>
      </c>
      <c r="P2256" s="6">
        <f t="shared" si="141"/>
        <v>1248</v>
      </c>
      <c r="Q2256" t="str">
        <f t="shared" si="142"/>
        <v>games</v>
      </c>
      <c r="R2256" t="str">
        <f t="shared" si="143"/>
        <v>tabletop games</v>
      </c>
    </row>
    <row r="2257" spans="1:18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286.65822784810126</v>
      </c>
      <c r="P2257" s="6">
        <f t="shared" si="141"/>
        <v>5797</v>
      </c>
      <c r="Q2257" t="str">
        <f t="shared" si="142"/>
        <v>games</v>
      </c>
      <c r="R2257" t="str">
        <f t="shared" si="143"/>
        <v>tabletop games</v>
      </c>
    </row>
    <row r="2258" spans="1:18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222.70833333333334</v>
      </c>
      <c r="P2258" s="6">
        <f t="shared" si="141"/>
        <v>559.5</v>
      </c>
      <c r="Q2258" t="str">
        <f t="shared" si="142"/>
        <v>games</v>
      </c>
      <c r="R2258" t="str">
        <f t="shared" si="143"/>
        <v>tabletop games</v>
      </c>
    </row>
    <row r="2259" spans="1:18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636.14</v>
      </c>
      <c r="P2259" s="6">
        <f t="shared" si="141"/>
        <v>8036.25</v>
      </c>
      <c r="Q2259" t="str">
        <f t="shared" si="142"/>
        <v>games</v>
      </c>
      <c r="R2259" t="str">
        <f t="shared" si="143"/>
        <v>tabletop games</v>
      </c>
    </row>
    <row r="2260" spans="1:18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146.5</v>
      </c>
      <c r="P2260" s="6">
        <f t="shared" si="141"/>
        <v>1714</v>
      </c>
      <c r="Q2260" t="str">
        <f t="shared" si="142"/>
        <v>games</v>
      </c>
      <c r="R2260" t="str">
        <f t="shared" si="143"/>
        <v>tabletop games</v>
      </c>
    </row>
    <row r="2261" spans="1:18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1867.1</v>
      </c>
      <c r="P2261" s="6">
        <f t="shared" si="141"/>
        <v>9438.5</v>
      </c>
      <c r="Q2261" t="str">
        <f t="shared" si="142"/>
        <v>games</v>
      </c>
      <c r="R2261" t="str">
        <f t="shared" si="143"/>
        <v>tabletop games</v>
      </c>
    </row>
    <row r="2262" spans="1:18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326.92</v>
      </c>
      <c r="P2262" s="6">
        <f t="shared" si="141"/>
        <v>4128.5</v>
      </c>
      <c r="Q2262" t="str">
        <f t="shared" si="142"/>
        <v>games</v>
      </c>
      <c r="R2262" t="str">
        <f t="shared" si="143"/>
        <v>tabletop games</v>
      </c>
    </row>
    <row r="2263" spans="1:18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779.5</v>
      </c>
      <c r="P2263" s="6">
        <f t="shared" si="141"/>
        <v>4002.5</v>
      </c>
      <c r="Q2263" t="str">
        <f t="shared" si="142"/>
        <v>games</v>
      </c>
      <c r="R2263" t="str">
        <f t="shared" si="143"/>
        <v>tabletop games</v>
      </c>
    </row>
    <row r="2264" spans="1:18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154.15151515151516</v>
      </c>
      <c r="P2264" s="6">
        <f t="shared" si="141"/>
        <v>2634</v>
      </c>
      <c r="Q2264" t="str">
        <f t="shared" si="142"/>
        <v>games</v>
      </c>
      <c r="R2264" t="str">
        <f t="shared" si="143"/>
        <v>tabletop games</v>
      </c>
    </row>
    <row r="2265" spans="1:18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115.54666666666667</v>
      </c>
      <c r="P2265" s="6">
        <f t="shared" si="141"/>
        <v>4363</v>
      </c>
      <c r="Q2265" t="str">
        <f t="shared" si="142"/>
        <v>games</v>
      </c>
      <c r="R2265" t="str">
        <f t="shared" si="143"/>
        <v>tabletop games</v>
      </c>
    </row>
    <row r="2266" spans="1:18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180.03333333333333</v>
      </c>
      <c r="P2266" s="6">
        <f t="shared" si="141"/>
        <v>5623.5</v>
      </c>
      <c r="Q2266" t="str">
        <f t="shared" si="142"/>
        <v>games</v>
      </c>
      <c r="R2266" t="str">
        <f t="shared" si="143"/>
        <v>tabletop games</v>
      </c>
    </row>
    <row r="2267" spans="1:18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298.5</v>
      </c>
      <c r="P2267" s="6">
        <f t="shared" si="141"/>
        <v>307</v>
      </c>
      <c r="Q2267" t="str">
        <f t="shared" si="142"/>
        <v>games</v>
      </c>
      <c r="R2267" t="str">
        <f t="shared" si="143"/>
        <v>tabletop games</v>
      </c>
    </row>
    <row r="2268" spans="1:18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320.26666666666665</v>
      </c>
      <c r="P2268" s="6">
        <f t="shared" si="141"/>
        <v>2499</v>
      </c>
      <c r="Q2268" t="str">
        <f t="shared" si="142"/>
        <v>games</v>
      </c>
      <c r="R2268" t="str">
        <f t="shared" si="143"/>
        <v>tabletop games</v>
      </c>
    </row>
    <row r="2269" spans="1:18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380.52499999999998</v>
      </c>
      <c r="P2269" s="6">
        <f t="shared" si="141"/>
        <v>38254.5</v>
      </c>
      <c r="Q2269" t="str">
        <f t="shared" si="142"/>
        <v>games</v>
      </c>
      <c r="R2269" t="str">
        <f t="shared" si="143"/>
        <v>tabletop games</v>
      </c>
    </row>
    <row r="2270" spans="1:18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102.60000000000001</v>
      </c>
      <c r="P2270" s="6">
        <f t="shared" si="141"/>
        <v>14461</v>
      </c>
      <c r="Q2270" t="str">
        <f t="shared" si="142"/>
        <v>games</v>
      </c>
      <c r="R2270" t="str">
        <f t="shared" si="143"/>
        <v>tabletop games</v>
      </c>
    </row>
    <row r="2271" spans="1:18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1801.64</v>
      </c>
      <c r="P2271" s="6">
        <f t="shared" si="141"/>
        <v>22971.5</v>
      </c>
      <c r="Q2271" t="str">
        <f t="shared" si="142"/>
        <v>games</v>
      </c>
      <c r="R2271" t="str">
        <f t="shared" si="143"/>
        <v>tabletop games</v>
      </c>
    </row>
    <row r="2272" spans="1:18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720.24800000000005</v>
      </c>
      <c r="P2272" s="6">
        <f t="shared" si="141"/>
        <v>90866</v>
      </c>
      <c r="Q2272" t="str">
        <f t="shared" si="142"/>
        <v>games</v>
      </c>
      <c r="R2272" t="str">
        <f t="shared" si="143"/>
        <v>tabletop games</v>
      </c>
    </row>
    <row r="2273" spans="1:18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283.09000000000003</v>
      </c>
      <c r="P2273" s="6">
        <f t="shared" si="141"/>
        <v>28973</v>
      </c>
      <c r="Q2273" t="str">
        <f t="shared" si="142"/>
        <v>games</v>
      </c>
      <c r="R2273" t="str">
        <f t="shared" si="143"/>
        <v>tabletop games</v>
      </c>
    </row>
    <row r="2274" spans="1:18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1356.6000000000001</v>
      </c>
      <c r="P2274" s="6">
        <f t="shared" si="141"/>
        <v>7255</v>
      </c>
      <c r="Q2274" t="str">
        <f t="shared" si="142"/>
        <v>games</v>
      </c>
      <c r="R2274" t="str">
        <f t="shared" si="143"/>
        <v>tabletop games</v>
      </c>
    </row>
    <row r="2275" spans="1:18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220.35999999999999</v>
      </c>
      <c r="P2275" s="6">
        <f t="shared" si="141"/>
        <v>2828</v>
      </c>
      <c r="Q2275" t="str">
        <f t="shared" si="142"/>
        <v>games</v>
      </c>
      <c r="R2275" t="str">
        <f t="shared" si="143"/>
        <v>tabletop games</v>
      </c>
    </row>
    <row r="2276" spans="1:18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119.6</v>
      </c>
      <c r="P2276" s="6">
        <f t="shared" si="141"/>
        <v>1544.5</v>
      </c>
      <c r="Q2276" t="str">
        <f t="shared" si="142"/>
        <v>games</v>
      </c>
      <c r="R2276" t="str">
        <f t="shared" si="143"/>
        <v>tabletop games</v>
      </c>
    </row>
    <row r="2277" spans="1:18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407.76923076923077</v>
      </c>
      <c r="P2277" s="6">
        <f t="shared" si="141"/>
        <v>1364.75</v>
      </c>
      <c r="Q2277" t="str">
        <f t="shared" si="142"/>
        <v>games</v>
      </c>
      <c r="R2277" t="str">
        <f t="shared" si="143"/>
        <v>tabletop games</v>
      </c>
    </row>
    <row r="2278" spans="1:18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105.81826105905425</v>
      </c>
      <c r="P2278" s="6">
        <f t="shared" si="141"/>
        <v>2465.5</v>
      </c>
      <c r="Q2278" t="str">
        <f t="shared" si="142"/>
        <v>games</v>
      </c>
      <c r="R2278" t="str">
        <f t="shared" si="143"/>
        <v>tabletop games</v>
      </c>
    </row>
    <row r="2279" spans="1:18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141.08235294117648</v>
      </c>
      <c r="P2279" s="6">
        <f t="shared" si="141"/>
        <v>6099.5</v>
      </c>
      <c r="Q2279" t="str">
        <f t="shared" si="142"/>
        <v>games</v>
      </c>
      <c r="R2279" t="str">
        <f t="shared" si="143"/>
        <v>tabletop games</v>
      </c>
    </row>
    <row r="2280" spans="1:18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270.7</v>
      </c>
      <c r="P2280" s="6">
        <f t="shared" si="141"/>
        <v>2758</v>
      </c>
      <c r="Q2280" t="str">
        <f t="shared" si="142"/>
        <v>games</v>
      </c>
      <c r="R2280" t="str">
        <f t="shared" si="143"/>
        <v>tabletop games</v>
      </c>
    </row>
    <row r="2281" spans="1:18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153.80000000000001</v>
      </c>
      <c r="P2281" s="6">
        <f t="shared" si="141"/>
        <v>785</v>
      </c>
      <c r="Q2281" t="str">
        <f t="shared" si="142"/>
        <v>games</v>
      </c>
      <c r="R2281" t="str">
        <f t="shared" si="143"/>
        <v>tabletop games</v>
      </c>
    </row>
    <row r="2282" spans="1:18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403.57653061224488</v>
      </c>
      <c r="P2282" s="6">
        <f t="shared" si="141"/>
        <v>20015.25</v>
      </c>
      <c r="Q2282" t="str">
        <f t="shared" si="142"/>
        <v>games</v>
      </c>
      <c r="R2282" t="str">
        <f t="shared" si="143"/>
        <v>tabletop games</v>
      </c>
    </row>
    <row r="2283" spans="1:18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185</v>
      </c>
      <c r="P2283" s="6">
        <f t="shared" si="141"/>
        <v>283</v>
      </c>
      <c r="Q2283" t="str">
        <f t="shared" si="142"/>
        <v>music</v>
      </c>
      <c r="R2283" t="str">
        <f t="shared" si="143"/>
        <v>rock</v>
      </c>
    </row>
    <row r="2284" spans="1:18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185.33333333333331</v>
      </c>
      <c r="P2284" s="6">
        <f t="shared" si="141"/>
        <v>701</v>
      </c>
      <c r="Q2284" t="str">
        <f t="shared" si="142"/>
        <v>music</v>
      </c>
      <c r="R2284" t="str">
        <f t="shared" si="143"/>
        <v>rock</v>
      </c>
    </row>
    <row r="2285" spans="1:18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100.85533333333332</v>
      </c>
      <c r="P2285" s="6">
        <f t="shared" si="141"/>
        <v>1536.83</v>
      </c>
      <c r="Q2285" t="str">
        <f t="shared" si="142"/>
        <v>music</v>
      </c>
      <c r="R2285" t="str">
        <f t="shared" si="143"/>
        <v>rock</v>
      </c>
    </row>
    <row r="2286" spans="1:18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106.22116666666668</v>
      </c>
      <c r="P2286" s="6">
        <f t="shared" si="141"/>
        <v>3216.1350000000002</v>
      </c>
      <c r="Q2286" t="str">
        <f t="shared" si="142"/>
        <v>music</v>
      </c>
      <c r="R2286" t="str">
        <f t="shared" si="143"/>
        <v>rock</v>
      </c>
    </row>
    <row r="2287" spans="1:18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121.36666666666667</v>
      </c>
      <c r="P2287" s="6">
        <f t="shared" si="141"/>
        <v>1860</v>
      </c>
      <c r="Q2287" t="str">
        <f t="shared" si="142"/>
        <v>music</v>
      </c>
      <c r="R2287" t="str">
        <f t="shared" si="143"/>
        <v>rock</v>
      </c>
    </row>
    <row r="2288" spans="1:18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100.06666666666666</v>
      </c>
      <c r="P2288" s="6">
        <f t="shared" si="141"/>
        <v>757.5</v>
      </c>
      <c r="Q2288" t="str">
        <f t="shared" si="142"/>
        <v>music</v>
      </c>
      <c r="R2288" t="str">
        <f t="shared" si="143"/>
        <v>rock</v>
      </c>
    </row>
    <row r="2289" spans="1:18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119.97755555555555</v>
      </c>
      <c r="P2289" s="6">
        <f t="shared" si="141"/>
        <v>2752.4949999999999</v>
      </c>
      <c r="Q2289" t="str">
        <f t="shared" si="142"/>
        <v>music</v>
      </c>
      <c r="R2289" t="str">
        <f t="shared" si="143"/>
        <v>rock</v>
      </c>
    </row>
    <row r="2290" spans="1:18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100.1</v>
      </c>
      <c r="P2290" s="6">
        <f t="shared" si="141"/>
        <v>513</v>
      </c>
      <c r="Q2290" t="str">
        <f t="shared" si="142"/>
        <v>music</v>
      </c>
      <c r="R2290" t="str">
        <f t="shared" si="143"/>
        <v>rock</v>
      </c>
    </row>
    <row r="2291" spans="1:18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107.4</v>
      </c>
      <c r="P2291" s="6">
        <f t="shared" si="141"/>
        <v>818</v>
      </c>
      <c r="Q2291" t="str">
        <f t="shared" si="142"/>
        <v>music</v>
      </c>
      <c r="R2291" t="str">
        <f t="shared" si="143"/>
        <v>rock</v>
      </c>
    </row>
    <row r="2292" spans="1:18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104.06666666666666</v>
      </c>
      <c r="P2292" s="6">
        <f t="shared" si="141"/>
        <v>795</v>
      </c>
      <c r="Q2292" t="str">
        <f t="shared" si="142"/>
        <v>music</v>
      </c>
      <c r="R2292" t="str">
        <f t="shared" si="143"/>
        <v>rock</v>
      </c>
    </row>
    <row r="2293" spans="1:18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172.8</v>
      </c>
      <c r="P2293" s="6">
        <f t="shared" si="141"/>
        <v>2181.5</v>
      </c>
      <c r="Q2293" t="str">
        <f t="shared" si="142"/>
        <v>music</v>
      </c>
      <c r="R2293" t="str">
        <f t="shared" si="143"/>
        <v>rock</v>
      </c>
    </row>
    <row r="2294" spans="1:18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107.2505</v>
      </c>
      <c r="P2294" s="6">
        <f t="shared" si="141"/>
        <v>1095.5050000000001</v>
      </c>
      <c r="Q2294" t="str">
        <f t="shared" si="142"/>
        <v>music</v>
      </c>
      <c r="R2294" t="str">
        <f t="shared" si="143"/>
        <v>rock</v>
      </c>
    </row>
    <row r="2295" spans="1:18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108.23529411764706</v>
      </c>
      <c r="P2295" s="6">
        <f t="shared" si="141"/>
        <v>473.5</v>
      </c>
      <c r="Q2295" t="str">
        <f t="shared" si="142"/>
        <v>music</v>
      </c>
      <c r="R2295" t="str">
        <f t="shared" si="143"/>
        <v>rock</v>
      </c>
    </row>
    <row r="2296" spans="1:18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146.08079999999998</v>
      </c>
      <c r="P2296" s="6">
        <f t="shared" si="141"/>
        <v>3708.02</v>
      </c>
      <c r="Q2296" t="str">
        <f t="shared" si="142"/>
        <v>music</v>
      </c>
      <c r="R2296" t="str">
        <f t="shared" si="143"/>
        <v>rock</v>
      </c>
    </row>
    <row r="2297" spans="1:18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125.25</v>
      </c>
      <c r="P2297" s="6">
        <f t="shared" si="141"/>
        <v>768.5</v>
      </c>
      <c r="Q2297" t="str">
        <f t="shared" si="142"/>
        <v>music</v>
      </c>
      <c r="R2297" t="str">
        <f t="shared" si="143"/>
        <v>rock</v>
      </c>
    </row>
    <row r="2298" spans="1:18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149.07142857142856</v>
      </c>
      <c r="P2298" s="6">
        <f t="shared" si="141"/>
        <v>5290</v>
      </c>
      <c r="Q2298" t="str">
        <f t="shared" si="142"/>
        <v>music</v>
      </c>
      <c r="R2298" t="str">
        <f t="shared" si="143"/>
        <v>rock</v>
      </c>
    </row>
    <row r="2299" spans="1:18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100.6</v>
      </c>
      <c r="P2299" s="6">
        <f t="shared" si="141"/>
        <v>512.5</v>
      </c>
      <c r="Q2299" t="str">
        <f t="shared" si="142"/>
        <v>music</v>
      </c>
      <c r="R2299" t="str">
        <f t="shared" si="143"/>
        <v>rock</v>
      </c>
    </row>
    <row r="2300" spans="1:18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105.07333333333332</v>
      </c>
      <c r="P2300" s="6">
        <f t="shared" si="141"/>
        <v>15905</v>
      </c>
      <c r="Q2300" t="str">
        <f t="shared" si="142"/>
        <v>music</v>
      </c>
      <c r="R2300" t="str">
        <f t="shared" si="143"/>
        <v>rock</v>
      </c>
    </row>
    <row r="2301" spans="1:18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350.16666666666663</v>
      </c>
      <c r="P2301" s="6">
        <f t="shared" si="141"/>
        <v>532.25</v>
      </c>
      <c r="Q2301" t="str">
        <f t="shared" si="142"/>
        <v>music</v>
      </c>
      <c r="R2301" t="str">
        <f t="shared" si="143"/>
        <v>rock</v>
      </c>
    </row>
    <row r="2302" spans="1:18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101.25</v>
      </c>
      <c r="P2302" s="6">
        <f t="shared" si="141"/>
        <v>408.5</v>
      </c>
      <c r="Q2302" t="str">
        <f t="shared" si="142"/>
        <v>music</v>
      </c>
      <c r="R2302" t="str">
        <f t="shared" si="143"/>
        <v>rock</v>
      </c>
    </row>
    <row r="2303" spans="1:18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133.6044</v>
      </c>
      <c r="P2303" s="6">
        <f t="shared" si="141"/>
        <v>3445.61</v>
      </c>
      <c r="Q2303" t="str">
        <f t="shared" si="142"/>
        <v>music</v>
      </c>
      <c r="R2303" t="str">
        <f t="shared" si="143"/>
        <v>indie rock</v>
      </c>
    </row>
    <row r="2304" spans="1:18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170.65217391304347</v>
      </c>
      <c r="P2304" s="6">
        <f t="shared" si="141"/>
        <v>2005</v>
      </c>
      <c r="Q2304" t="str">
        <f t="shared" si="142"/>
        <v>music</v>
      </c>
      <c r="R2304" t="str">
        <f t="shared" si="143"/>
        <v>indie rock</v>
      </c>
    </row>
    <row r="2305" spans="1:18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109.35829457364341</v>
      </c>
      <c r="P2305" s="6">
        <f t="shared" si="141"/>
        <v>3578.3049999999998</v>
      </c>
      <c r="Q2305" t="str">
        <f t="shared" si="142"/>
        <v>music</v>
      </c>
      <c r="R2305" t="str">
        <f t="shared" si="143"/>
        <v>indie rock</v>
      </c>
    </row>
    <row r="2306" spans="1:18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100.70033333333335</v>
      </c>
      <c r="P2306" s="6">
        <f t="shared" si="141"/>
        <v>3077.51</v>
      </c>
      <c r="Q2306" t="str">
        <f t="shared" si="142"/>
        <v>music</v>
      </c>
      <c r="R2306" t="str">
        <f t="shared" si="143"/>
        <v>indie rock</v>
      </c>
    </row>
    <row r="2307" spans="1:18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(E2307 / D2307)*100</f>
        <v>101.22777777777779</v>
      </c>
      <c r="P2307" s="6">
        <f t="shared" ref="P2307:P2370" si="145">AVERAGE(E2307,L2307)</f>
        <v>9194</v>
      </c>
      <c r="Q2307" t="str">
        <f t="shared" ref="Q2307:Q2370" si="146">LEFT(N2307,FIND("/",N2307)-1)</f>
        <v>music</v>
      </c>
      <c r="R2307" t="str">
        <f t="shared" ref="R2307:R2370" si="147">RIGHT(N2307,LEN(N2307) - FIND("/",N2307))</f>
        <v>indie rock</v>
      </c>
    </row>
    <row r="2308" spans="1:18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106.75857142857143</v>
      </c>
      <c r="P2308" s="6">
        <f t="shared" si="145"/>
        <v>1904.7750000000001</v>
      </c>
      <c r="Q2308" t="str">
        <f t="shared" si="146"/>
        <v>music</v>
      </c>
      <c r="R2308" t="str">
        <f t="shared" si="147"/>
        <v>indie rock</v>
      </c>
    </row>
    <row r="2309" spans="1:18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106.65777537961894</v>
      </c>
      <c r="P2309" s="6">
        <f t="shared" si="145"/>
        <v>1085.1300000000001</v>
      </c>
      <c r="Q2309" t="str">
        <f t="shared" si="146"/>
        <v>music</v>
      </c>
      <c r="R2309" t="str">
        <f t="shared" si="147"/>
        <v>indie rock</v>
      </c>
    </row>
    <row r="2310" spans="1:18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101.30622</v>
      </c>
      <c r="P2310" s="6">
        <f t="shared" si="145"/>
        <v>25633.555</v>
      </c>
      <c r="Q2310" t="str">
        <f t="shared" si="146"/>
        <v>music</v>
      </c>
      <c r="R2310" t="str">
        <f t="shared" si="147"/>
        <v>indie rock</v>
      </c>
    </row>
    <row r="2311" spans="1:18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106.67450000000001</v>
      </c>
      <c r="P2311" s="6">
        <f t="shared" si="145"/>
        <v>3253.7350000000001</v>
      </c>
      <c r="Q2311" t="str">
        <f t="shared" si="146"/>
        <v>music</v>
      </c>
      <c r="R2311" t="str">
        <f t="shared" si="147"/>
        <v>indie rock</v>
      </c>
    </row>
    <row r="2312" spans="1:18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428.83978378378379</v>
      </c>
      <c r="P2312" s="6">
        <f t="shared" si="145"/>
        <v>40279.68</v>
      </c>
      <c r="Q2312" t="str">
        <f t="shared" si="146"/>
        <v>music</v>
      </c>
      <c r="R2312" t="str">
        <f t="shared" si="147"/>
        <v>indie rock</v>
      </c>
    </row>
    <row r="2313" spans="1:18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104.11111111111111</v>
      </c>
      <c r="P2313" s="6">
        <f t="shared" si="145"/>
        <v>4737</v>
      </c>
      <c r="Q2313" t="str">
        <f t="shared" si="146"/>
        <v>music</v>
      </c>
      <c r="R2313" t="str">
        <f t="shared" si="147"/>
        <v>indie rock</v>
      </c>
    </row>
    <row r="2314" spans="1:18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107.86666666666666</v>
      </c>
      <c r="P2314" s="6">
        <f t="shared" si="145"/>
        <v>1657.5</v>
      </c>
      <c r="Q2314" t="str">
        <f t="shared" si="146"/>
        <v>music</v>
      </c>
      <c r="R2314" t="str">
        <f t="shared" si="147"/>
        <v>indie rock</v>
      </c>
    </row>
    <row r="2315" spans="1:18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175.84040000000002</v>
      </c>
      <c r="P2315" s="6">
        <f t="shared" si="145"/>
        <v>4474.51</v>
      </c>
      <c r="Q2315" t="str">
        <f t="shared" si="146"/>
        <v>music</v>
      </c>
      <c r="R2315" t="str">
        <f t="shared" si="147"/>
        <v>indie rock</v>
      </c>
    </row>
    <row r="2316" spans="1:18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156.97</v>
      </c>
      <c r="P2316" s="6">
        <f t="shared" si="145"/>
        <v>966.82</v>
      </c>
      <c r="Q2316" t="str">
        <f t="shared" si="146"/>
        <v>music</v>
      </c>
      <c r="R2316" t="str">
        <f t="shared" si="147"/>
        <v>indie rock</v>
      </c>
    </row>
    <row r="2317" spans="1:18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102.60000000000001</v>
      </c>
      <c r="P2317" s="6">
        <f t="shared" si="145"/>
        <v>1314.5</v>
      </c>
      <c r="Q2317" t="str">
        <f t="shared" si="146"/>
        <v>music</v>
      </c>
      <c r="R2317" t="str">
        <f t="shared" si="147"/>
        <v>indie rock</v>
      </c>
    </row>
    <row r="2318" spans="1:18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104.04266666666666</v>
      </c>
      <c r="P2318" s="6">
        <f t="shared" si="145"/>
        <v>7903.2</v>
      </c>
      <c r="Q2318" t="str">
        <f t="shared" si="146"/>
        <v>music</v>
      </c>
      <c r="R2318" t="str">
        <f t="shared" si="147"/>
        <v>indie rock</v>
      </c>
    </row>
    <row r="2319" spans="1:18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104</v>
      </c>
      <c r="P2319" s="6">
        <f t="shared" si="145"/>
        <v>219</v>
      </c>
      <c r="Q2319" t="str">
        <f t="shared" si="146"/>
        <v>music</v>
      </c>
      <c r="R2319" t="str">
        <f t="shared" si="147"/>
        <v>indie rock</v>
      </c>
    </row>
    <row r="2320" spans="1:18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121.05999999999999</v>
      </c>
      <c r="P2320" s="6">
        <f t="shared" si="145"/>
        <v>3108</v>
      </c>
      <c r="Q2320" t="str">
        <f t="shared" si="146"/>
        <v>music</v>
      </c>
      <c r="R2320" t="str">
        <f t="shared" si="147"/>
        <v>indie rock</v>
      </c>
    </row>
    <row r="2321" spans="1:18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107.69999999999999</v>
      </c>
      <c r="P2321" s="6">
        <f t="shared" si="145"/>
        <v>1654</v>
      </c>
      <c r="Q2321" t="str">
        <f t="shared" si="146"/>
        <v>music</v>
      </c>
      <c r="R2321" t="str">
        <f t="shared" si="147"/>
        <v>indie rock</v>
      </c>
    </row>
    <row r="2322" spans="1:18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108.66</v>
      </c>
      <c r="P2322" s="6">
        <f t="shared" si="145"/>
        <v>2761</v>
      </c>
      <c r="Q2322" t="str">
        <f t="shared" si="146"/>
        <v>music</v>
      </c>
      <c r="R2322" t="str">
        <f t="shared" si="147"/>
        <v>indie rock</v>
      </c>
    </row>
    <row r="2323" spans="1:18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39.120962394619681</v>
      </c>
      <c r="P2323" s="6">
        <f t="shared" si="145"/>
        <v>2097</v>
      </c>
      <c r="Q2323" t="str">
        <f t="shared" si="146"/>
        <v>food</v>
      </c>
      <c r="R2323" t="str">
        <f t="shared" si="147"/>
        <v>small batch</v>
      </c>
    </row>
    <row r="2324" spans="1:18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3.1481481481481479</v>
      </c>
      <c r="P2324" s="6">
        <f t="shared" si="145"/>
        <v>44.5</v>
      </c>
      <c r="Q2324" t="str">
        <f t="shared" si="146"/>
        <v>food</v>
      </c>
      <c r="R2324" t="str">
        <f t="shared" si="147"/>
        <v>small batch</v>
      </c>
    </row>
    <row r="2325" spans="1:18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48</v>
      </c>
      <c r="P2325" s="6">
        <f t="shared" si="145"/>
        <v>62</v>
      </c>
      <c r="Q2325" t="str">
        <f t="shared" si="146"/>
        <v>food</v>
      </c>
      <c r="R2325" t="str">
        <f t="shared" si="147"/>
        <v>small batch</v>
      </c>
    </row>
    <row r="2326" spans="1:18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20.733333333333334</v>
      </c>
      <c r="P2326" s="6">
        <f t="shared" si="145"/>
        <v>808</v>
      </c>
      <c r="Q2326" t="str">
        <f t="shared" si="146"/>
        <v>food</v>
      </c>
      <c r="R2326" t="str">
        <f t="shared" si="147"/>
        <v>small batch</v>
      </c>
    </row>
    <row r="2327" spans="1:18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8</v>
      </c>
      <c r="P2327" s="6">
        <f t="shared" si="145"/>
        <v>43.5</v>
      </c>
      <c r="Q2327" t="str">
        <f t="shared" si="146"/>
        <v>food</v>
      </c>
      <c r="R2327" t="str">
        <f t="shared" si="147"/>
        <v>small batch</v>
      </c>
    </row>
    <row r="2328" spans="1:18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0.72</v>
      </c>
      <c r="P2328" s="6">
        <f t="shared" si="145"/>
        <v>54.5</v>
      </c>
      <c r="Q2328" t="str">
        <f t="shared" si="146"/>
        <v>food</v>
      </c>
      <c r="R2328" t="str">
        <f t="shared" si="147"/>
        <v>small batch</v>
      </c>
    </row>
    <row r="2329" spans="1:18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526.09431428571429</v>
      </c>
      <c r="P2329" s="6">
        <f t="shared" si="145"/>
        <v>93744.005000000005</v>
      </c>
      <c r="Q2329" t="str">
        <f t="shared" si="146"/>
        <v>food</v>
      </c>
      <c r="R2329" t="str">
        <f t="shared" si="147"/>
        <v>small batch</v>
      </c>
    </row>
    <row r="2330" spans="1:18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254.45000000000002</v>
      </c>
      <c r="P2330" s="6">
        <f t="shared" si="145"/>
        <v>12991</v>
      </c>
      <c r="Q2330" t="str">
        <f t="shared" si="146"/>
        <v>food</v>
      </c>
      <c r="R2330" t="str">
        <f t="shared" si="147"/>
        <v>small batch</v>
      </c>
    </row>
    <row r="2331" spans="1:18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105.91999999999999</v>
      </c>
      <c r="P2331" s="6">
        <f t="shared" si="145"/>
        <v>13302.5</v>
      </c>
      <c r="Q2331" t="str">
        <f t="shared" si="146"/>
        <v>food</v>
      </c>
      <c r="R2331" t="str">
        <f t="shared" si="147"/>
        <v>small batch</v>
      </c>
    </row>
    <row r="2332" spans="1:18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102.42285714285715</v>
      </c>
      <c r="P2332" s="6">
        <f t="shared" si="145"/>
        <v>18005.5</v>
      </c>
      <c r="Q2332" t="str">
        <f t="shared" si="146"/>
        <v>food</v>
      </c>
      <c r="R2332" t="str">
        <f t="shared" si="147"/>
        <v>small batch</v>
      </c>
    </row>
    <row r="2333" spans="1:18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144.31375</v>
      </c>
      <c r="P2333" s="6">
        <f t="shared" si="145"/>
        <v>5914.05</v>
      </c>
      <c r="Q2333" t="str">
        <f t="shared" si="146"/>
        <v>food</v>
      </c>
      <c r="R2333" t="str">
        <f t="shared" si="147"/>
        <v>small batch</v>
      </c>
    </row>
    <row r="2334" spans="1:18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106.30800000000001</v>
      </c>
      <c r="P2334" s="6">
        <f t="shared" si="145"/>
        <v>13464.5</v>
      </c>
      <c r="Q2334" t="str">
        <f t="shared" si="146"/>
        <v>food</v>
      </c>
      <c r="R2334" t="str">
        <f t="shared" si="147"/>
        <v>small batch</v>
      </c>
    </row>
    <row r="2335" spans="1:18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212.16666666666666</v>
      </c>
      <c r="P2335" s="6">
        <f t="shared" si="145"/>
        <v>683.5</v>
      </c>
      <c r="Q2335" t="str">
        <f t="shared" si="146"/>
        <v>food</v>
      </c>
      <c r="R2335" t="str">
        <f t="shared" si="147"/>
        <v>small batch</v>
      </c>
    </row>
    <row r="2336" spans="1:18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101.95</v>
      </c>
      <c r="P2336" s="6">
        <f t="shared" si="145"/>
        <v>2072.5</v>
      </c>
      <c r="Q2336" t="str">
        <f t="shared" si="146"/>
        <v>food</v>
      </c>
      <c r="R2336" t="str">
        <f t="shared" si="147"/>
        <v>small batch</v>
      </c>
    </row>
    <row r="2337" spans="1:18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102.27200000000001</v>
      </c>
      <c r="P2337" s="6">
        <f t="shared" si="145"/>
        <v>12894.5</v>
      </c>
      <c r="Q2337" t="str">
        <f t="shared" si="146"/>
        <v>food</v>
      </c>
      <c r="R2337" t="str">
        <f t="shared" si="147"/>
        <v>small batch</v>
      </c>
    </row>
    <row r="2338" spans="1:18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520.73254999999995</v>
      </c>
      <c r="P2338" s="6">
        <f t="shared" si="145"/>
        <v>53155.754999999997</v>
      </c>
      <c r="Q2338" t="str">
        <f t="shared" si="146"/>
        <v>food</v>
      </c>
      <c r="R2338" t="str">
        <f t="shared" si="147"/>
        <v>small batch</v>
      </c>
    </row>
    <row r="2339" spans="1:18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110.65833333333333</v>
      </c>
      <c r="P2339" s="6">
        <f t="shared" si="145"/>
        <v>6729</v>
      </c>
      <c r="Q2339" t="str">
        <f t="shared" si="146"/>
        <v>food</v>
      </c>
      <c r="R2339" t="str">
        <f t="shared" si="147"/>
        <v>small batch</v>
      </c>
    </row>
    <row r="2340" spans="1:18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101.14333333333335</v>
      </c>
      <c r="P2340" s="6">
        <f t="shared" si="145"/>
        <v>7647.25</v>
      </c>
      <c r="Q2340" t="str">
        <f t="shared" si="146"/>
        <v>food</v>
      </c>
      <c r="R2340" t="str">
        <f t="shared" si="147"/>
        <v>small batch</v>
      </c>
    </row>
    <row r="2341" spans="1:18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294.20799999999997</v>
      </c>
      <c r="P2341" s="6">
        <f t="shared" si="145"/>
        <v>37328</v>
      </c>
      <c r="Q2341" t="str">
        <f t="shared" si="146"/>
        <v>food</v>
      </c>
      <c r="R2341" t="str">
        <f t="shared" si="147"/>
        <v>small batch</v>
      </c>
    </row>
    <row r="2342" spans="1:18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105.77749999999999</v>
      </c>
      <c r="P2342" s="6">
        <f t="shared" si="145"/>
        <v>21357</v>
      </c>
      <c r="Q2342" t="str">
        <f t="shared" si="146"/>
        <v>food</v>
      </c>
      <c r="R2342" t="str">
        <f t="shared" si="147"/>
        <v>small batch</v>
      </c>
    </row>
    <row r="2343" spans="1:18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3</v>
      </c>
      <c r="P2345" s="6">
        <f t="shared" si="145"/>
        <v>150.5</v>
      </c>
      <c r="Q2345" t="str">
        <f t="shared" si="146"/>
        <v>technology</v>
      </c>
      <c r="R2345" t="str">
        <f t="shared" si="147"/>
        <v>web</v>
      </c>
    </row>
    <row r="2346" spans="1:18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0.1</v>
      </c>
      <c r="P2346" s="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6.5000000000000002E-2</v>
      </c>
      <c r="P2348" s="6">
        <f t="shared" si="145"/>
        <v>21</v>
      </c>
      <c r="Q2348" t="str">
        <f t="shared" si="146"/>
        <v>technology</v>
      </c>
      <c r="R2348" t="str">
        <f t="shared" si="147"/>
        <v>web</v>
      </c>
    </row>
    <row r="2349" spans="1:18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1.5</v>
      </c>
      <c r="P2349" s="6">
        <f t="shared" si="145"/>
        <v>8</v>
      </c>
      <c r="Q2349" t="str">
        <f t="shared" si="146"/>
        <v>technology</v>
      </c>
      <c r="R2349" t="str">
        <f t="shared" si="147"/>
        <v>web</v>
      </c>
    </row>
    <row r="2350" spans="1:18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0.38571428571428573</v>
      </c>
      <c r="P2350" s="6">
        <f t="shared" si="145"/>
        <v>137.5</v>
      </c>
      <c r="Q2350" t="str">
        <f t="shared" si="146"/>
        <v>technology</v>
      </c>
      <c r="R2350" t="str">
        <f t="shared" si="147"/>
        <v>web</v>
      </c>
    </row>
    <row r="2351" spans="1:18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0.5714285714285714</v>
      </c>
      <c r="P2353" s="6">
        <f t="shared" si="145"/>
        <v>57.5</v>
      </c>
      <c r="Q2353" t="str">
        <f t="shared" si="146"/>
        <v>technology</v>
      </c>
      <c r="R2353" t="str">
        <f t="shared" si="147"/>
        <v>web</v>
      </c>
    </row>
    <row r="2354" spans="1:18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7.1428571428571425E-2</v>
      </c>
      <c r="P2356" s="6">
        <f t="shared" si="145"/>
        <v>13</v>
      </c>
      <c r="Q2356" t="str">
        <f t="shared" si="146"/>
        <v>technology</v>
      </c>
      <c r="R2356" t="str">
        <f t="shared" si="147"/>
        <v>web</v>
      </c>
    </row>
    <row r="2357" spans="1:18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0.6875</v>
      </c>
      <c r="P2357" s="6">
        <f t="shared" si="145"/>
        <v>28.5</v>
      </c>
      <c r="Q2357" t="str">
        <f t="shared" si="146"/>
        <v>technology</v>
      </c>
      <c r="R2357" t="str">
        <f t="shared" si="147"/>
        <v>web</v>
      </c>
    </row>
    <row r="2358" spans="1:18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14.680000000000001</v>
      </c>
      <c r="P2361" s="6">
        <f t="shared" si="145"/>
        <v>552</v>
      </c>
      <c r="Q2361" t="str">
        <f t="shared" si="146"/>
        <v>technology</v>
      </c>
      <c r="R2361" t="str">
        <f t="shared" si="147"/>
        <v>web</v>
      </c>
    </row>
    <row r="2362" spans="1:18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0.04</v>
      </c>
      <c r="P2362" s="6">
        <f t="shared" si="145"/>
        <v>1.5</v>
      </c>
      <c r="Q2362" t="str">
        <f t="shared" si="146"/>
        <v>technology</v>
      </c>
      <c r="R2362" t="str">
        <f t="shared" si="147"/>
        <v>web</v>
      </c>
    </row>
    <row r="2363" spans="1:18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28.571428571428569</v>
      </c>
      <c r="P2364" s="6">
        <f t="shared" si="145"/>
        <v>61</v>
      </c>
      <c r="Q2364" t="str">
        <f t="shared" si="146"/>
        <v>technology</v>
      </c>
      <c r="R2364" t="str">
        <f t="shared" si="147"/>
        <v>web</v>
      </c>
    </row>
    <row r="2365" spans="1:18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10.52</v>
      </c>
      <c r="P2368" s="6">
        <f t="shared" si="145"/>
        <v>1328.5</v>
      </c>
      <c r="Q2368" t="str">
        <f t="shared" si="146"/>
        <v>technology</v>
      </c>
      <c r="R2368" t="str">
        <f t="shared" si="147"/>
        <v>web</v>
      </c>
    </row>
    <row r="2369" spans="1:18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</v>
      </c>
      <c r="P2369" s="6">
        <f t="shared" si="145"/>
        <v>342</v>
      </c>
      <c r="Q2369" t="str">
        <f t="shared" si="146"/>
        <v>technology</v>
      </c>
      <c r="R2369" t="str">
        <f t="shared" si="147"/>
        <v>web</v>
      </c>
    </row>
    <row r="2370" spans="1:18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0.25</v>
      </c>
      <c r="P2370" s="6">
        <f t="shared" si="145"/>
        <v>51</v>
      </c>
      <c r="Q2370" t="str">
        <f t="shared" si="146"/>
        <v>technology</v>
      </c>
      <c r="R2370" t="str">
        <f t="shared" si="147"/>
        <v>web</v>
      </c>
    </row>
    <row r="2371" spans="1:18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(E2371 / D2371)*100</f>
        <v>0</v>
      </c>
      <c r="P2371" s="6">
        <f t="shared" ref="P2371:P2434" si="149">AVERAGE(E2371,L2371)</f>
        <v>0</v>
      </c>
      <c r="Q2371" t="str">
        <f t="shared" ref="Q2371:Q2434" si="150">LEFT(N2371,FIND("/",N2371)-1)</f>
        <v>technology</v>
      </c>
      <c r="R2371" t="str">
        <f t="shared" ref="R2371:R2434" si="151">RIGHT(N2371,LEN(N2371) - FIND("/",N2371))</f>
        <v>web</v>
      </c>
    </row>
    <row r="2372" spans="1:18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0.32800000000000001</v>
      </c>
      <c r="P2372" s="6">
        <f t="shared" si="149"/>
        <v>43</v>
      </c>
      <c r="Q2372" t="str">
        <f t="shared" si="150"/>
        <v>technology</v>
      </c>
      <c r="R2372" t="str">
        <f t="shared" si="151"/>
        <v>web</v>
      </c>
    </row>
    <row r="2373" spans="1:18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3.2727272727272729</v>
      </c>
      <c r="P2374" s="6">
        <f t="shared" si="149"/>
        <v>93</v>
      </c>
      <c r="Q2374" t="str">
        <f t="shared" si="150"/>
        <v>technology</v>
      </c>
      <c r="R2374" t="str">
        <f t="shared" si="151"/>
        <v>web</v>
      </c>
    </row>
    <row r="2375" spans="1:18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5.8823529411764705E-3</v>
      </c>
      <c r="P2375" s="6">
        <f t="shared" si="149"/>
        <v>25.5</v>
      </c>
      <c r="Q2375" t="str">
        <f t="shared" si="150"/>
        <v>technology</v>
      </c>
      <c r="R2375" t="str">
        <f t="shared" si="151"/>
        <v>web</v>
      </c>
    </row>
    <row r="2376" spans="1:18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4.5454545454545456E-2</v>
      </c>
      <c r="P2376" s="6">
        <f t="shared" si="149"/>
        <v>5.5</v>
      </c>
      <c r="Q2376" t="str">
        <f t="shared" si="150"/>
        <v>technology</v>
      </c>
      <c r="R2376" t="str">
        <f t="shared" si="151"/>
        <v>web</v>
      </c>
    </row>
    <row r="2377" spans="1:18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10.877666666666666</v>
      </c>
      <c r="P2378" s="6">
        <f t="shared" si="149"/>
        <v>165.16499999999999</v>
      </c>
      <c r="Q2378" t="str">
        <f t="shared" si="150"/>
        <v>technology</v>
      </c>
      <c r="R2378" t="str">
        <f t="shared" si="151"/>
        <v>web</v>
      </c>
    </row>
    <row r="2379" spans="1:18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0.36666666666666664</v>
      </c>
      <c r="P2382" s="6">
        <f t="shared" si="149"/>
        <v>29</v>
      </c>
      <c r="Q2382" t="str">
        <f t="shared" si="150"/>
        <v>technology</v>
      </c>
      <c r="R2382" t="str">
        <f t="shared" si="151"/>
        <v>web</v>
      </c>
    </row>
    <row r="2383" spans="1:18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</v>
      </c>
      <c r="P2383" s="6">
        <f t="shared" si="149"/>
        <v>789</v>
      </c>
      <c r="Q2383" t="str">
        <f t="shared" si="150"/>
        <v>technology</v>
      </c>
      <c r="R2383" t="str">
        <f t="shared" si="151"/>
        <v>web</v>
      </c>
    </row>
    <row r="2384" spans="1:18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</v>
      </c>
      <c r="P2384" s="6">
        <f t="shared" si="149"/>
        <v>38.5</v>
      </c>
      <c r="Q2384" t="str">
        <f t="shared" si="150"/>
        <v>technology</v>
      </c>
      <c r="R2384" t="str">
        <f t="shared" si="151"/>
        <v>web</v>
      </c>
    </row>
    <row r="2385" spans="1:18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4.3499999999999996</v>
      </c>
      <c r="P2385" s="6">
        <f t="shared" si="149"/>
        <v>219</v>
      </c>
      <c r="Q2385" t="str">
        <f t="shared" si="150"/>
        <v>technology</v>
      </c>
      <c r="R2385" t="str">
        <f t="shared" si="151"/>
        <v>web</v>
      </c>
    </row>
    <row r="2386" spans="1:18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0.8</v>
      </c>
      <c r="P2386" s="6">
        <f t="shared" si="149"/>
        <v>8</v>
      </c>
      <c r="Q2386" t="str">
        <f t="shared" si="150"/>
        <v>technology</v>
      </c>
      <c r="R2386" t="str">
        <f t="shared" si="151"/>
        <v>web</v>
      </c>
    </row>
    <row r="2387" spans="1:18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1.2123076923076923</v>
      </c>
      <c r="P2387" s="6">
        <f t="shared" si="149"/>
        <v>397.5</v>
      </c>
      <c r="Q2387" t="str">
        <f t="shared" si="150"/>
        <v>technology</v>
      </c>
      <c r="R2387" t="str">
        <f t="shared" si="151"/>
        <v>web</v>
      </c>
    </row>
    <row r="2388" spans="1:18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0.68399999999999994</v>
      </c>
      <c r="P2389" s="6">
        <f t="shared" si="149"/>
        <v>514.5</v>
      </c>
      <c r="Q2389" t="str">
        <f t="shared" si="150"/>
        <v>technology</v>
      </c>
      <c r="R2389" t="str">
        <f t="shared" si="151"/>
        <v>web</v>
      </c>
    </row>
    <row r="2390" spans="1:18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1.2513513513513512</v>
      </c>
      <c r="P2390" s="6">
        <f t="shared" si="149"/>
        <v>235.5</v>
      </c>
      <c r="Q2390" t="str">
        <f t="shared" si="150"/>
        <v>technology</v>
      </c>
      <c r="R2390" t="str">
        <f t="shared" si="151"/>
        <v>web</v>
      </c>
    </row>
    <row r="2391" spans="1:18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0.1875</v>
      </c>
      <c r="P2391" s="6">
        <f t="shared" si="149"/>
        <v>15.5</v>
      </c>
      <c r="Q2391" t="str">
        <f t="shared" si="150"/>
        <v>technology</v>
      </c>
      <c r="R2391" t="str">
        <f t="shared" si="151"/>
        <v>web</v>
      </c>
    </row>
    <row r="2392" spans="1:18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0.125</v>
      </c>
      <c r="P2393" s="6">
        <f t="shared" si="149"/>
        <v>13</v>
      </c>
      <c r="Q2393" t="str">
        <f t="shared" si="150"/>
        <v>technology</v>
      </c>
      <c r="R2393" t="str">
        <f t="shared" si="151"/>
        <v>web</v>
      </c>
    </row>
    <row r="2394" spans="1:18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0.05</v>
      </c>
      <c r="P2395" s="6">
        <f t="shared" si="149"/>
        <v>25.5</v>
      </c>
      <c r="Q2395" t="str">
        <f t="shared" si="150"/>
        <v>technology</v>
      </c>
      <c r="R2395" t="str">
        <f t="shared" si="151"/>
        <v>web</v>
      </c>
    </row>
    <row r="2396" spans="1:18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0.06</v>
      </c>
      <c r="P2396" s="6">
        <f t="shared" si="149"/>
        <v>2.5</v>
      </c>
      <c r="Q2396" t="str">
        <f t="shared" si="150"/>
        <v>technology</v>
      </c>
      <c r="R2396" t="str">
        <f t="shared" si="151"/>
        <v>web</v>
      </c>
    </row>
    <row r="2397" spans="1:18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0.2</v>
      </c>
      <c r="P2398" s="6">
        <f t="shared" si="149"/>
        <v>5.5</v>
      </c>
      <c r="Q2398" t="str">
        <f t="shared" si="150"/>
        <v>technology</v>
      </c>
      <c r="R2398" t="str">
        <f t="shared" si="151"/>
        <v>web</v>
      </c>
    </row>
    <row r="2399" spans="1:18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0.71785714285714286</v>
      </c>
      <c r="P2403" s="6">
        <f t="shared" si="149"/>
        <v>105</v>
      </c>
      <c r="Q2403" t="str">
        <f t="shared" si="150"/>
        <v>food</v>
      </c>
      <c r="R2403" t="str">
        <f t="shared" si="151"/>
        <v>food trucks</v>
      </c>
    </row>
    <row r="2404" spans="1:18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0.43333333333333329</v>
      </c>
      <c r="P2404" s="6">
        <f t="shared" si="149"/>
        <v>26.5</v>
      </c>
      <c r="Q2404" t="str">
        <f t="shared" si="150"/>
        <v>food</v>
      </c>
      <c r="R2404" t="str">
        <f t="shared" si="151"/>
        <v>food trucks</v>
      </c>
    </row>
    <row r="2405" spans="1:18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16.833333333333332</v>
      </c>
      <c r="P2405" s="6">
        <f t="shared" si="149"/>
        <v>107</v>
      </c>
      <c r="Q2405" t="str">
        <f t="shared" si="150"/>
        <v>food</v>
      </c>
      <c r="R2405" t="str">
        <f t="shared" si="151"/>
        <v>food trucks</v>
      </c>
    </row>
    <row r="2406" spans="1:18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22.52</v>
      </c>
      <c r="P2407" s="6">
        <f t="shared" si="149"/>
        <v>573</v>
      </c>
      <c r="Q2407" t="str">
        <f t="shared" si="150"/>
        <v>food</v>
      </c>
      <c r="R2407" t="str">
        <f t="shared" si="151"/>
        <v>food trucks</v>
      </c>
    </row>
    <row r="2408" spans="1:18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41.384615384615387</v>
      </c>
      <c r="P2408" s="6">
        <f t="shared" si="149"/>
        <v>680.5</v>
      </c>
      <c r="Q2408" t="str">
        <f t="shared" si="150"/>
        <v>food</v>
      </c>
      <c r="R2408" t="str">
        <f t="shared" si="151"/>
        <v>food trucks</v>
      </c>
    </row>
    <row r="2409" spans="1:18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25.259090909090908</v>
      </c>
      <c r="P2409" s="6">
        <f t="shared" si="149"/>
        <v>2795</v>
      </c>
      <c r="Q2409" t="str">
        <f t="shared" si="150"/>
        <v>food</v>
      </c>
      <c r="R2409" t="str">
        <f t="shared" si="151"/>
        <v>food trucks</v>
      </c>
    </row>
    <row r="2410" spans="1:18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0.2</v>
      </c>
      <c r="P2410" s="6">
        <f t="shared" si="149"/>
        <v>16</v>
      </c>
      <c r="Q2410" t="str">
        <f t="shared" si="150"/>
        <v>food</v>
      </c>
      <c r="R2410" t="str">
        <f t="shared" si="151"/>
        <v>food trucks</v>
      </c>
    </row>
    <row r="2411" spans="1:18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1.8399999999999999</v>
      </c>
      <c r="P2411" s="6">
        <f t="shared" si="149"/>
        <v>233</v>
      </c>
      <c r="Q2411" t="str">
        <f t="shared" si="150"/>
        <v>food</v>
      </c>
      <c r="R2411" t="str">
        <f t="shared" si="151"/>
        <v>food trucks</v>
      </c>
    </row>
    <row r="2412" spans="1:18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0.60399999999999998</v>
      </c>
      <c r="P2413" s="6">
        <f t="shared" si="149"/>
        <v>77</v>
      </c>
      <c r="Q2413" t="str">
        <f t="shared" si="150"/>
        <v>food</v>
      </c>
      <c r="R2413" t="str">
        <f t="shared" si="151"/>
        <v>food trucks</v>
      </c>
    </row>
    <row r="2414" spans="1:18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0.83333333333333337</v>
      </c>
      <c r="P2415" s="6">
        <f t="shared" si="149"/>
        <v>14</v>
      </c>
      <c r="Q2415" t="str">
        <f t="shared" si="150"/>
        <v>food</v>
      </c>
      <c r="R2415" t="str">
        <f t="shared" si="151"/>
        <v>food trucks</v>
      </c>
    </row>
    <row r="2416" spans="1:18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3.0666666666666664</v>
      </c>
      <c r="P2416" s="6">
        <f t="shared" si="149"/>
        <v>236.5</v>
      </c>
      <c r="Q2416" t="str">
        <f t="shared" si="150"/>
        <v>food</v>
      </c>
      <c r="R2416" t="str">
        <f t="shared" si="151"/>
        <v>food trucks</v>
      </c>
    </row>
    <row r="2417" spans="1:18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0.55833333333333335</v>
      </c>
      <c r="P2417" s="6">
        <f t="shared" si="149"/>
        <v>170.5</v>
      </c>
      <c r="Q2417" t="str">
        <f t="shared" si="150"/>
        <v>food</v>
      </c>
      <c r="R2417" t="str">
        <f t="shared" si="151"/>
        <v>food trucks</v>
      </c>
    </row>
    <row r="2418" spans="1:18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2.5000000000000001E-2</v>
      </c>
      <c r="P2418" s="6">
        <f t="shared" si="149"/>
        <v>3</v>
      </c>
      <c r="Q2418" t="str">
        <f t="shared" si="150"/>
        <v>food</v>
      </c>
      <c r="R2418" t="str">
        <f t="shared" si="151"/>
        <v>food trucks</v>
      </c>
    </row>
    <row r="2419" spans="1:18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0.02</v>
      </c>
      <c r="P2420" s="6">
        <f t="shared" si="149"/>
        <v>5</v>
      </c>
      <c r="Q2420" t="str">
        <f t="shared" si="150"/>
        <v>food</v>
      </c>
      <c r="R2420" t="str">
        <f t="shared" si="151"/>
        <v>food trucks</v>
      </c>
    </row>
    <row r="2421" spans="1:18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14.825133372851216</v>
      </c>
      <c r="P2422" s="6">
        <f t="shared" si="149"/>
        <v>1268.5</v>
      </c>
      <c r="Q2422" t="str">
        <f t="shared" si="150"/>
        <v>food</v>
      </c>
      <c r="R2422" t="str">
        <f t="shared" si="151"/>
        <v>food trucks</v>
      </c>
    </row>
    <row r="2423" spans="1:18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1.6666666666666666E-2</v>
      </c>
      <c r="P2423" s="6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0.2</v>
      </c>
      <c r="P2424" s="6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1.3333333333333334E-2</v>
      </c>
      <c r="P2425" s="6">
        <f t="shared" si="149"/>
        <v>4.5</v>
      </c>
      <c r="Q2425" t="str">
        <f t="shared" si="150"/>
        <v>food</v>
      </c>
      <c r="R2425" t="str">
        <f t="shared" si="151"/>
        <v>food trucks</v>
      </c>
    </row>
    <row r="2426" spans="1:18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</v>
      </c>
      <c r="P2426" s="6">
        <f t="shared" si="149"/>
        <v>159.5</v>
      </c>
      <c r="Q2426" t="str">
        <f t="shared" si="150"/>
        <v>food</v>
      </c>
      <c r="R2426" t="str">
        <f t="shared" si="151"/>
        <v>food trucks</v>
      </c>
    </row>
    <row r="2427" spans="1:18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2.8571428571428574E-2</v>
      </c>
      <c r="P2427" s="6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2E-3</v>
      </c>
      <c r="P2429" s="6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2.8571428571428571E-3</v>
      </c>
      <c r="P2430" s="6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</v>
      </c>
      <c r="P2431" s="6">
        <f t="shared" si="149"/>
        <v>1004.5</v>
      </c>
      <c r="Q2431" t="str">
        <f t="shared" si="150"/>
        <v>food</v>
      </c>
      <c r="R2431" t="str">
        <f t="shared" si="151"/>
        <v>food trucks</v>
      </c>
    </row>
    <row r="2432" spans="1:18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0.70000000000000007</v>
      </c>
      <c r="P2432" s="6">
        <f t="shared" si="149"/>
        <v>11.5</v>
      </c>
      <c r="Q2432" t="str">
        <f t="shared" si="150"/>
        <v>food</v>
      </c>
      <c r="R2432" t="str">
        <f t="shared" si="151"/>
        <v>food trucks</v>
      </c>
    </row>
    <row r="2433" spans="1:18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2E-3</v>
      </c>
      <c r="P2433" s="6">
        <f t="shared" si="149"/>
        <v>2</v>
      </c>
      <c r="Q2433" t="str">
        <f t="shared" si="150"/>
        <v>food</v>
      </c>
      <c r="R2433" t="str">
        <f t="shared" si="151"/>
        <v>food trucks</v>
      </c>
    </row>
    <row r="2434" spans="1:18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1.4285714285714287E-2</v>
      </c>
      <c r="P2434" s="6">
        <f t="shared" si="149"/>
        <v>2</v>
      </c>
      <c r="Q2434" t="str">
        <f t="shared" si="150"/>
        <v>food</v>
      </c>
      <c r="R2434" t="str">
        <f t="shared" si="151"/>
        <v>food trucks</v>
      </c>
    </row>
    <row r="2435" spans="1:18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(E2435 / D2435)*100</f>
        <v>0</v>
      </c>
      <c r="P2435" s="6">
        <f t="shared" ref="P2435:P2498" si="153">AVERAGE(E2435,L2435)</f>
        <v>0</v>
      </c>
      <c r="Q2435" t="str">
        <f t="shared" ref="Q2435:Q2498" si="154">LEFT(N2435,FIND("/",N2435)-1)</f>
        <v>food</v>
      </c>
      <c r="R2435" t="str">
        <f t="shared" ref="R2435:R2498" si="155">RIGHT(N2435,LEN(N2435) - FIND("/",N2435))</f>
        <v>food trucks</v>
      </c>
    </row>
    <row r="2436" spans="1:18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0.13</v>
      </c>
      <c r="P2436" s="6">
        <f t="shared" si="153"/>
        <v>14</v>
      </c>
      <c r="Q2436" t="str">
        <f t="shared" si="154"/>
        <v>food</v>
      </c>
      <c r="R2436" t="str">
        <f t="shared" si="155"/>
        <v>food trucks</v>
      </c>
    </row>
    <row r="2437" spans="1:18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0.48960000000000004</v>
      </c>
      <c r="P2437" s="6">
        <f t="shared" si="153"/>
        <v>614</v>
      </c>
      <c r="Q2437" t="str">
        <f t="shared" si="154"/>
        <v>food</v>
      </c>
      <c r="R2437" t="str">
        <f t="shared" si="155"/>
        <v>food trucks</v>
      </c>
    </row>
    <row r="2438" spans="1:18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3.8461538461538464E-2</v>
      </c>
      <c r="P2438" s="6">
        <f t="shared" si="153"/>
        <v>23.5</v>
      </c>
      <c r="Q2438" t="str">
        <f t="shared" si="154"/>
        <v>food</v>
      </c>
      <c r="R2438" t="str">
        <f t="shared" si="155"/>
        <v>food trucks</v>
      </c>
    </row>
    <row r="2439" spans="1:18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0.33333333333333337</v>
      </c>
      <c r="P2440" s="6">
        <f t="shared" si="153"/>
        <v>25.5</v>
      </c>
      <c r="Q2440" t="str">
        <f t="shared" si="154"/>
        <v>food</v>
      </c>
      <c r="R2440" t="str">
        <f t="shared" si="155"/>
        <v>food trucks</v>
      </c>
    </row>
    <row r="2441" spans="1:18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0.2</v>
      </c>
      <c r="P2442" s="6">
        <f t="shared" si="153"/>
        <v>6</v>
      </c>
      <c r="Q2442" t="str">
        <f t="shared" si="154"/>
        <v>food</v>
      </c>
      <c r="R2442" t="str">
        <f t="shared" si="155"/>
        <v>food trucks</v>
      </c>
    </row>
    <row r="2443" spans="1:18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107.88</v>
      </c>
      <c r="P2443" s="6">
        <f t="shared" si="153"/>
        <v>4100</v>
      </c>
      <c r="Q2443" t="str">
        <f t="shared" si="154"/>
        <v>food</v>
      </c>
      <c r="R2443" t="str">
        <f t="shared" si="155"/>
        <v>small batch</v>
      </c>
    </row>
    <row r="2444" spans="1:18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125.94166666666666</v>
      </c>
      <c r="P2444" s="6">
        <f t="shared" si="153"/>
        <v>15299</v>
      </c>
      <c r="Q2444" t="str">
        <f t="shared" si="154"/>
        <v>food</v>
      </c>
      <c r="R2444" t="str">
        <f t="shared" si="155"/>
        <v>small batch</v>
      </c>
    </row>
    <row r="2445" spans="1:18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202.51495</v>
      </c>
      <c r="P2445" s="6">
        <f t="shared" si="153"/>
        <v>20406.994999999999</v>
      </c>
      <c r="Q2445" t="str">
        <f t="shared" si="154"/>
        <v>food</v>
      </c>
      <c r="R2445" t="str">
        <f t="shared" si="155"/>
        <v>small batch</v>
      </c>
    </row>
    <row r="2446" spans="1:18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108.60000000000001</v>
      </c>
      <c r="P2446" s="6">
        <f t="shared" si="153"/>
        <v>1659.5</v>
      </c>
      <c r="Q2446" t="str">
        <f t="shared" si="154"/>
        <v>food</v>
      </c>
      <c r="R2446" t="str">
        <f t="shared" si="155"/>
        <v>small batch</v>
      </c>
    </row>
    <row r="2447" spans="1:18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172.8</v>
      </c>
      <c r="P2447" s="6">
        <f t="shared" si="153"/>
        <v>4377.5</v>
      </c>
      <c r="Q2447" t="str">
        <f t="shared" si="154"/>
        <v>food</v>
      </c>
      <c r="R2447" t="str">
        <f t="shared" si="155"/>
        <v>small batch</v>
      </c>
    </row>
    <row r="2448" spans="1:18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167.98</v>
      </c>
      <c r="P2448" s="6">
        <f t="shared" si="153"/>
        <v>4255</v>
      </c>
      <c r="Q2448" t="str">
        <f t="shared" si="154"/>
        <v>food</v>
      </c>
      <c r="R2448" t="str">
        <f t="shared" si="155"/>
        <v>small batch</v>
      </c>
    </row>
    <row r="2449" spans="1:18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427.20000000000005</v>
      </c>
      <c r="P2449" s="6">
        <f t="shared" si="153"/>
        <v>5508.5</v>
      </c>
      <c r="Q2449" t="str">
        <f t="shared" si="154"/>
        <v>food</v>
      </c>
      <c r="R2449" t="str">
        <f t="shared" si="155"/>
        <v>small batch</v>
      </c>
    </row>
    <row r="2450" spans="1:18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107.5</v>
      </c>
      <c r="P2450" s="6">
        <f t="shared" si="153"/>
        <v>219.5</v>
      </c>
      <c r="Q2450" t="str">
        <f t="shared" si="154"/>
        <v>food</v>
      </c>
      <c r="R2450" t="str">
        <f t="shared" si="155"/>
        <v>small batch</v>
      </c>
    </row>
    <row r="2451" spans="1:18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108</v>
      </c>
      <c r="P2451" s="6">
        <f t="shared" si="153"/>
        <v>5460</v>
      </c>
      <c r="Q2451" t="str">
        <f t="shared" si="154"/>
        <v>food</v>
      </c>
      <c r="R2451" t="str">
        <f t="shared" si="155"/>
        <v>small batch</v>
      </c>
    </row>
    <row r="2452" spans="1:18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101.53353333333335</v>
      </c>
      <c r="P2452" s="6">
        <f t="shared" si="153"/>
        <v>7666.0150000000003</v>
      </c>
      <c r="Q2452" t="str">
        <f t="shared" si="154"/>
        <v>food</v>
      </c>
      <c r="R2452" t="str">
        <f t="shared" si="155"/>
        <v>small batch</v>
      </c>
    </row>
    <row r="2453" spans="1:18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115.45</v>
      </c>
      <c r="P2453" s="6">
        <f t="shared" si="153"/>
        <v>5865.5</v>
      </c>
      <c r="Q2453" t="str">
        <f t="shared" si="154"/>
        <v>food</v>
      </c>
      <c r="R2453" t="str">
        <f t="shared" si="155"/>
        <v>small batch</v>
      </c>
    </row>
    <row r="2454" spans="1:18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133.5</v>
      </c>
      <c r="P2454" s="6">
        <f t="shared" si="153"/>
        <v>408</v>
      </c>
      <c r="Q2454" t="str">
        <f t="shared" si="154"/>
        <v>food</v>
      </c>
      <c r="R2454" t="str">
        <f t="shared" si="155"/>
        <v>small batch</v>
      </c>
    </row>
    <row r="2455" spans="1:18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154.69999999999999</v>
      </c>
      <c r="P2455" s="6">
        <f t="shared" si="153"/>
        <v>2354</v>
      </c>
      <c r="Q2455" t="str">
        <f t="shared" si="154"/>
        <v>food</v>
      </c>
      <c r="R2455" t="str">
        <f t="shared" si="155"/>
        <v>small batch</v>
      </c>
    </row>
    <row r="2456" spans="1:18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100.84571428571429</v>
      </c>
      <c r="P2456" s="6">
        <f t="shared" si="153"/>
        <v>17713</v>
      </c>
      <c r="Q2456" t="str">
        <f t="shared" si="154"/>
        <v>food</v>
      </c>
      <c r="R2456" t="str">
        <f t="shared" si="155"/>
        <v>small batch</v>
      </c>
    </row>
    <row r="2457" spans="1:18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182</v>
      </c>
      <c r="P2457" s="6">
        <f t="shared" si="153"/>
        <v>281</v>
      </c>
      <c r="Q2457" t="str">
        <f t="shared" si="154"/>
        <v>food</v>
      </c>
      <c r="R2457" t="str">
        <f t="shared" si="155"/>
        <v>small batch</v>
      </c>
    </row>
    <row r="2458" spans="1:18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180.86666666666667</v>
      </c>
      <c r="P2458" s="6">
        <f t="shared" si="153"/>
        <v>1390</v>
      </c>
      <c r="Q2458" t="str">
        <f t="shared" si="154"/>
        <v>food</v>
      </c>
      <c r="R2458" t="str">
        <f t="shared" si="155"/>
        <v>small batch</v>
      </c>
    </row>
    <row r="2459" spans="1:18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102.30434782608695</v>
      </c>
      <c r="P2459" s="6">
        <f t="shared" si="153"/>
        <v>11827</v>
      </c>
      <c r="Q2459" t="str">
        <f t="shared" si="154"/>
        <v>food</v>
      </c>
      <c r="R2459" t="str">
        <f t="shared" si="155"/>
        <v>small batch</v>
      </c>
    </row>
    <row r="2460" spans="1:18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110.17999999999999</v>
      </c>
      <c r="P2460" s="6">
        <f t="shared" si="153"/>
        <v>2794.5</v>
      </c>
      <c r="Q2460" t="str">
        <f t="shared" si="154"/>
        <v>food</v>
      </c>
      <c r="R2460" t="str">
        <f t="shared" si="155"/>
        <v>small batch</v>
      </c>
    </row>
    <row r="2461" spans="1:18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102.25</v>
      </c>
      <c r="P2461" s="6">
        <f t="shared" si="153"/>
        <v>15478.5</v>
      </c>
      <c r="Q2461" t="str">
        <f t="shared" si="154"/>
        <v>food</v>
      </c>
      <c r="R2461" t="str">
        <f t="shared" si="155"/>
        <v>small batch</v>
      </c>
    </row>
    <row r="2462" spans="1:18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100.78823529411764</v>
      </c>
      <c r="P2462" s="6">
        <f t="shared" si="153"/>
        <v>4317.5</v>
      </c>
      <c r="Q2462" t="str">
        <f t="shared" si="154"/>
        <v>food</v>
      </c>
      <c r="R2462" t="str">
        <f t="shared" si="155"/>
        <v>small batch</v>
      </c>
    </row>
    <row r="2463" spans="1:18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103.8</v>
      </c>
      <c r="P2463" s="6">
        <f t="shared" si="153"/>
        <v>3935.5</v>
      </c>
      <c r="Q2463" t="str">
        <f t="shared" si="154"/>
        <v>music</v>
      </c>
      <c r="R2463" t="str">
        <f t="shared" si="155"/>
        <v>indie rock</v>
      </c>
    </row>
    <row r="2464" spans="1:18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110.70833333333334</v>
      </c>
      <c r="P2464" s="6">
        <f t="shared" si="153"/>
        <v>1718.125</v>
      </c>
      <c r="Q2464" t="str">
        <f t="shared" si="154"/>
        <v>music</v>
      </c>
      <c r="R2464" t="str">
        <f t="shared" si="155"/>
        <v>indie rock</v>
      </c>
    </row>
    <row r="2465" spans="1:18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116.25000000000001</v>
      </c>
      <c r="P2465" s="6">
        <f t="shared" si="153"/>
        <v>1200</v>
      </c>
      <c r="Q2465" t="str">
        <f t="shared" si="154"/>
        <v>music</v>
      </c>
      <c r="R2465" t="str">
        <f t="shared" si="155"/>
        <v>indie rock</v>
      </c>
    </row>
    <row r="2466" spans="1:18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111.1</v>
      </c>
      <c r="P2466" s="6">
        <f t="shared" si="153"/>
        <v>1132.5</v>
      </c>
      <c r="Q2466" t="str">
        <f t="shared" si="154"/>
        <v>music</v>
      </c>
      <c r="R2466" t="str">
        <f t="shared" si="155"/>
        <v>indie rock</v>
      </c>
    </row>
    <row r="2467" spans="1:18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180.14285714285714</v>
      </c>
      <c r="P2467" s="6">
        <f t="shared" si="153"/>
        <v>654.5</v>
      </c>
      <c r="Q2467" t="str">
        <f t="shared" si="154"/>
        <v>music</v>
      </c>
      <c r="R2467" t="str">
        <f t="shared" si="155"/>
        <v>indie rock</v>
      </c>
    </row>
    <row r="2468" spans="1:18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100</v>
      </c>
      <c r="P2468" s="6">
        <f t="shared" si="153"/>
        <v>1276</v>
      </c>
      <c r="Q2468" t="str">
        <f t="shared" si="154"/>
        <v>music</v>
      </c>
      <c r="R2468" t="str">
        <f t="shared" si="155"/>
        <v>indie rock</v>
      </c>
    </row>
    <row r="2469" spans="1:18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118.5</v>
      </c>
      <c r="P2469" s="6">
        <f t="shared" si="153"/>
        <v>614</v>
      </c>
      <c r="Q2469" t="str">
        <f t="shared" si="154"/>
        <v>music</v>
      </c>
      <c r="R2469" t="str">
        <f t="shared" si="155"/>
        <v>indie rock</v>
      </c>
    </row>
    <row r="2470" spans="1:18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107.21700000000001</v>
      </c>
      <c r="P2470" s="6">
        <f t="shared" si="153"/>
        <v>1101.17</v>
      </c>
      <c r="Q2470" t="str">
        <f t="shared" si="154"/>
        <v>music</v>
      </c>
      <c r="R2470" t="str">
        <f t="shared" si="155"/>
        <v>indie rock</v>
      </c>
    </row>
    <row r="2471" spans="1:18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113.66666666666667</v>
      </c>
      <c r="P2471" s="6">
        <f t="shared" si="153"/>
        <v>705.5</v>
      </c>
      <c r="Q2471" t="str">
        <f t="shared" si="154"/>
        <v>music</v>
      </c>
      <c r="R2471" t="str">
        <f t="shared" si="155"/>
        <v>indie rock</v>
      </c>
    </row>
    <row r="2472" spans="1:18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103.16400000000002</v>
      </c>
      <c r="P2472" s="6">
        <f t="shared" si="153"/>
        <v>533.82000000000005</v>
      </c>
      <c r="Q2472" t="str">
        <f t="shared" si="154"/>
        <v>music</v>
      </c>
      <c r="R2472" t="str">
        <f t="shared" si="155"/>
        <v>indie rock</v>
      </c>
    </row>
    <row r="2473" spans="1:18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128</v>
      </c>
      <c r="P2473" s="6">
        <f t="shared" si="153"/>
        <v>328.5</v>
      </c>
      <c r="Q2473" t="str">
        <f t="shared" si="154"/>
        <v>music</v>
      </c>
      <c r="R2473" t="str">
        <f t="shared" si="155"/>
        <v>indie rock</v>
      </c>
    </row>
    <row r="2474" spans="1:18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135.76026666666667</v>
      </c>
      <c r="P2474" s="6">
        <f t="shared" si="153"/>
        <v>5143.01</v>
      </c>
      <c r="Q2474" t="str">
        <f t="shared" si="154"/>
        <v>music</v>
      </c>
      <c r="R2474" t="str">
        <f t="shared" si="155"/>
        <v>indie rock</v>
      </c>
    </row>
    <row r="2475" spans="1:18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100</v>
      </c>
      <c r="P2475" s="6">
        <f t="shared" si="153"/>
        <v>1023.5</v>
      </c>
      <c r="Q2475" t="str">
        <f t="shared" si="154"/>
        <v>music</v>
      </c>
      <c r="R2475" t="str">
        <f t="shared" si="155"/>
        <v>indie rock</v>
      </c>
    </row>
    <row r="2476" spans="1:18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100.00360000000002</v>
      </c>
      <c r="P2476" s="6">
        <f t="shared" si="153"/>
        <v>2519.09</v>
      </c>
      <c r="Q2476" t="str">
        <f t="shared" si="154"/>
        <v>music</v>
      </c>
      <c r="R2476" t="str">
        <f t="shared" si="155"/>
        <v>indie rock</v>
      </c>
    </row>
    <row r="2477" spans="1:18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104.71999999999998</v>
      </c>
      <c r="P2477" s="6">
        <f t="shared" si="153"/>
        <v>1349.5</v>
      </c>
      <c r="Q2477" t="str">
        <f t="shared" si="154"/>
        <v>music</v>
      </c>
      <c r="R2477" t="str">
        <f t="shared" si="155"/>
        <v>indie rock</v>
      </c>
    </row>
    <row r="2478" spans="1:18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105.02249999999999</v>
      </c>
      <c r="P2478" s="6">
        <f t="shared" si="153"/>
        <v>1707.86</v>
      </c>
      <c r="Q2478" t="str">
        <f t="shared" si="154"/>
        <v>music</v>
      </c>
      <c r="R2478" t="str">
        <f t="shared" si="155"/>
        <v>indie rock</v>
      </c>
    </row>
    <row r="2479" spans="1:18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171.33333333333334</v>
      </c>
      <c r="P2479" s="6">
        <f t="shared" si="153"/>
        <v>663</v>
      </c>
      <c r="Q2479" t="str">
        <f t="shared" si="154"/>
        <v>music</v>
      </c>
      <c r="R2479" t="str">
        <f t="shared" si="155"/>
        <v>indie rock</v>
      </c>
    </row>
    <row r="2480" spans="1:18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127.49999999999999</v>
      </c>
      <c r="P2480" s="6">
        <f t="shared" si="153"/>
        <v>5139.5</v>
      </c>
      <c r="Q2480" t="str">
        <f t="shared" si="154"/>
        <v>music</v>
      </c>
      <c r="R2480" t="str">
        <f t="shared" si="155"/>
        <v>indie rock</v>
      </c>
    </row>
    <row r="2481" spans="1:18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133.44333333333333</v>
      </c>
      <c r="P2481" s="6">
        <f t="shared" si="153"/>
        <v>208.16499999999999</v>
      </c>
      <c r="Q2481" t="str">
        <f t="shared" si="154"/>
        <v>music</v>
      </c>
      <c r="R2481" t="str">
        <f t="shared" si="155"/>
        <v>indie rock</v>
      </c>
    </row>
    <row r="2482" spans="1:18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100</v>
      </c>
      <c r="P2482" s="6">
        <f t="shared" si="153"/>
        <v>1004</v>
      </c>
      <c r="Q2482" t="str">
        <f t="shared" si="154"/>
        <v>music</v>
      </c>
      <c r="R2482" t="str">
        <f t="shared" si="155"/>
        <v>indie rock</v>
      </c>
    </row>
    <row r="2483" spans="1:18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112.91099999999999</v>
      </c>
      <c r="P2483" s="6">
        <f t="shared" si="153"/>
        <v>2305.7199999999998</v>
      </c>
      <c r="Q2483" t="str">
        <f t="shared" si="154"/>
        <v>music</v>
      </c>
      <c r="R2483" t="str">
        <f t="shared" si="155"/>
        <v>indie rock</v>
      </c>
    </row>
    <row r="2484" spans="1:18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100.1</v>
      </c>
      <c r="P2484" s="6">
        <f t="shared" si="153"/>
        <v>513</v>
      </c>
      <c r="Q2484" t="str">
        <f t="shared" si="154"/>
        <v>music</v>
      </c>
      <c r="R2484" t="str">
        <f t="shared" si="155"/>
        <v>indie rock</v>
      </c>
    </row>
    <row r="2485" spans="1:18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113.72727272727272</v>
      </c>
      <c r="P2485" s="6">
        <f t="shared" si="153"/>
        <v>635</v>
      </c>
      <c r="Q2485" t="str">
        <f t="shared" si="154"/>
        <v>music</v>
      </c>
      <c r="R2485" t="str">
        <f t="shared" si="155"/>
        <v>indie rock</v>
      </c>
    </row>
    <row r="2486" spans="1:18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119.31742857142855</v>
      </c>
      <c r="P2486" s="6">
        <f t="shared" si="153"/>
        <v>2133.0549999999998</v>
      </c>
      <c r="Q2486" t="str">
        <f t="shared" si="154"/>
        <v>music</v>
      </c>
      <c r="R2486" t="str">
        <f t="shared" si="155"/>
        <v>indie rock</v>
      </c>
    </row>
    <row r="2487" spans="1:18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103.25</v>
      </c>
      <c r="P2487" s="6">
        <f t="shared" si="153"/>
        <v>1053</v>
      </c>
      <c r="Q2487" t="str">
        <f t="shared" si="154"/>
        <v>music</v>
      </c>
      <c r="R2487" t="str">
        <f t="shared" si="155"/>
        <v>indie rock</v>
      </c>
    </row>
    <row r="2488" spans="1:18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265.66666666666669</v>
      </c>
      <c r="P2488" s="6">
        <f t="shared" si="153"/>
        <v>413.5</v>
      </c>
      <c r="Q2488" t="str">
        <f t="shared" si="154"/>
        <v>music</v>
      </c>
      <c r="R2488" t="str">
        <f t="shared" si="155"/>
        <v>indie rock</v>
      </c>
    </row>
    <row r="2489" spans="1:18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100.05066666666667</v>
      </c>
      <c r="P2489" s="6">
        <f t="shared" si="153"/>
        <v>769.38</v>
      </c>
      <c r="Q2489" t="str">
        <f t="shared" si="154"/>
        <v>music</v>
      </c>
      <c r="R2489" t="str">
        <f t="shared" si="155"/>
        <v>indie rock</v>
      </c>
    </row>
    <row r="2490" spans="1:18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106.69999999999999</v>
      </c>
      <c r="P2490" s="6">
        <f t="shared" si="153"/>
        <v>1633</v>
      </c>
      <c r="Q2490" t="str">
        <f t="shared" si="154"/>
        <v>music</v>
      </c>
      <c r="R2490" t="str">
        <f t="shared" si="155"/>
        <v>indie rock</v>
      </c>
    </row>
    <row r="2491" spans="1:18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133.67142857142858</v>
      </c>
      <c r="P2491" s="6">
        <f t="shared" si="153"/>
        <v>2376.75</v>
      </c>
      <c r="Q2491" t="str">
        <f t="shared" si="154"/>
        <v>music</v>
      </c>
      <c r="R2491" t="str">
        <f t="shared" si="155"/>
        <v>indie rock</v>
      </c>
    </row>
    <row r="2492" spans="1:18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121.39999999999999</v>
      </c>
      <c r="P2492" s="6">
        <f t="shared" si="153"/>
        <v>311.5</v>
      </c>
      <c r="Q2492" t="str">
        <f t="shared" si="154"/>
        <v>music</v>
      </c>
      <c r="R2492" t="str">
        <f t="shared" si="155"/>
        <v>indie rock</v>
      </c>
    </row>
    <row r="2493" spans="1:18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103.2</v>
      </c>
      <c r="P2493" s="6">
        <f t="shared" si="153"/>
        <v>263</v>
      </c>
      <c r="Q2493" t="str">
        <f t="shared" si="154"/>
        <v>music</v>
      </c>
      <c r="R2493" t="str">
        <f t="shared" si="155"/>
        <v>indie rock</v>
      </c>
    </row>
    <row r="2494" spans="1:18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125</v>
      </c>
      <c r="P2494" s="6">
        <f t="shared" si="153"/>
        <v>388.5</v>
      </c>
      <c r="Q2494" t="str">
        <f t="shared" si="154"/>
        <v>music</v>
      </c>
      <c r="R2494" t="str">
        <f t="shared" si="155"/>
        <v>indie rock</v>
      </c>
    </row>
    <row r="2495" spans="1:18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128.69999999999999</v>
      </c>
      <c r="P2495" s="6">
        <f t="shared" si="153"/>
        <v>12999.5</v>
      </c>
      <c r="Q2495" t="str">
        <f t="shared" si="154"/>
        <v>music</v>
      </c>
      <c r="R2495" t="str">
        <f t="shared" si="155"/>
        <v>indie rock</v>
      </c>
    </row>
    <row r="2496" spans="1:18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101.00533333333333</v>
      </c>
      <c r="P2496" s="6">
        <f t="shared" si="153"/>
        <v>777.04</v>
      </c>
      <c r="Q2496" t="str">
        <f t="shared" si="154"/>
        <v>music</v>
      </c>
      <c r="R2496" t="str">
        <f t="shared" si="155"/>
        <v>indie rock</v>
      </c>
    </row>
    <row r="2497" spans="1:18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127.53666666666665</v>
      </c>
      <c r="P2497" s="6">
        <f t="shared" si="153"/>
        <v>977.52499999999998</v>
      </c>
      <c r="Q2497" t="str">
        <f t="shared" si="154"/>
        <v>music</v>
      </c>
      <c r="R2497" t="str">
        <f t="shared" si="155"/>
        <v>indie rock</v>
      </c>
    </row>
    <row r="2498" spans="1:18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100</v>
      </c>
      <c r="P2498" s="6">
        <f t="shared" si="153"/>
        <v>3005</v>
      </c>
      <c r="Q2498" t="str">
        <f t="shared" si="154"/>
        <v>music</v>
      </c>
      <c r="R2498" t="str">
        <f t="shared" si="155"/>
        <v>indie rock</v>
      </c>
    </row>
    <row r="2499" spans="1:18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(E2499 / D2499)*100</f>
        <v>112.7715</v>
      </c>
      <c r="P2499" s="6">
        <f t="shared" ref="P2499:P2562" si="157">AVERAGE(E2499,L2499)</f>
        <v>2283.4299999999998</v>
      </c>
      <c r="Q2499" t="str">
        <f t="shared" ref="Q2499:Q2562" si="158">LEFT(N2499,FIND("/",N2499)-1)</f>
        <v>music</v>
      </c>
      <c r="R2499" t="str">
        <f t="shared" ref="R2499:R2562" si="159">RIGHT(N2499,LEN(N2499) - FIND("/",N2499))</f>
        <v>indie rock</v>
      </c>
    </row>
    <row r="2500" spans="1:18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105.60000000000001</v>
      </c>
      <c r="P2500" s="6">
        <f t="shared" si="157"/>
        <v>538</v>
      </c>
      <c r="Q2500" t="str">
        <f t="shared" si="158"/>
        <v>music</v>
      </c>
      <c r="R2500" t="str">
        <f t="shared" si="159"/>
        <v>indie rock</v>
      </c>
    </row>
    <row r="2501" spans="1:18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202.625</v>
      </c>
      <c r="P2501" s="6">
        <f t="shared" si="157"/>
        <v>4137.5</v>
      </c>
      <c r="Q2501" t="str">
        <f t="shared" si="158"/>
        <v>music</v>
      </c>
      <c r="R2501" t="str">
        <f t="shared" si="159"/>
        <v>indie rock</v>
      </c>
    </row>
    <row r="2502" spans="1:18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113.33333333333333</v>
      </c>
      <c r="P2502" s="6">
        <f t="shared" si="157"/>
        <v>354.5</v>
      </c>
      <c r="Q2502" t="str">
        <f t="shared" si="158"/>
        <v>music</v>
      </c>
      <c r="R2502" t="str">
        <f t="shared" si="159"/>
        <v>indie rock</v>
      </c>
    </row>
    <row r="2503" spans="1:18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2.5545454545454547</v>
      </c>
      <c r="P2503" s="6">
        <f t="shared" si="157"/>
        <v>144</v>
      </c>
      <c r="Q2503" t="str">
        <f t="shared" si="158"/>
        <v>food</v>
      </c>
      <c r="R2503" t="str">
        <f t="shared" si="159"/>
        <v>restaurants</v>
      </c>
    </row>
    <row r="2504" spans="1:18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7.8181818181818186E-2</v>
      </c>
      <c r="P2504" s="6">
        <f t="shared" si="157"/>
        <v>45.5</v>
      </c>
      <c r="Q2504" t="str">
        <f t="shared" si="158"/>
        <v>food</v>
      </c>
      <c r="R2504" t="str">
        <f t="shared" si="159"/>
        <v>restaurants</v>
      </c>
    </row>
    <row r="2505" spans="1:18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0.6</v>
      </c>
      <c r="P2508" s="6">
        <f t="shared" si="157"/>
        <v>16</v>
      </c>
      <c r="Q2508" t="str">
        <f t="shared" si="158"/>
        <v>food</v>
      </c>
      <c r="R2508" t="str">
        <f t="shared" si="159"/>
        <v>restaurants</v>
      </c>
    </row>
    <row r="2509" spans="1:18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</v>
      </c>
      <c r="P2511" s="6">
        <f t="shared" si="157"/>
        <v>514</v>
      </c>
      <c r="Q2511" t="str">
        <f t="shared" si="158"/>
        <v>food</v>
      </c>
      <c r="R2511" t="str">
        <f t="shared" si="159"/>
        <v>restaurants</v>
      </c>
    </row>
    <row r="2512" spans="1:18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0.15</v>
      </c>
      <c r="P2512" s="6">
        <f t="shared" si="157"/>
        <v>38.5</v>
      </c>
      <c r="Q2512" t="str">
        <f t="shared" si="158"/>
        <v>food</v>
      </c>
      <c r="R2512" t="str">
        <f t="shared" si="159"/>
        <v>restaurants</v>
      </c>
    </row>
    <row r="2513" spans="1:18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</v>
      </c>
      <c r="P2516" s="6">
        <f t="shared" si="157"/>
        <v>107</v>
      </c>
      <c r="Q2516" t="str">
        <f t="shared" si="158"/>
        <v>food</v>
      </c>
      <c r="R2516" t="str">
        <f t="shared" si="159"/>
        <v>restaurants</v>
      </c>
    </row>
    <row r="2517" spans="1:18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18.600000000000001</v>
      </c>
      <c r="P2517" s="6">
        <f t="shared" si="157"/>
        <v>471</v>
      </c>
      <c r="Q2517" t="str">
        <f t="shared" si="158"/>
        <v>food</v>
      </c>
      <c r="R2517" t="str">
        <f t="shared" si="159"/>
        <v>restaurants</v>
      </c>
    </row>
    <row r="2518" spans="1:18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9.8166666666666664</v>
      </c>
      <c r="P2519" s="6">
        <f t="shared" si="157"/>
        <v>900</v>
      </c>
      <c r="Q2519" t="str">
        <f t="shared" si="158"/>
        <v>food</v>
      </c>
      <c r="R2519" t="str">
        <f t="shared" si="159"/>
        <v>restaurants</v>
      </c>
    </row>
    <row r="2520" spans="1:18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4.3333333333333335E-2</v>
      </c>
      <c r="P2521" s="6">
        <f t="shared" si="157"/>
        <v>34.5</v>
      </c>
      <c r="Q2521" t="str">
        <f t="shared" si="158"/>
        <v>food</v>
      </c>
      <c r="R2521" t="str">
        <f t="shared" si="159"/>
        <v>restaurants</v>
      </c>
    </row>
    <row r="2522" spans="1:18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109.48792</v>
      </c>
      <c r="P2523" s="6">
        <f t="shared" si="157"/>
        <v>6908.9949999999999</v>
      </c>
      <c r="Q2523" t="str">
        <f t="shared" si="158"/>
        <v>music</v>
      </c>
      <c r="R2523" t="str">
        <f t="shared" si="159"/>
        <v>classical music</v>
      </c>
    </row>
    <row r="2524" spans="1:18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100</v>
      </c>
      <c r="P2524" s="6">
        <f t="shared" si="157"/>
        <v>2513.5</v>
      </c>
      <c r="Q2524" t="str">
        <f t="shared" si="158"/>
        <v>music</v>
      </c>
      <c r="R2524" t="str">
        <f t="shared" si="159"/>
        <v>classical music</v>
      </c>
    </row>
    <row r="2525" spans="1:18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156.44444444444446</v>
      </c>
      <c r="P2525" s="6">
        <f t="shared" si="157"/>
        <v>717</v>
      </c>
      <c r="Q2525" t="str">
        <f t="shared" si="158"/>
        <v>music</v>
      </c>
      <c r="R2525" t="str">
        <f t="shared" si="159"/>
        <v>classical music</v>
      </c>
    </row>
    <row r="2526" spans="1:18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101.6</v>
      </c>
      <c r="P2526" s="6">
        <f t="shared" si="157"/>
        <v>3831.5</v>
      </c>
      <c r="Q2526" t="str">
        <f t="shared" si="158"/>
        <v>music</v>
      </c>
      <c r="R2526" t="str">
        <f t="shared" si="159"/>
        <v>classical music</v>
      </c>
    </row>
    <row r="2527" spans="1:18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100.325</v>
      </c>
      <c r="P2527" s="6">
        <f t="shared" si="157"/>
        <v>4053</v>
      </c>
      <c r="Q2527" t="str">
        <f t="shared" si="158"/>
        <v>music</v>
      </c>
      <c r="R2527" t="str">
        <f t="shared" si="159"/>
        <v>classical music</v>
      </c>
    </row>
    <row r="2528" spans="1:18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112.94999999999999</v>
      </c>
      <c r="P2528" s="6">
        <f t="shared" si="157"/>
        <v>2275.5</v>
      </c>
      <c r="Q2528" t="str">
        <f t="shared" si="158"/>
        <v>music</v>
      </c>
      <c r="R2528" t="str">
        <f t="shared" si="159"/>
        <v>classical music</v>
      </c>
    </row>
    <row r="2529" spans="1:18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102.125</v>
      </c>
      <c r="P2529" s="6">
        <f t="shared" si="157"/>
        <v>2078</v>
      </c>
      <c r="Q2529" t="str">
        <f t="shared" si="158"/>
        <v>music</v>
      </c>
      <c r="R2529" t="str">
        <f t="shared" si="159"/>
        <v>classical music</v>
      </c>
    </row>
    <row r="2530" spans="1:18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107.24974999999999</v>
      </c>
      <c r="P2530" s="6">
        <f t="shared" si="157"/>
        <v>2185.4949999999999</v>
      </c>
      <c r="Q2530" t="str">
        <f t="shared" si="158"/>
        <v>music</v>
      </c>
      <c r="R2530" t="str">
        <f t="shared" si="159"/>
        <v>classical music</v>
      </c>
    </row>
    <row r="2531" spans="1:18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104.28333333333333</v>
      </c>
      <c r="P2531" s="6">
        <f t="shared" si="157"/>
        <v>3166.5</v>
      </c>
      <c r="Q2531" t="str">
        <f t="shared" si="158"/>
        <v>music</v>
      </c>
      <c r="R2531" t="str">
        <f t="shared" si="159"/>
        <v>classical music</v>
      </c>
    </row>
    <row r="2532" spans="1:18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100</v>
      </c>
      <c r="P2532" s="6">
        <f t="shared" si="157"/>
        <v>3274</v>
      </c>
      <c r="Q2532" t="str">
        <f t="shared" si="158"/>
        <v>music</v>
      </c>
      <c r="R2532" t="str">
        <f t="shared" si="159"/>
        <v>classical music</v>
      </c>
    </row>
    <row r="2533" spans="1:18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100.4</v>
      </c>
      <c r="P2533" s="6">
        <f t="shared" si="157"/>
        <v>2289.5</v>
      </c>
      <c r="Q2533" t="str">
        <f t="shared" si="158"/>
        <v>music</v>
      </c>
      <c r="R2533" t="str">
        <f t="shared" si="159"/>
        <v>classical music</v>
      </c>
    </row>
    <row r="2534" spans="1:18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126.125</v>
      </c>
      <c r="P2534" s="6">
        <f t="shared" si="157"/>
        <v>2552.5</v>
      </c>
      <c r="Q2534" t="str">
        <f t="shared" si="158"/>
        <v>music</v>
      </c>
      <c r="R2534" t="str">
        <f t="shared" si="159"/>
        <v>classical music</v>
      </c>
    </row>
    <row r="2535" spans="1:18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110.66666666666667</v>
      </c>
      <c r="P2535" s="6">
        <f t="shared" si="157"/>
        <v>4218</v>
      </c>
      <c r="Q2535" t="str">
        <f t="shared" si="158"/>
        <v>music</v>
      </c>
      <c r="R2535" t="str">
        <f t="shared" si="159"/>
        <v>classical music</v>
      </c>
    </row>
    <row r="2536" spans="1:18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105</v>
      </c>
      <c r="P2536" s="6">
        <f t="shared" si="157"/>
        <v>1057</v>
      </c>
      <c r="Q2536" t="str">
        <f t="shared" si="158"/>
        <v>music</v>
      </c>
      <c r="R2536" t="str">
        <f t="shared" si="159"/>
        <v>classical music</v>
      </c>
    </row>
    <row r="2537" spans="1:18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103.77499999999999</v>
      </c>
      <c r="P2537" s="6">
        <f t="shared" si="157"/>
        <v>10416.5</v>
      </c>
      <c r="Q2537" t="str">
        <f t="shared" si="158"/>
        <v>music</v>
      </c>
      <c r="R2537" t="str">
        <f t="shared" si="159"/>
        <v>classical music</v>
      </c>
    </row>
    <row r="2538" spans="1:18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115.99999999999999</v>
      </c>
      <c r="P2538" s="6">
        <f t="shared" si="157"/>
        <v>16.5</v>
      </c>
      <c r="Q2538" t="str">
        <f t="shared" si="158"/>
        <v>music</v>
      </c>
      <c r="R2538" t="str">
        <f t="shared" si="159"/>
        <v>classical music</v>
      </c>
    </row>
    <row r="2539" spans="1:18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110.00000000000001</v>
      </c>
      <c r="P2539" s="6">
        <f t="shared" si="157"/>
        <v>555.5</v>
      </c>
      <c r="Q2539" t="str">
        <f t="shared" si="158"/>
        <v>music</v>
      </c>
      <c r="R2539" t="str">
        <f t="shared" si="159"/>
        <v>classical music</v>
      </c>
    </row>
    <row r="2540" spans="1:18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113.01761111111111</v>
      </c>
      <c r="P2540" s="6">
        <f t="shared" si="157"/>
        <v>10264.084999999999</v>
      </c>
      <c r="Q2540" t="str">
        <f t="shared" si="158"/>
        <v>music</v>
      </c>
      <c r="R2540" t="str">
        <f t="shared" si="159"/>
        <v>classical music</v>
      </c>
    </row>
    <row r="2541" spans="1:18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100.25</v>
      </c>
      <c r="P2541" s="6">
        <f t="shared" si="157"/>
        <v>5042</v>
      </c>
      <c r="Q2541" t="str">
        <f t="shared" si="158"/>
        <v>music</v>
      </c>
      <c r="R2541" t="str">
        <f t="shared" si="159"/>
        <v>classical music</v>
      </c>
    </row>
    <row r="2542" spans="1:18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103.4</v>
      </c>
      <c r="P2542" s="6">
        <f t="shared" si="157"/>
        <v>1306</v>
      </c>
      <c r="Q2542" t="str">
        <f t="shared" si="158"/>
        <v>music</v>
      </c>
      <c r="R2542" t="str">
        <f t="shared" si="159"/>
        <v>classical music</v>
      </c>
    </row>
    <row r="2543" spans="1:18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107.02857142857142</v>
      </c>
      <c r="P2543" s="6">
        <f t="shared" si="157"/>
        <v>1904.5</v>
      </c>
      <c r="Q2543" t="str">
        <f t="shared" si="158"/>
        <v>music</v>
      </c>
      <c r="R2543" t="str">
        <f t="shared" si="159"/>
        <v>classical music</v>
      </c>
    </row>
    <row r="2544" spans="1:18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103.57142857142858</v>
      </c>
      <c r="P2544" s="6">
        <f t="shared" si="157"/>
        <v>369</v>
      </c>
      <c r="Q2544" t="str">
        <f t="shared" si="158"/>
        <v>music</v>
      </c>
      <c r="R2544" t="str">
        <f t="shared" si="159"/>
        <v>classical music</v>
      </c>
    </row>
    <row r="2545" spans="1:18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156.4</v>
      </c>
      <c r="P2545" s="6">
        <f t="shared" si="157"/>
        <v>202</v>
      </c>
      <c r="Q2545" t="str">
        <f t="shared" si="158"/>
        <v>music</v>
      </c>
      <c r="R2545" t="str">
        <f t="shared" si="159"/>
        <v>classical music</v>
      </c>
    </row>
    <row r="2546" spans="1:18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100.82</v>
      </c>
      <c r="P2546" s="6">
        <f t="shared" si="157"/>
        <v>2549</v>
      </c>
      <c r="Q2546" t="str">
        <f t="shared" si="158"/>
        <v>music</v>
      </c>
      <c r="R2546" t="str">
        <f t="shared" si="159"/>
        <v>classical music</v>
      </c>
    </row>
    <row r="2547" spans="1:18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195.3</v>
      </c>
      <c r="P2547" s="6">
        <f t="shared" si="157"/>
        <v>1983.5</v>
      </c>
      <c r="Q2547" t="str">
        <f t="shared" si="158"/>
        <v>music</v>
      </c>
      <c r="R2547" t="str">
        <f t="shared" si="159"/>
        <v>classical music</v>
      </c>
    </row>
    <row r="2548" spans="1:18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111.71428571428572</v>
      </c>
      <c r="P2548" s="6">
        <f t="shared" si="157"/>
        <v>1987.5</v>
      </c>
      <c r="Q2548" t="str">
        <f t="shared" si="158"/>
        <v>music</v>
      </c>
      <c r="R2548" t="str">
        <f t="shared" si="159"/>
        <v>classical music</v>
      </c>
    </row>
    <row r="2549" spans="1:18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119.85454545454546</v>
      </c>
      <c r="P2549" s="6">
        <f t="shared" si="157"/>
        <v>3363</v>
      </c>
      <c r="Q2549" t="str">
        <f t="shared" si="158"/>
        <v>music</v>
      </c>
      <c r="R2549" t="str">
        <f t="shared" si="159"/>
        <v>classical music</v>
      </c>
    </row>
    <row r="2550" spans="1:18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101.85</v>
      </c>
      <c r="P2550" s="6">
        <f t="shared" si="157"/>
        <v>3074</v>
      </c>
      <c r="Q2550" t="str">
        <f t="shared" si="158"/>
        <v>music</v>
      </c>
      <c r="R2550" t="str">
        <f t="shared" si="159"/>
        <v>classical music</v>
      </c>
    </row>
    <row r="2551" spans="1:18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102.80254777070064</v>
      </c>
      <c r="P2551" s="6">
        <f t="shared" si="157"/>
        <v>825.5</v>
      </c>
      <c r="Q2551" t="str">
        <f t="shared" si="158"/>
        <v>music</v>
      </c>
      <c r="R2551" t="str">
        <f t="shared" si="159"/>
        <v>classical music</v>
      </c>
    </row>
    <row r="2552" spans="1:18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100.84615384615385</v>
      </c>
      <c r="P2552" s="6">
        <f t="shared" si="157"/>
        <v>3352.5</v>
      </c>
      <c r="Q2552" t="str">
        <f t="shared" si="158"/>
        <v>music</v>
      </c>
      <c r="R2552" t="str">
        <f t="shared" si="159"/>
        <v>classical music</v>
      </c>
    </row>
    <row r="2553" spans="1:18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102.73469387755102</v>
      </c>
      <c r="P2553" s="6">
        <f t="shared" si="157"/>
        <v>1915.75</v>
      </c>
      <c r="Q2553" t="str">
        <f t="shared" si="158"/>
        <v>music</v>
      </c>
      <c r="R2553" t="str">
        <f t="shared" si="159"/>
        <v>classical music</v>
      </c>
    </row>
    <row r="2554" spans="1:18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106.5</v>
      </c>
      <c r="P2554" s="6">
        <f t="shared" si="157"/>
        <v>1606.5</v>
      </c>
      <c r="Q2554" t="str">
        <f t="shared" si="158"/>
        <v>music</v>
      </c>
      <c r="R2554" t="str">
        <f t="shared" si="159"/>
        <v>classical music</v>
      </c>
    </row>
    <row r="2555" spans="1:18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155.53333333333333</v>
      </c>
      <c r="P2555" s="6">
        <f t="shared" si="157"/>
        <v>1196.5</v>
      </c>
      <c r="Q2555" t="str">
        <f t="shared" si="158"/>
        <v>music</v>
      </c>
      <c r="R2555" t="str">
        <f t="shared" si="159"/>
        <v>classical music</v>
      </c>
    </row>
    <row r="2556" spans="1:18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122.8</v>
      </c>
      <c r="P2556" s="6">
        <f t="shared" si="157"/>
        <v>1875.5</v>
      </c>
      <c r="Q2556" t="str">
        <f t="shared" si="158"/>
        <v>music</v>
      </c>
      <c r="R2556" t="str">
        <f t="shared" si="159"/>
        <v>classical music</v>
      </c>
    </row>
    <row r="2557" spans="1:18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107.35</v>
      </c>
      <c r="P2557" s="6">
        <f t="shared" si="157"/>
        <v>1091</v>
      </c>
      <c r="Q2557" t="str">
        <f t="shared" si="158"/>
        <v>music</v>
      </c>
      <c r="R2557" t="str">
        <f t="shared" si="159"/>
        <v>classical music</v>
      </c>
    </row>
    <row r="2558" spans="1:18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105.50335570469798</v>
      </c>
      <c r="P2558" s="6">
        <f t="shared" si="157"/>
        <v>410</v>
      </c>
      <c r="Q2558" t="str">
        <f t="shared" si="158"/>
        <v>music</v>
      </c>
      <c r="R2558" t="str">
        <f t="shared" si="159"/>
        <v>classical music</v>
      </c>
    </row>
    <row r="2559" spans="1:18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118.44444444444444</v>
      </c>
      <c r="P2559" s="6">
        <f t="shared" si="157"/>
        <v>551</v>
      </c>
      <c r="Q2559" t="str">
        <f t="shared" si="158"/>
        <v>music</v>
      </c>
      <c r="R2559" t="str">
        <f t="shared" si="159"/>
        <v>classical music</v>
      </c>
    </row>
    <row r="2560" spans="1:18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108.88</v>
      </c>
      <c r="P2560" s="6">
        <f t="shared" si="157"/>
        <v>689.5</v>
      </c>
      <c r="Q2560" t="str">
        <f t="shared" si="158"/>
        <v>music</v>
      </c>
      <c r="R2560" t="str">
        <f t="shared" si="159"/>
        <v>classical music</v>
      </c>
    </row>
    <row r="2561" spans="1:18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111.25</v>
      </c>
      <c r="P2561" s="6">
        <f t="shared" si="157"/>
        <v>457.5</v>
      </c>
      <c r="Q2561" t="str">
        <f t="shared" si="158"/>
        <v>music</v>
      </c>
      <c r="R2561" t="str">
        <f t="shared" si="159"/>
        <v>classical music</v>
      </c>
    </row>
    <row r="2562" spans="1:18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100.1</v>
      </c>
      <c r="P2562" s="6">
        <f t="shared" si="157"/>
        <v>1512</v>
      </c>
      <c r="Q2562" t="str">
        <f t="shared" si="158"/>
        <v>music</v>
      </c>
      <c r="R2562" t="str">
        <f t="shared" si="159"/>
        <v>classical music</v>
      </c>
    </row>
    <row r="2563" spans="1:18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(E2563 / D2563)*100</f>
        <v>0</v>
      </c>
      <c r="P2563" s="6">
        <f t="shared" ref="P2563:P2626" si="161">AVERAGE(E2563,L2563)</f>
        <v>0</v>
      </c>
      <c r="Q2563" t="str">
        <f t="shared" ref="Q2563:Q2626" si="162">LEFT(N2563,FIND("/",N2563)-1)</f>
        <v>food</v>
      </c>
      <c r="R2563" t="str">
        <f t="shared" ref="R2563:R2626" si="163">RIGHT(N2563,LEN(N2563) - FIND("/",N2563))</f>
        <v>food trucks</v>
      </c>
    </row>
    <row r="2564" spans="1:18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0.75</v>
      </c>
      <c r="P2564" s="6">
        <f t="shared" si="161"/>
        <v>39</v>
      </c>
      <c r="Q2564" t="str">
        <f t="shared" si="162"/>
        <v>food</v>
      </c>
      <c r="R2564" t="str">
        <f t="shared" si="163"/>
        <v>food trucks</v>
      </c>
    </row>
    <row r="2565" spans="1:18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1</v>
      </c>
      <c r="P2567" s="6">
        <f t="shared" si="161"/>
        <v>50.5</v>
      </c>
      <c r="Q2567" t="str">
        <f t="shared" si="162"/>
        <v>food</v>
      </c>
      <c r="R2567" t="str">
        <f t="shared" si="163"/>
        <v>food trucks</v>
      </c>
    </row>
    <row r="2568" spans="1:18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0.26666666666666666</v>
      </c>
      <c r="P2569" s="6">
        <f t="shared" si="161"/>
        <v>61</v>
      </c>
      <c r="Q2569" t="str">
        <f t="shared" si="162"/>
        <v>food</v>
      </c>
      <c r="R2569" t="str">
        <f t="shared" si="163"/>
        <v>food trucks</v>
      </c>
    </row>
    <row r="2570" spans="1:18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0.5</v>
      </c>
      <c r="P2570" s="6">
        <f t="shared" si="161"/>
        <v>25.5</v>
      </c>
      <c r="Q2570" t="str">
        <f t="shared" si="162"/>
        <v>food</v>
      </c>
      <c r="R2570" t="str">
        <f t="shared" si="163"/>
        <v>food trucks</v>
      </c>
    </row>
    <row r="2571" spans="1:18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2.2307692307692308</v>
      </c>
      <c r="P2571" s="6">
        <f t="shared" si="161"/>
        <v>73.5</v>
      </c>
      <c r="Q2571" t="str">
        <f t="shared" si="162"/>
        <v>food</v>
      </c>
      <c r="R2571" t="str">
        <f t="shared" si="163"/>
        <v>food trucks</v>
      </c>
    </row>
    <row r="2572" spans="1:18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0.84285714285714297</v>
      </c>
      <c r="P2572" s="6">
        <f t="shared" si="161"/>
        <v>30.5</v>
      </c>
      <c r="Q2572" t="str">
        <f t="shared" si="162"/>
        <v>food</v>
      </c>
      <c r="R2572" t="str">
        <f t="shared" si="163"/>
        <v>food trucks</v>
      </c>
    </row>
    <row r="2573" spans="1:18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0.25</v>
      </c>
      <c r="P2573" s="6">
        <f t="shared" si="161"/>
        <v>127</v>
      </c>
      <c r="Q2573" t="str">
        <f t="shared" si="162"/>
        <v>food</v>
      </c>
      <c r="R2573" t="str">
        <f t="shared" si="163"/>
        <v>food trucks</v>
      </c>
    </row>
    <row r="2574" spans="1:18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0.13849999999999998</v>
      </c>
      <c r="P2581" s="6">
        <f t="shared" si="161"/>
        <v>144.5</v>
      </c>
      <c r="Q2581" t="str">
        <f t="shared" si="162"/>
        <v>food</v>
      </c>
      <c r="R2581" t="str">
        <f t="shared" si="163"/>
        <v>food trucks</v>
      </c>
    </row>
    <row r="2582" spans="1:18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0.6</v>
      </c>
      <c r="P2582" s="6">
        <f t="shared" si="161"/>
        <v>26.5</v>
      </c>
      <c r="Q2582" t="str">
        <f t="shared" si="162"/>
        <v>food</v>
      </c>
      <c r="R2582" t="str">
        <f t="shared" si="163"/>
        <v>food trucks</v>
      </c>
    </row>
    <row r="2583" spans="1:18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10.6</v>
      </c>
      <c r="P2583" s="6">
        <f t="shared" si="161"/>
        <v>270.5</v>
      </c>
      <c r="Q2583" t="str">
        <f t="shared" si="162"/>
        <v>food</v>
      </c>
      <c r="R2583" t="str">
        <f t="shared" si="163"/>
        <v>food trucks</v>
      </c>
    </row>
    <row r="2584" spans="1:18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1.1111111111111111E-3</v>
      </c>
      <c r="P2584" s="6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0.5</v>
      </c>
      <c r="P2585" s="6">
        <f t="shared" si="161"/>
        <v>5</v>
      </c>
      <c r="Q2585" t="str">
        <f t="shared" si="162"/>
        <v>food</v>
      </c>
      <c r="R2585" t="str">
        <f t="shared" si="163"/>
        <v>food trucks</v>
      </c>
    </row>
    <row r="2586" spans="1:18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0.16666666666666669</v>
      </c>
      <c r="P2587" s="6">
        <f t="shared" si="161"/>
        <v>25.5</v>
      </c>
      <c r="Q2587" t="str">
        <f t="shared" si="162"/>
        <v>food</v>
      </c>
      <c r="R2587" t="str">
        <f t="shared" si="163"/>
        <v>food trucks</v>
      </c>
    </row>
    <row r="2588" spans="1:18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0.16666666666666669</v>
      </c>
      <c r="P2588" s="6">
        <f t="shared" si="161"/>
        <v>3</v>
      </c>
      <c r="Q2588" t="str">
        <f t="shared" si="162"/>
        <v>food</v>
      </c>
      <c r="R2588" t="str">
        <f t="shared" si="163"/>
        <v>food trucks</v>
      </c>
    </row>
    <row r="2589" spans="1:18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2.4340000000000002</v>
      </c>
      <c r="P2589" s="6">
        <f t="shared" si="161"/>
        <v>611.5</v>
      </c>
      <c r="Q2589" t="str">
        <f t="shared" si="162"/>
        <v>food</v>
      </c>
      <c r="R2589" t="str">
        <f t="shared" si="163"/>
        <v>food trucks</v>
      </c>
    </row>
    <row r="2590" spans="1:18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3.8833333333333329</v>
      </c>
      <c r="P2590" s="6">
        <f t="shared" si="161"/>
        <v>120.5</v>
      </c>
      <c r="Q2590" t="str">
        <f t="shared" si="162"/>
        <v>food</v>
      </c>
      <c r="R2590" t="str">
        <f t="shared" si="163"/>
        <v>food trucks</v>
      </c>
    </row>
    <row r="2591" spans="1:18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0.01</v>
      </c>
      <c r="P2591" s="6">
        <f t="shared" si="161"/>
        <v>3</v>
      </c>
      <c r="Q2591" t="str">
        <f t="shared" si="162"/>
        <v>food</v>
      </c>
      <c r="R2591" t="str">
        <f t="shared" si="163"/>
        <v>food trucks</v>
      </c>
    </row>
    <row r="2592" spans="1:18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1.7333333333333332</v>
      </c>
      <c r="P2593" s="6">
        <f t="shared" si="161"/>
        <v>14</v>
      </c>
      <c r="Q2593" t="str">
        <f t="shared" si="162"/>
        <v>food</v>
      </c>
      <c r="R2593" t="str">
        <f t="shared" si="163"/>
        <v>food trucks</v>
      </c>
    </row>
    <row r="2594" spans="1:18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0.16666666666666669</v>
      </c>
      <c r="P2594" s="6">
        <f t="shared" si="161"/>
        <v>25.5</v>
      </c>
      <c r="Q2594" t="str">
        <f t="shared" si="162"/>
        <v>food</v>
      </c>
      <c r="R2594" t="str">
        <f t="shared" si="163"/>
        <v>food trucks</v>
      </c>
    </row>
    <row r="2595" spans="1:18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1.25E-3</v>
      </c>
      <c r="P2596" s="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12.166666666666668</v>
      </c>
      <c r="P2597" s="6">
        <f t="shared" si="161"/>
        <v>922</v>
      </c>
      <c r="Q2597" t="str">
        <f t="shared" si="162"/>
        <v>food</v>
      </c>
      <c r="R2597" t="str">
        <f t="shared" si="163"/>
        <v>food trucks</v>
      </c>
    </row>
    <row r="2598" spans="1:18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23.588571428571427</v>
      </c>
      <c r="P2598" s="6">
        <f t="shared" si="161"/>
        <v>4141.5</v>
      </c>
      <c r="Q2598" t="str">
        <f t="shared" si="162"/>
        <v>food</v>
      </c>
      <c r="R2598" t="str">
        <f t="shared" si="163"/>
        <v>food trucks</v>
      </c>
    </row>
    <row r="2599" spans="1:18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5.6666666666666661</v>
      </c>
      <c r="P2599" s="6">
        <f t="shared" si="161"/>
        <v>46</v>
      </c>
      <c r="Q2599" t="str">
        <f t="shared" si="162"/>
        <v>food</v>
      </c>
      <c r="R2599" t="str">
        <f t="shared" si="163"/>
        <v>food trucks</v>
      </c>
    </row>
    <row r="2600" spans="1:18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39</v>
      </c>
      <c r="P2600" s="6">
        <f t="shared" si="161"/>
        <v>592</v>
      </c>
      <c r="Q2600" t="str">
        <f t="shared" si="162"/>
        <v>food</v>
      </c>
      <c r="R2600" t="str">
        <f t="shared" si="163"/>
        <v>food trucks</v>
      </c>
    </row>
    <row r="2601" spans="1:18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0.99546510341776351</v>
      </c>
      <c r="P2601" s="6">
        <f t="shared" si="161"/>
        <v>47.5</v>
      </c>
      <c r="Q2601" t="str">
        <f t="shared" si="162"/>
        <v>food</v>
      </c>
      <c r="R2601" t="str">
        <f t="shared" si="163"/>
        <v>food trucks</v>
      </c>
    </row>
    <row r="2602" spans="1:18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6.9320000000000004</v>
      </c>
      <c r="P2602" s="6">
        <f t="shared" si="161"/>
        <v>1748</v>
      </c>
      <c r="Q2602" t="str">
        <f t="shared" si="162"/>
        <v>food</v>
      </c>
      <c r="R2602" t="str">
        <f t="shared" si="163"/>
        <v>food trucks</v>
      </c>
    </row>
    <row r="2603" spans="1:18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661.4</v>
      </c>
      <c r="P2603" s="6">
        <f t="shared" si="161"/>
        <v>1729</v>
      </c>
      <c r="Q2603" t="str">
        <f t="shared" si="162"/>
        <v>technology</v>
      </c>
      <c r="R2603" t="str">
        <f t="shared" si="163"/>
        <v>space exploration</v>
      </c>
    </row>
    <row r="2604" spans="1:18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326.0916666666667</v>
      </c>
      <c r="P2604" s="6">
        <f t="shared" si="161"/>
        <v>19810</v>
      </c>
      <c r="Q2604" t="str">
        <f t="shared" si="162"/>
        <v>technology</v>
      </c>
      <c r="R2604" t="str">
        <f t="shared" si="163"/>
        <v>space exploration</v>
      </c>
    </row>
    <row r="2605" spans="1:18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101.48571428571429</v>
      </c>
      <c r="P2605" s="6">
        <f t="shared" si="161"/>
        <v>913</v>
      </c>
      <c r="Q2605" t="str">
        <f t="shared" si="162"/>
        <v>technology</v>
      </c>
      <c r="R2605" t="str">
        <f t="shared" si="163"/>
        <v>space exploration</v>
      </c>
    </row>
    <row r="2606" spans="1:18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104.21799999999999</v>
      </c>
      <c r="P2606" s="6">
        <f t="shared" si="161"/>
        <v>10582.3</v>
      </c>
      <c r="Q2606" t="str">
        <f t="shared" si="162"/>
        <v>technology</v>
      </c>
      <c r="R2606" t="str">
        <f t="shared" si="163"/>
        <v>space exploration</v>
      </c>
    </row>
    <row r="2607" spans="1:18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107.42157000000002</v>
      </c>
      <c r="P2607" s="6">
        <f t="shared" si="161"/>
        <v>54591.785000000003</v>
      </c>
      <c r="Q2607" t="str">
        <f t="shared" si="162"/>
        <v>technology</v>
      </c>
      <c r="R2607" t="str">
        <f t="shared" si="163"/>
        <v>space exploration</v>
      </c>
    </row>
    <row r="2608" spans="1:18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110.05454545454545</v>
      </c>
      <c r="P2608" s="6">
        <f t="shared" si="161"/>
        <v>6245.5</v>
      </c>
      <c r="Q2608" t="str">
        <f t="shared" si="162"/>
        <v>technology</v>
      </c>
      <c r="R2608" t="str">
        <f t="shared" si="163"/>
        <v>space exploration</v>
      </c>
    </row>
    <row r="2609" spans="1:18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407.7</v>
      </c>
      <c r="P2609" s="6">
        <f t="shared" si="161"/>
        <v>16507</v>
      </c>
      <c r="Q2609" t="str">
        <f t="shared" si="162"/>
        <v>technology</v>
      </c>
      <c r="R2609" t="str">
        <f t="shared" si="163"/>
        <v>space exploration</v>
      </c>
    </row>
    <row r="2610" spans="1:18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223.92500000000001</v>
      </c>
      <c r="P2610" s="6">
        <f t="shared" si="161"/>
        <v>9109</v>
      </c>
      <c r="Q2610" t="str">
        <f t="shared" si="162"/>
        <v>technology</v>
      </c>
      <c r="R2610" t="str">
        <f t="shared" si="163"/>
        <v>space exploration</v>
      </c>
    </row>
    <row r="2611" spans="1:18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303.80111428571428</v>
      </c>
      <c r="P2611" s="6">
        <f t="shared" si="161"/>
        <v>53503.195</v>
      </c>
      <c r="Q2611" t="str">
        <f t="shared" si="162"/>
        <v>technology</v>
      </c>
      <c r="R2611" t="str">
        <f t="shared" si="163"/>
        <v>space exploration</v>
      </c>
    </row>
    <row r="2612" spans="1:18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141.3251043268175</v>
      </c>
      <c r="P2612" s="6">
        <f t="shared" si="161"/>
        <v>16374.83</v>
      </c>
      <c r="Q2612" t="str">
        <f t="shared" si="162"/>
        <v>technology</v>
      </c>
      <c r="R2612" t="str">
        <f t="shared" si="163"/>
        <v>space exploration</v>
      </c>
    </row>
    <row r="2613" spans="1:18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2790.6363636363635</v>
      </c>
      <c r="P2613" s="6">
        <f t="shared" si="161"/>
        <v>155316.5</v>
      </c>
      <c r="Q2613" t="str">
        <f t="shared" si="162"/>
        <v>technology</v>
      </c>
      <c r="R2613" t="str">
        <f t="shared" si="163"/>
        <v>space exploration</v>
      </c>
    </row>
    <row r="2614" spans="1:18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171.76130000000001</v>
      </c>
      <c r="P2614" s="6">
        <f t="shared" si="161"/>
        <v>8735.0650000000005</v>
      </c>
      <c r="Q2614" t="str">
        <f t="shared" si="162"/>
        <v>technology</v>
      </c>
      <c r="R2614" t="str">
        <f t="shared" si="163"/>
        <v>space exploration</v>
      </c>
    </row>
    <row r="2615" spans="1:18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101.01333333333334</v>
      </c>
      <c r="P2615" s="6">
        <f t="shared" si="161"/>
        <v>3802</v>
      </c>
      <c r="Q2615" t="str">
        <f t="shared" si="162"/>
        <v>technology</v>
      </c>
      <c r="R2615" t="str">
        <f t="shared" si="163"/>
        <v>space exploration</v>
      </c>
    </row>
    <row r="2616" spans="1:18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102</v>
      </c>
      <c r="P2616" s="6">
        <f t="shared" si="161"/>
        <v>5405</v>
      </c>
      <c r="Q2616" t="str">
        <f t="shared" si="162"/>
        <v>technology</v>
      </c>
      <c r="R2616" t="str">
        <f t="shared" si="163"/>
        <v>space exploration</v>
      </c>
    </row>
    <row r="2617" spans="1:18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169.76511744127936</v>
      </c>
      <c r="P2617" s="6">
        <f t="shared" si="161"/>
        <v>1734.5</v>
      </c>
      <c r="Q2617" t="str">
        <f t="shared" si="162"/>
        <v>technology</v>
      </c>
      <c r="R2617" t="str">
        <f t="shared" si="163"/>
        <v>space exploration</v>
      </c>
    </row>
    <row r="2618" spans="1:18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114.53400000000001</v>
      </c>
      <c r="P2618" s="6">
        <f t="shared" si="161"/>
        <v>14435.75</v>
      </c>
      <c r="Q2618" t="str">
        <f t="shared" si="162"/>
        <v>technology</v>
      </c>
      <c r="R2618" t="str">
        <f t="shared" si="163"/>
        <v>space exploration</v>
      </c>
    </row>
    <row r="2619" spans="1:18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877.6</v>
      </c>
      <c r="P2619" s="6">
        <f t="shared" si="161"/>
        <v>2273.5</v>
      </c>
      <c r="Q2619" t="str">
        <f t="shared" si="162"/>
        <v>technology</v>
      </c>
      <c r="R2619" t="str">
        <f t="shared" si="163"/>
        <v>space exploration</v>
      </c>
    </row>
    <row r="2620" spans="1:18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105.38666666666667</v>
      </c>
      <c r="P2620" s="6">
        <f t="shared" si="161"/>
        <v>7942.5</v>
      </c>
      <c r="Q2620" t="str">
        <f t="shared" si="162"/>
        <v>technology</v>
      </c>
      <c r="R2620" t="str">
        <f t="shared" si="163"/>
        <v>space exploration</v>
      </c>
    </row>
    <row r="2621" spans="1:18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188.39999999999998</v>
      </c>
      <c r="P2621" s="6">
        <f t="shared" si="161"/>
        <v>968.5</v>
      </c>
      <c r="Q2621" t="str">
        <f t="shared" si="162"/>
        <v>technology</v>
      </c>
      <c r="R2621" t="str">
        <f t="shared" si="163"/>
        <v>space exploration</v>
      </c>
    </row>
    <row r="2622" spans="1:18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143.65230769230772</v>
      </c>
      <c r="P2622" s="6">
        <f t="shared" si="161"/>
        <v>47312.5</v>
      </c>
      <c r="Q2622" t="str">
        <f t="shared" si="162"/>
        <v>technology</v>
      </c>
      <c r="R2622" t="str">
        <f t="shared" si="163"/>
        <v>space exploration</v>
      </c>
    </row>
    <row r="2623" spans="1:18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145.88</v>
      </c>
      <c r="P2623" s="6">
        <f t="shared" si="161"/>
        <v>11173.5</v>
      </c>
      <c r="Q2623" t="str">
        <f t="shared" si="162"/>
        <v>technology</v>
      </c>
      <c r="R2623" t="str">
        <f t="shared" si="163"/>
        <v>space exploration</v>
      </c>
    </row>
    <row r="2624" spans="1:18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131.184</v>
      </c>
      <c r="P2624" s="6">
        <f t="shared" si="161"/>
        <v>1020.88</v>
      </c>
      <c r="Q2624" t="str">
        <f t="shared" si="162"/>
        <v>technology</v>
      </c>
      <c r="R2624" t="str">
        <f t="shared" si="163"/>
        <v>space exploration</v>
      </c>
    </row>
    <row r="2625" spans="1:18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113.99999999999999</v>
      </c>
      <c r="P2625" s="6">
        <f t="shared" si="161"/>
        <v>1171</v>
      </c>
      <c r="Q2625" t="str">
        <f t="shared" si="162"/>
        <v>technology</v>
      </c>
      <c r="R2625" t="str">
        <f t="shared" si="163"/>
        <v>space exploration</v>
      </c>
    </row>
    <row r="2626" spans="1:18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1379.4206249999997</v>
      </c>
      <c r="P2626" s="6">
        <f t="shared" si="161"/>
        <v>56910.824999999997</v>
      </c>
      <c r="Q2626" t="str">
        <f t="shared" si="162"/>
        <v>technology</v>
      </c>
      <c r="R2626" t="str">
        <f t="shared" si="163"/>
        <v>space exploration</v>
      </c>
    </row>
    <row r="2627" spans="1:18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(E2627 / D2627)*100</f>
        <v>956</v>
      </c>
      <c r="P2627" s="6">
        <f t="shared" ref="P2627:P2690" si="165">AVERAGE(E2627,L2627)</f>
        <v>743</v>
      </c>
      <c r="Q2627" t="str">
        <f t="shared" ref="Q2627:Q2690" si="166">LEFT(N2627,FIND("/",N2627)-1)</f>
        <v>technology</v>
      </c>
      <c r="R2627" t="str">
        <f t="shared" ref="R2627:R2690" si="167">RIGHT(N2627,LEN(N2627) - FIND("/",N2627))</f>
        <v>space exploration</v>
      </c>
    </row>
    <row r="2628" spans="1:18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112.00000000000001</v>
      </c>
      <c r="P2628" s="6">
        <f t="shared" si="165"/>
        <v>1425</v>
      </c>
      <c r="Q2628" t="str">
        <f t="shared" si="166"/>
        <v>technology</v>
      </c>
      <c r="R2628" t="str">
        <f t="shared" si="167"/>
        <v>space exploration</v>
      </c>
    </row>
    <row r="2629" spans="1:18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646.66666666666663</v>
      </c>
      <c r="P2629" s="6">
        <f t="shared" si="165"/>
        <v>507.5</v>
      </c>
      <c r="Q2629" t="str">
        <f t="shared" si="166"/>
        <v>technology</v>
      </c>
      <c r="R2629" t="str">
        <f t="shared" si="167"/>
        <v>space exploration</v>
      </c>
    </row>
    <row r="2630" spans="1:18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110.36948748510132</v>
      </c>
      <c r="P2630" s="6">
        <f t="shared" si="165"/>
        <v>473.5</v>
      </c>
      <c r="Q2630" t="str">
        <f t="shared" si="166"/>
        <v>technology</v>
      </c>
      <c r="R2630" t="str">
        <f t="shared" si="167"/>
        <v>space exploration</v>
      </c>
    </row>
    <row r="2631" spans="1:18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127.74000000000001</v>
      </c>
      <c r="P2631" s="6">
        <f t="shared" si="165"/>
        <v>3243.5</v>
      </c>
      <c r="Q2631" t="str">
        <f t="shared" si="166"/>
        <v>technology</v>
      </c>
      <c r="R2631" t="str">
        <f t="shared" si="167"/>
        <v>space exploration</v>
      </c>
    </row>
    <row r="2632" spans="1:18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157.9</v>
      </c>
      <c r="P2632" s="6">
        <f t="shared" si="165"/>
        <v>1619.5</v>
      </c>
      <c r="Q2632" t="str">
        <f t="shared" si="166"/>
        <v>technology</v>
      </c>
      <c r="R2632" t="str">
        <f t="shared" si="167"/>
        <v>space exploration</v>
      </c>
    </row>
    <row r="2633" spans="1:18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114.66525000000001</v>
      </c>
      <c r="P2633" s="6">
        <f t="shared" si="165"/>
        <v>11609.525</v>
      </c>
      <c r="Q2633" t="str">
        <f t="shared" si="166"/>
        <v>technology</v>
      </c>
      <c r="R2633" t="str">
        <f t="shared" si="167"/>
        <v>space exploration</v>
      </c>
    </row>
    <row r="2634" spans="1:18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137.00934579439252</v>
      </c>
      <c r="P2634" s="6">
        <f t="shared" si="165"/>
        <v>754</v>
      </c>
      <c r="Q2634" t="str">
        <f t="shared" si="166"/>
        <v>technology</v>
      </c>
      <c r="R2634" t="str">
        <f t="shared" si="167"/>
        <v>space exploration</v>
      </c>
    </row>
    <row r="2635" spans="1:18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354.62</v>
      </c>
      <c r="P2635" s="6">
        <f t="shared" si="165"/>
        <v>8965</v>
      </c>
      <c r="Q2635" t="str">
        <f t="shared" si="166"/>
        <v>technology</v>
      </c>
      <c r="R2635" t="str">
        <f t="shared" si="167"/>
        <v>space exploration</v>
      </c>
    </row>
    <row r="2636" spans="1:18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106.02150537634409</v>
      </c>
      <c r="P2636" s="6">
        <f t="shared" si="165"/>
        <v>505.5</v>
      </c>
      <c r="Q2636" t="str">
        <f t="shared" si="166"/>
        <v>technology</v>
      </c>
      <c r="R2636" t="str">
        <f t="shared" si="167"/>
        <v>space exploration</v>
      </c>
    </row>
    <row r="2637" spans="1:18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100</v>
      </c>
      <c r="P2637" s="6">
        <f t="shared" si="165"/>
        <v>5792</v>
      </c>
      <c r="Q2637" t="str">
        <f t="shared" si="166"/>
        <v>technology</v>
      </c>
      <c r="R2637" t="str">
        <f t="shared" si="167"/>
        <v>space exploration</v>
      </c>
    </row>
    <row r="2638" spans="1:18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187.3</v>
      </c>
      <c r="P2638" s="6">
        <f t="shared" si="165"/>
        <v>961.5</v>
      </c>
      <c r="Q2638" t="str">
        <f t="shared" si="166"/>
        <v>technology</v>
      </c>
      <c r="R2638" t="str">
        <f t="shared" si="167"/>
        <v>space exploration</v>
      </c>
    </row>
    <row r="2639" spans="1:18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166.2</v>
      </c>
      <c r="P2639" s="6">
        <f t="shared" si="165"/>
        <v>428.5</v>
      </c>
      <c r="Q2639" t="str">
        <f t="shared" si="166"/>
        <v>technology</v>
      </c>
      <c r="R2639" t="str">
        <f t="shared" si="167"/>
        <v>space exploration</v>
      </c>
    </row>
    <row r="2640" spans="1:18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101.72910662824208</v>
      </c>
      <c r="P2640" s="6">
        <f t="shared" si="165"/>
        <v>183.5</v>
      </c>
      <c r="Q2640" t="str">
        <f t="shared" si="166"/>
        <v>technology</v>
      </c>
      <c r="R2640" t="str">
        <f t="shared" si="167"/>
        <v>space exploration</v>
      </c>
    </row>
    <row r="2641" spans="1:18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164</v>
      </c>
      <c r="P2641" s="6">
        <f t="shared" si="165"/>
        <v>270.5</v>
      </c>
      <c r="Q2641" t="str">
        <f t="shared" si="166"/>
        <v>technology</v>
      </c>
      <c r="R2641" t="str">
        <f t="shared" si="167"/>
        <v>space exploration</v>
      </c>
    </row>
    <row r="2642" spans="1:18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105.66666666666666</v>
      </c>
      <c r="P2642" s="6">
        <f t="shared" si="165"/>
        <v>1619.5</v>
      </c>
      <c r="Q2642" t="str">
        <f t="shared" si="166"/>
        <v>technology</v>
      </c>
      <c r="R2642" t="str">
        <f t="shared" si="167"/>
        <v>space exploration</v>
      </c>
    </row>
    <row r="2643" spans="1:18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1</v>
      </c>
      <c r="P2643" s="6">
        <f t="shared" si="165"/>
        <v>8</v>
      </c>
      <c r="Q2643" t="str">
        <f t="shared" si="166"/>
        <v>technology</v>
      </c>
      <c r="R2643" t="str">
        <f t="shared" si="167"/>
        <v>space exploration</v>
      </c>
    </row>
    <row r="2644" spans="1:18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33.559730999999999</v>
      </c>
      <c r="P2645" s="6">
        <f t="shared" si="165"/>
        <v>168549.155</v>
      </c>
      <c r="Q2645" t="str">
        <f t="shared" si="166"/>
        <v>technology</v>
      </c>
      <c r="R2645" t="str">
        <f t="shared" si="167"/>
        <v>space exploration</v>
      </c>
    </row>
    <row r="2646" spans="1:18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2.0529999999999999</v>
      </c>
      <c r="P2646" s="6">
        <f t="shared" si="165"/>
        <v>1052.5</v>
      </c>
      <c r="Q2646" t="str">
        <f t="shared" si="166"/>
        <v>technology</v>
      </c>
      <c r="R2646" t="str">
        <f t="shared" si="167"/>
        <v>space exploration</v>
      </c>
    </row>
    <row r="2647" spans="1:18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10.5</v>
      </c>
      <c r="P2647" s="6">
        <f t="shared" si="165"/>
        <v>1061.5</v>
      </c>
      <c r="Q2647" t="str">
        <f t="shared" si="166"/>
        <v>technology</v>
      </c>
      <c r="R2647" t="str">
        <f t="shared" si="167"/>
        <v>space exploration</v>
      </c>
    </row>
    <row r="2648" spans="1:18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8.4172840000000004</v>
      </c>
      <c r="P2648" s="6">
        <f t="shared" si="165"/>
        <v>21310.71</v>
      </c>
      <c r="Q2648" t="str">
        <f t="shared" si="166"/>
        <v>technology</v>
      </c>
      <c r="R2648" t="str">
        <f t="shared" si="167"/>
        <v>space exploration</v>
      </c>
    </row>
    <row r="2649" spans="1:18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</v>
      </c>
      <c r="P2649" s="6">
        <f t="shared" si="165"/>
        <v>19.5</v>
      </c>
      <c r="Q2649" t="str">
        <f t="shared" si="166"/>
        <v>technology</v>
      </c>
      <c r="R2649" t="str">
        <f t="shared" si="167"/>
        <v>space exploration</v>
      </c>
    </row>
    <row r="2650" spans="1:18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0.88333333333333341</v>
      </c>
      <c r="P2650" s="6">
        <f t="shared" si="165"/>
        <v>56</v>
      </c>
      <c r="Q2650" t="str">
        <f t="shared" si="166"/>
        <v>technology</v>
      </c>
      <c r="R2650" t="str">
        <f t="shared" si="167"/>
        <v>space exploration</v>
      </c>
    </row>
    <row r="2651" spans="1:18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9.920000000000001E-2</v>
      </c>
      <c r="P2651" s="6">
        <f t="shared" si="165"/>
        <v>63.5</v>
      </c>
      <c r="Q2651" t="str">
        <f t="shared" si="166"/>
        <v>technology</v>
      </c>
      <c r="R2651" t="str">
        <f t="shared" si="167"/>
        <v>space exploration</v>
      </c>
    </row>
    <row r="2652" spans="1:18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0.59666666666666668</v>
      </c>
      <c r="P2652" s="6">
        <f t="shared" si="165"/>
        <v>181.5</v>
      </c>
      <c r="Q2652" t="str">
        <f t="shared" si="166"/>
        <v>technology</v>
      </c>
      <c r="R2652" t="str">
        <f t="shared" si="167"/>
        <v>space exploration</v>
      </c>
    </row>
    <row r="2653" spans="1:18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1.8689285714285715</v>
      </c>
      <c r="P2653" s="6">
        <f t="shared" si="165"/>
        <v>2625</v>
      </c>
      <c r="Q2653" t="str">
        <f t="shared" si="166"/>
        <v>technology</v>
      </c>
      <c r="R2653" t="str">
        <f t="shared" si="167"/>
        <v>space exploration</v>
      </c>
    </row>
    <row r="2654" spans="1:18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0.88500000000000001</v>
      </c>
      <c r="P2654" s="6">
        <f t="shared" si="165"/>
        <v>448</v>
      </c>
      <c r="Q2654" t="str">
        <f t="shared" si="166"/>
        <v>technology</v>
      </c>
      <c r="R2654" t="str">
        <f t="shared" si="167"/>
        <v>space exploration</v>
      </c>
    </row>
    <row r="2655" spans="1:18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11.52156862745098</v>
      </c>
      <c r="P2655" s="6">
        <f t="shared" si="165"/>
        <v>2973</v>
      </c>
      <c r="Q2655" t="str">
        <f t="shared" si="166"/>
        <v>technology</v>
      </c>
      <c r="R2655" t="str">
        <f t="shared" si="167"/>
        <v>space exploration</v>
      </c>
    </row>
    <row r="2656" spans="1:18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5.1000000000000004E-2</v>
      </c>
      <c r="P2656" s="6">
        <f t="shared" si="165"/>
        <v>28.5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21.033333333333335</v>
      </c>
      <c r="P2657" s="6">
        <f t="shared" si="165"/>
        <v>1599</v>
      </c>
      <c r="Q2657" t="str">
        <f t="shared" si="166"/>
        <v>technology</v>
      </c>
      <c r="R2657" t="str">
        <f t="shared" si="167"/>
        <v>space exploration</v>
      </c>
    </row>
    <row r="2658" spans="1:18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11.436666666666667</v>
      </c>
      <c r="P2658" s="6">
        <f t="shared" si="165"/>
        <v>8653.5</v>
      </c>
      <c r="Q2658" t="str">
        <f t="shared" si="166"/>
        <v>technology</v>
      </c>
      <c r="R2658" t="str">
        <f t="shared" si="167"/>
        <v>space exploration</v>
      </c>
    </row>
    <row r="2659" spans="1:18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18.737933333333334</v>
      </c>
      <c r="P2659" s="6">
        <f t="shared" si="165"/>
        <v>2840.19</v>
      </c>
      <c r="Q2659" t="str">
        <f t="shared" si="166"/>
        <v>technology</v>
      </c>
      <c r="R2659" t="str">
        <f t="shared" si="167"/>
        <v>space exploration</v>
      </c>
    </row>
    <row r="2660" spans="1:18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9.285714285714286E-2</v>
      </c>
      <c r="P2660" s="6">
        <f t="shared" si="165"/>
        <v>47.5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2.7204081632653061</v>
      </c>
      <c r="P2661" s="6">
        <f t="shared" si="165"/>
        <v>671.5</v>
      </c>
      <c r="Q2661" t="str">
        <f t="shared" si="166"/>
        <v>technology</v>
      </c>
      <c r="R2661" t="str">
        <f t="shared" si="167"/>
        <v>space exploration</v>
      </c>
    </row>
    <row r="2662" spans="1:18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9.5000000000000001E-2</v>
      </c>
      <c r="P2662" s="6">
        <f t="shared" si="165"/>
        <v>12</v>
      </c>
      <c r="Q2662" t="str">
        <f t="shared" si="166"/>
        <v>technology</v>
      </c>
      <c r="R2662" t="str">
        <f t="shared" si="167"/>
        <v>space exploration</v>
      </c>
    </row>
    <row r="2663" spans="1:18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102.89999999999999</v>
      </c>
      <c r="P2663" s="6">
        <f t="shared" si="165"/>
        <v>2602.5</v>
      </c>
      <c r="Q2663" t="str">
        <f t="shared" si="166"/>
        <v>technology</v>
      </c>
      <c r="R2663" t="str">
        <f t="shared" si="167"/>
        <v>makerspaces</v>
      </c>
    </row>
    <row r="2664" spans="1:18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106.80000000000001</v>
      </c>
      <c r="P2664" s="6">
        <f t="shared" si="165"/>
        <v>10720</v>
      </c>
      <c r="Q2664" t="str">
        <f t="shared" si="166"/>
        <v>technology</v>
      </c>
      <c r="R2664" t="str">
        <f t="shared" si="167"/>
        <v>makerspaces</v>
      </c>
    </row>
    <row r="2665" spans="1:18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104.59625</v>
      </c>
      <c r="P2665" s="6">
        <f t="shared" si="165"/>
        <v>10487.625</v>
      </c>
      <c r="Q2665" t="str">
        <f t="shared" si="166"/>
        <v>technology</v>
      </c>
      <c r="R2665" t="str">
        <f t="shared" si="167"/>
        <v>makerspaces</v>
      </c>
    </row>
    <row r="2666" spans="1:18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103.42857142857143</v>
      </c>
      <c r="P2666" s="6">
        <f t="shared" si="165"/>
        <v>9102</v>
      </c>
      <c r="Q2666" t="str">
        <f t="shared" si="166"/>
        <v>technology</v>
      </c>
      <c r="R2666" t="str">
        <f t="shared" si="167"/>
        <v>makerspaces</v>
      </c>
    </row>
    <row r="2667" spans="1:18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123.14285714285715</v>
      </c>
      <c r="P2667" s="6">
        <f t="shared" si="165"/>
        <v>2178</v>
      </c>
      <c r="Q2667" t="str">
        <f t="shared" si="166"/>
        <v>technology</v>
      </c>
      <c r="R2667" t="str">
        <f t="shared" si="167"/>
        <v>makerspaces</v>
      </c>
    </row>
    <row r="2668" spans="1:18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159.29509999999999</v>
      </c>
      <c r="P2668" s="6">
        <f t="shared" si="165"/>
        <v>8067.7550000000001</v>
      </c>
      <c r="Q2668" t="str">
        <f t="shared" si="166"/>
        <v>technology</v>
      </c>
      <c r="R2668" t="str">
        <f t="shared" si="167"/>
        <v>makerspaces</v>
      </c>
    </row>
    <row r="2669" spans="1:18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110.66666666666667</v>
      </c>
      <c r="P2669" s="6">
        <f t="shared" si="165"/>
        <v>839</v>
      </c>
      <c r="Q2669" t="str">
        <f t="shared" si="166"/>
        <v>technology</v>
      </c>
      <c r="R2669" t="str">
        <f t="shared" si="167"/>
        <v>makerspaces</v>
      </c>
    </row>
    <row r="2670" spans="1:18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170.70000000000002</v>
      </c>
      <c r="P2670" s="6">
        <f t="shared" si="165"/>
        <v>867.5</v>
      </c>
      <c r="Q2670" t="str">
        <f t="shared" si="166"/>
        <v>technology</v>
      </c>
      <c r="R2670" t="str">
        <f t="shared" si="167"/>
        <v>makerspaces</v>
      </c>
    </row>
    <row r="2671" spans="1:18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125.125</v>
      </c>
      <c r="P2671" s="6">
        <f t="shared" si="165"/>
        <v>506</v>
      </c>
      <c r="Q2671" t="str">
        <f t="shared" si="166"/>
        <v>technology</v>
      </c>
      <c r="R2671" t="str">
        <f t="shared" si="167"/>
        <v>makerspaces</v>
      </c>
    </row>
    <row r="2672" spans="1:18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6.4158609339642041</v>
      </c>
      <c r="P2672" s="6">
        <f t="shared" si="165"/>
        <v>1277.5</v>
      </c>
      <c r="Q2672" t="str">
        <f t="shared" si="166"/>
        <v>technology</v>
      </c>
      <c r="R2672" t="str">
        <f t="shared" si="167"/>
        <v>makerspaces</v>
      </c>
    </row>
    <row r="2673" spans="1:18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11.343999999999999</v>
      </c>
      <c r="P2673" s="6">
        <f t="shared" si="165"/>
        <v>1460</v>
      </c>
      <c r="Q2673" t="str">
        <f t="shared" si="166"/>
        <v>technology</v>
      </c>
      <c r="R2673" t="str">
        <f t="shared" si="167"/>
        <v>makerspaces</v>
      </c>
    </row>
    <row r="2674" spans="1:18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33.19</v>
      </c>
      <c r="P2674" s="6">
        <f t="shared" si="165"/>
        <v>1683</v>
      </c>
      <c r="Q2674" t="str">
        <f t="shared" si="166"/>
        <v>technology</v>
      </c>
      <c r="R2674" t="str">
        <f t="shared" si="167"/>
        <v>makerspaces</v>
      </c>
    </row>
    <row r="2675" spans="1:18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27.58</v>
      </c>
      <c r="P2675" s="6">
        <f t="shared" si="165"/>
        <v>5549</v>
      </c>
      <c r="Q2675" t="str">
        <f t="shared" si="166"/>
        <v>technology</v>
      </c>
      <c r="R2675" t="str">
        <f t="shared" si="167"/>
        <v>makerspaces</v>
      </c>
    </row>
    <row r="2676" spans="1:18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62.839999999999996</v>
      </c>
      <c r="P2676" s="6">
        <f t="shared" si="165"/>
        <v>11082.5</v>
      </c>
      <c r="Q2676" t="str">
        <f t="shared" si="166"/>
        <v>technology</v>
      </c>
      <c r="R2676" t="str">
        <f t="shared" si="167"/>
        <v>makerspaces</v>
      </c>
    </row>
    <row r="2677" spans="1:18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7.5880000000000001</v>
      </c>
      <c r="P2677" s="6">
        <f t="shared" si="165"/>
        <v>963</v>
      </c>
      <c r="Q2677" t="str">
        <f t="shared" si="166"/>
        <v>technology</v>
      </c>
      <c r="R2677" t="str">
        <f t="shared" si="167"/>
        <v>makerspaces</v>
      </c>
    </row>
    <row r="2678" spans="1:18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50.38095238095238</v>
      </c>
      <c r="P2678" s="6">
        <f t="shared" si="165"/>
        <v>533.5</v>
      </c>
      <c r="Q2678" t="str">
        <f t="shared" si="166"/>
        <v>technology</v>
      </c>
      <c r="R2678" t="str">
        <f t="shared" si="167"/>
        <v>makerspaces</v>
      </c>
    </row>
    <row r="2679" spans="1:18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17.512820512820511</v>
      </c>
      <c r="P2679" s="6">
        <f t="shared" si="165"/>
        <v>1721</v>
      </c>
      <c r="Q2679" t="str">
        <f t="shared" si="166"/>
        <v>technology</v>
      </c>
      <c r="R2679" t="str">
        <f t="shared" si="167"/>
        <v>makerspaces</v>
      </c>
    </row>
    <row r="2680" spans="1:18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1.375E-2</v>
      </c>
      <c r="P2680" s="6">
        <f t="shared" si="165"/>
        <v>551</v>
      </c>
      <c r="Q2680" t="str">
        <f t="shared" si="166"/>
        <v>technology</v>
      </c>
      <c r="R2680" t="str">
        <f t="shared" si="167"/>
        <v>makerspaces</v>
      </c>
    </row>
    <row r="2681" spans="1:18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0.33</v>
      </c>
      <c r="P2681" s="6">
        <f t="shared" si="165"/>
        <v>67.5</v>
      </c>
      <c r="Q2681" t="str">
        <f t="shared" si="166"/>
        <v>technology</v>
      </c>
      <c r="R2681" t="str">
        <f t="shared" si="167"/>
        <v>makerspaces</v>
      </c>
    </row>
    <row r="2682" spans="1:18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0.86250000000000004</v>
      </c>
      <c r="P2682" s="6">
        <f t="shared" si="165"/>
        <v>140</v>
      </c>
      <c r="Q2682" t="str">
        <f t="shared" si="166"/>
        <v>technology</v>
      </c>
      <c r="R2682" t="str">
        <f t="shared" si="167"/>
        <v>makerspaces</v>
      </c>
    </row>
    <row r="2683" spans="1:18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0.6875</v>
      </c>
      <c r="P2683" s="6">
        <f t="shared" si="165"/>
        <v>28.5</v>
      </c>
      <c r="Q2683" t="str">
        <f t="shared" si="166"/>
        <v>food</v>
      </c>
      <c r="R2683" t="str">
        <f t="shared" si="167"/>
        <v>food trucks</v>
      </c>
    </row>
    <row r="2684" spans="1:18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28.299999999999997</v>
      </c>
      <c r="P2684" s="6">
        <f t="shared" si="165"/>
        <v>859</v>
      </c>
      <c r="Q2684" t="str">
        <f t="shared" si="166"/>
        <v>food</v>
      </c>
      <c r="R2684" t="str">
        <f t="shared" si="167"/>
        <v>food trucks</v>
      </c>
    </row>
    <row r="2685" spans="1:18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0.24</v>
      </c>
      <c r="P2685" s="6">
        <f t="shared" si="165"/>
        <v>19.5</v>
      </c>
      <c r="Q2685" t="str">
        <f t="shared" si="166"/>
        <v>food</v>
      </c>
      <c r="R2685" t="str">
        <f t="shared" si="167"/>
        <v>food trucks</v>
      </c>
    </row>
    <row r="2686" spans="1:18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1.1428571428571428</v>
      </c>
      <c r="P2686" s="6">
        <f t="shared" si="165"/>
        <v>402</v>
      </c>
      <c r="Q2686" t="str">
        <f t="shared" si="166"/>
        <v>food</v>
      </c>
      <c r="R2686" t="str">
        <f t="shared" si="167"/>
        <v>food trucks</v>
      </c>
    </row>
    <row r="2687" spans="1:18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0.02</v>
      </c>
      <c r="P2687" s="6">
        <f t="shared" si="165"/>
        <v>5.5</v>
      </c>
      <c r="Q2687" t="str">
        <f t="shared" si="166"/>
        <v>food</v>
      </c>
      <c r="R2687" t="str">
        <f t="shared" si="167"/>
        <v>food trucks</v>
      </c>
    </row>
    <row r="2688" spans="1:18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0.14799999999999999</v>
      </c>
      <c r="P2690" s="6">
        <f t="shared" si="165"/>
        <v>44</v>
      </c>
      <c r="Q2690" t="str">
        <f t="shared" si="166"/>
        <v>food</v>
      </c>
      <c r="R2690" t="str">
        <f t="shared" si="167"/>
        <v>food trucks</v>
      </c>
    </row>
    <row r="2691" spans="1:18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(E2691 / D2691)*100</f>
        <v>2.8571428571428571E-3</v>
      </c>
      <c r="P2691" s="6">
        <f t="shared" ref="P2691:P2754" si="169">AVERAGE(E2691,L2691)</f>
        <v>1</v>
      </c>
      <c r="Q2691" t="str">
        <f t="shared" ref="Q2691:Q2754" si="170">LEFT(N2691,FIND("/",N2691)-1)</f>
        <v>food</v>
      </c>
      <c r="R2691" t="str">
        <f t="shared" ref="R2691:R2754" si="171">RIGHT(N2691,LEN(N2691) - FIND("/",N2691))</f>
        <v>food trucks</v>
      </c>
    </row>
    <row r="2692" spans="1:18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10.7325</v>
      </c>
      <c r="P2692" s="6">
        <f t="shared" si="169"/>
        <v>4352</v>
      </c>
      <c r="Q2692" t="str">
        <f t="shared" si="170"/>
        <v>food</v>
      </c>
      <c r="R2692" t="str">
        <f t="shared" si="171"/>
        <v>food trucks</v>
      </c>
    </row>
    <row r="2693" spans="1:18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5.3846153846153842E-2</v>
      </c>
      <c r="P2693" s="6">
        <f t="shared" si="169"/>
        <v>18.5</v>
      </c>
      <c r="Q2693" t="str">
        <f t="shared" si="170"/>
        <v>food</v>
      </c>
      <c r="R2693" t="str">
        <f t="shared" si="171"/>
        <v>food trucks</v>
      </c>
    </row>
    <row r="2694" spans="1:18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0.7142857142857143</v>
      </c>
      <c r="P2694" s="6">
        <f t="shared" si="169"/>
        <v>13</v>
      </c>
      <c r="Q2694" t="str">
        <f t="shared" si="170"/>
        <v>food</v>
      </c>
      <c r="R2694" t="str">
        <f t="shared" si="171"/>
        <v>food trucks</v>
      </c>
    </row>
    <row r="2695" spans="1:18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0.8</v>
      </c>
      <c r="P2695" s="6">
        <f t="shared" si="169"/>
        <v>21.5</v>
      </c>
      <c r="Q2695" t="str">
        <f t="shared" si="170"/>
        <v>food</v>
      </c>
      <c r="R2695" t="str">
        <f t="shared" si="171"/>
        <v>food trucks</v>
      </c>
    </row>
    <row r="2696" spans="1:18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3.3333333333333335E-3</v>
      </c>
      <c r="P2696" s="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0.47333333333333333</v>
      </c>
      <c r="P2697" s="6">
        <f t="shared" si="169"/>
        <v>37</v>
      </c>
      <c r="Q2697" t="str">
        <f t="shared" si="170"/>
        <v>food</v>
      </c>
      <c r="R2697" t="str">
        <f t="shared" si="171"/>
        <v>food trucks</v>
      </c>
    </row>
    <row r="2698" spans="1:18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</v>
      </c>
      <c r="P2698" s="6">
        <f t="shared" si="169"/>
        <v>1714</v>
      </c>
      <c r="Q2698" t="str">
        <f t="shared" si="170"/>
        <v>food</v>
      </c>
      <c r="R2698" t="str">
        <f t="shared" si="171"/>
        <v>food trucks</v>
      </c>
    </row>
    <row r="2699" spans="1:18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26.35217391304348</v>
      </c>
      <c r="P2699" s="6">
        <f t="shared" si="169"/>
        <v>3056.5</v>
      </c>
      <c r="Q2699" t="str">
        <f t="shared" si="170"/>
        <v>food</v>
      </c>
      <c r="R2699" t="str">
        <f t="shared" si="171"/>
        <v>food trucks</v>
      </c>
    </row>
    <row r="2700" spans="1:18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0.325125</v>
      </c>
      <c r="P2700" s="6">
        <f t="shared" si="169"/>
        <v>14.005000000000001</v>
      </c>
      <c r="Q2700" t="str">
        <f t="shared" si="170"/>
        <v>food</v>
      </c>
      <c r="R2700" t="str">
        <f t="shared" si="171"/>
        <v>food trucks</v>
      </c>
    </row>
    <row r="2701" spans="1:18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0.7000700070007001</v>
      </c>
      <c r="P2702" s="6">
        <f t="shared" si="169"/>
        <v>37</v>
      </c>
      <c r="Q2702" t="str">
        <f t="shared" si="170"/>
        <v>food</v>
      </c>
      <c r="R2702" t="str">
        <f t="shared" si="171"/>
        <v>food trucks</v>
      </c>
    </row>
    <row r="2703" spans="1:18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46.176470588235297</v>
      </c>
      <c r="P2703" s="6">
        <f t="shared" si="169"/>
        <v>808</v>
      </c>
      <c r="Q2703" t="str">
        <f t="shared" si="170"/>
        <v>theater</v>
      </c>
      <c r="R2703" t="str">
        <f t="shared" si="171"/>
        <v>spaces</v>
      </c>
    </row>
    <row r="2704" spans="1:18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34.410000000000004</v>
      </c>
      <c r="P2704" s="6">
        <f t="shared" si="169"/>
        <v>1733.5</v>
      </c>
      <c r="Q2704" t="str">
        <f t="shared" si="170"/>
        <v>theater</v>
      </c>
      <c r="R2704" t="str">
        <f t="shared" si="171"/>
        <v>spaces</v>
      </c>
    </row>
    <row r="2705" spans="1:18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103.75000000000001</v>
      </c>
      <c r="P2705" s="6">
        <f t="shared" si="169"/>
        <v>20772.5</v>
      </c>
      <c r="Q2705" t="str">
        <f t="shared" si="170"/>
        <v>theater</v>
      </c>
      <c r="R2705" t="str">
        <f t="shared" si="171"/>
        <v>spaces</v>
      </c>
    </row>
    <row r="2706" spans="1:18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6.0263157894736841</v>
      </c>
      <c r="P2706" s="6">
        <f t="shared" si="169"/>
        <v>576</v>
      </c>
      <c r="Q2706" t="str">
        <f t="shared" si="170"/>
        <v>theater</v>
      </c>
      <c r="R2706" t="str">
        <f t="shared" si="171"/>
        <v>spaces</v>
      </c>
    </row>
    <row r="2707" spans="1:18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10.539393939393939</v>
      </c>
      <c r="P2707" s="6">
        <f t="shared" si="169"/>
        <v>873.5</v>
      </c>
      <c r="Q2707" t="str">
        <f t="shared" si="170"/>
        <v>theater</v>
      </c>
      <c r="R2707" t="str">
        <f t="shared" si="171"/>
        <v>spaces</v>
      </c>
    </row>
    <row r="2708" spans="1:18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112.29714285714284</v>
      </c>
      <c r="P2708" s="6">
        <f t="shared" si="169"/>
        <v>19783.5</v>
      </c>
      <c r="Q2708" t="str">
        <f t="shared" si="170"/>
        <v>theater</v>
      </c>
      <c r="R2708" t="str">
        <f t="shared" si="171"/>
        <v>spaces</v>
      </c>
    </row>
    <row r="2709" spans="1:18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350.84462500000001</v>
      </c>
      <c r="P2709" s="6">
        <f t="shared" si="169"/>
        <v>14230.785</v>
      </c>
      <c r="Q2709" t="str">
        <f t="shared" si="170"/>
        <v>theater</v>
      </c>
      <c r="R2709" t="str">
        <f t="shared" si="171"/>
        <v>spaces</v>
      </c>
    </row>
    <row r="2710" spans="1:18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233.21535</v>
      </c>
      <c r="P2710" s="6">
        <f t="shared" si="169"/>
        <v>23846.035</v>
      </c>
      <c r="Q2710" t="str">
        <f t="shared" si="170"/>
        <v>theater</v>
      </c>
      <c r="R2710" t="str">
        <f t="shared" si="171"/>
        <v>spaces</v>
      </c>
    </row>
    <row r="2711" spans="1:18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101.60599999999999</v>
      </c>
      <c r="P2711" s="6">
        <f t="shared" si="169"/>
        <v>25555.5</v>
      </c>
      <c r="Q2711" t="str">
        <f t="shared" si="170"/>
        <v>theater</v>
      </c>
      <c r="R2711" t="str">
        <f t="shared" si="171"/>
        <v>spaces</v>
      </c>
    </row>
    <row r="2712" spans="1:18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153.90035000000003</v>
      </c>
      <c r="P2712" s="6">
        <f t="shared" si="169"/>
        <v>46714.105000000003</v>
      </c>
      <c r="Q2712" t="str">
        <f t="shared" si="170"/>
        <v>theater</v>
      </c>
      <c r="R2712" t="str">
        <f t="shared" si="171"/>
        <v>spaces</v>
      </c>
    </row>
    <row r="2713" spans="1:18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100.7161125319693</v>
      </c>
      <c r="P2713" s="6">
        <f t="shared" si="169"/>
        <v>2005.5</v>
      </c>
      <c r="Q2713" t="str">
        <f t="shared" si="170"/>
        <v>theater</v>
      </c>
      <c r="R2713" t="str">
        <f t="shared" si="171"/>
        <v>spaces</v>
      </c>
    </row>
    <row r="2714" spans="1:18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131.38181818181818</v>
      </c>
      <c r="P2714" s="6">
        <f t="shared" si="169"/>
        <v>3684.5</v>
      </c>
      <c r="Q2714" t="str">
        <f t="shared" si="170"/>
        <v>theater</v>
      </c>
      <c r="R2714" t="str">
        <f t="shared" si="171"/>
        <v>spaces</v>
      </c>
    </row>
    <row r="2715" spans="1:18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102.24133333333334</v>
      </c>
      <c r="P2715" s="6">
        <f t="shared" si="169"/>
        <v>77391</v>
      </c>
      <c r="Q2715" t="str">
        <f t="shared" si="170"/>
        <v>theater</v>
      </c>
      <c r="R2715" t="str">
        <f t="shared" si="171"/>
        <v>spaces</v>
      </c>
    </row>
    <row r="2716" spans="1:18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116.35599999999999</v>
      </c>
      <c r="P2716" s="6">
        <f t="shared" si="169"/>
        <v>14697</v>
      </c>
      <c r="Q2716" t="str">
        <f t="shared" si="170"/>
        <v>theater</v>
      </c>
      <c r="R2716" t="str">
        <f t="shared" si="171"/>
        <v>spaces</v>
      </c>
    </row>
    <row r="2717" spans="1:18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264.62241666666665</v>
      </c>
      <c r="P2717" s="6">
        <f t="shared" si="169"/>
        <v>16152.844999999999</v>
      </c>
      <c r="Q2717" t="str">
        <f t="shared" si="170"/>
        <v>theater</v>
      </c>
      <c r="R2717" t="str">
        <f t="shared" si="171"/>
        <v>spaces</v>
      </c>
    </row>
    <row r="2718" spans="1:18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119.98010000000001</v>
      </c>
      <c r="P2718" s="6">
        <f t="shared" si="169"/>
        <v>6092.5050000000001</v>
      </c>
      <c r="Q2718" t="str">
        <f t="shared" si="170"/>
        <v>theater</v>
      </c>
      <c r="R2718" t="str">
        <f t="shared" si="171"/>
        <v>spaces</v>
      </c>
    </row>
    <row r="2719" spans="1:18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120.10400000000001</v>
      </c>
      <c r="P2719" s="6">
        <f t="shared" si="169"/>
        <v>15175.5</v>
      </c>
      <c r="Q2719" t="str">
        <f t="shared" si="170"/>
        <v>theater</v>
      </c>
      <c r="R2719" t="str">
        <f t="shared" si="171"/>
        <v>spaces</v>
      </c>
    </row>
    <row r="2720" spans="1:18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103.58333333333334</v>
      </c>
      <c r="P2720" s="6">
        <f t="shared" si="169"/>
        <v>9396.5</v>
      </c>
      <c r="Q2720" t="str">
        <f t="shared" si="170"/>
        <v>theater</v>
      </c>
      <c r="R2720" t="str">
        <f t="shared" si="171"/>
        <v>spaces</v>
      </c>
    </row>
    <row r="2721" spans="1:18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108.83333333333334</v>
      </c>
      <c r="P2721" s="6">
        <f t="shared" si="169"/>
        <v>3299.5</v>
      </c>
      <c r="Q2721" t="str">
        <f t="shared" si="170"/>
        <v>theater</v>
      </c>
      <c r="R2721" t="str">
        <f t="shared" si="171"/>
        <v>spaces</v>
      </c>
    </row>
    <row r="2722" spans="1:18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118.12400000000001</v>
      </c>
      <c r="P2722" s="6">
        <f t="shared" si="169"/>
        <v>14852</v>
      </c>
      <c r="Q2722" t="str">
        <f t="shared" si="170"/>
        <v>theater</v>
      </c>
      <c r="R2722" t="str">
        <f t="shared" si="171"/>
        <v>spaces</v>
      </c>
    </row>
    <row r="2723" spans="1:18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1462</v>
      </c>
      <c r="P2723" s="6">
        <f t="shared" si="169"/>
        <v>5617</v>
      </c>
      <c r="Q2723" t="str">
        <f t="shared" si="170"/>
        <v>technology</v>
      </c>
      <c r="R2723" t="str">
        <f t="shared" si="171"/>
        <v>hardware</v>
      </c>
    </row>
    <row r="2724" spans="1:18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252.54</v>
      </c>
      <c r="P2724" s="6">
        <f t="shared" si="169"/>
        <v>6406</v>
      </c>
      <c r="Q2724" t="str">
        <f t="shared" si="170"/>
        <v>technology</v>
      </c>
      <c r="R2724" t="str">
        <f t="shared" si="171"/>
        <v>hardware</v>
      </c>
    </row>
    <row r="2725" spans="1:18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140.05000000000001</v>
      </c>
      <c r="P2725" s="6">
        <f t="shared" si="169"/>
        <v>8491</v>
      </c>
      <c r="Q2725" t="str">
        <f t="shared" si="170"/>
        <v>technology</v>
      </c>
      <c r="R2725" t="str">
        <f t="shared" si="171"/>
        <v>hardware</v>
      </c>
    </row>
    <row r="2726" spans="1:18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296.87520259319291</v>
      </c>
      <c r="P2726" s="6">
        <f t="shared" si="169"/>
        <v>4172.9400000000005</v>
      </c>
      <c r="Q2726" t="str">
        <f t="shared" si="170"/>
        <v>technology</v>
      </c>
      <c r="R2726" t="str">
        <f t="shared" si="171"/>
        <v>hardware</v>
      </c>
    </row>
    <row r="2727" spans="1:18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144.54249999999999</v>
      </c>
      <c r="P2727" s="6">
        <f t="shared" si="169"/>
        <v>28965</v>
      </c>
      <c r="Q2727" t="str">
        <f t="shared" si="170"/>
        <v>technology</v>
      </c>
      <c r="R2727" t="str">
        <f t="shared" si="171"/>
        <v>hardware</v>
      </c>
    </row>
    <row r="2728" spans="1:18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105.745</v>
      </c>
      <c r="P2728" s="6">
        <f t="shared" si="169"/>
        <v>53074.5</v>
      </c>
      <c r="Q2728" t="str">
        <f t="shared" si="170"/>
        <v>technology</v>
      </c>
      <c r="R2728" t="str">
        <f t="shared" si="171"/>
        <v>hardware</v>
      </c>
    </row>
    <row r="2729" spans="1:18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493.21000000000004</v>
      </c>
      <c r="P2729" s="6">
        <f t="shared" si="169"/>
        <v>25014</v>
      </c>
      <c r="Q2729" t="str">
        <f t="shared" si="170"/>
        <v>technology</v>
      </c>
      <c r="R2729" t="str">
        <f t="shared" si="171"/>
        <v>hardware</v>
      </c>
    </row>
    <row r="2730" spans="1:18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201.82666666666668</v>
      </c>
      <c r="P2730" s="6">
        <f t="shared" si="169"/>
        <v>15333</v>
      </c>
      <c r="Q2730" t="str">
        <f t="shared" si="170"/>
        <v>technology</v>
      </c>
      <c r="R2730" t="str">
        <f t="shared" si="171"/>
        <v>hardware</v>
      </c>
    </row>
    <row r="2731" spans="1:18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104.44</v>
      </c>
      <c r="P2731" s="6">
        <f t="shared" si="169"/>
        <v>3928</v>
      </c>
      <c r="Q2731" t="str">
        <f t="shared" si="170"/>
        <v>technology</v>
      </c>
      <c r="R2731" t="str">
        <f t="shared" si="171"/>
        <v>hardware</v>
      </c>
    </row>
    <row r="2732" spans="1:18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170.29262962962963</v>
      </c>
      <c r="P2732" s="6">
        <f t="shared" si="169"/>
        <v>23330.505000000001</v>
      </c>
      <c r="Q2732" t="str">
        <f t="shared" si="170"/>
        <v>technology</v>
      </c>
      <c r="R2732" t="str">
        <f t="shared" si="171"/>
        <v>hardware</v>
      </c>
    </row>
    <row r="2733" spans="1:18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104.30333333333333</v>
      </c>
      <c r="P2733" s="6">
        <f t="shared" si="169"/>
        <v>15664</v>
      </c>
      <c r="Q2733" t="str">
        <f t="shared" si="170"/>
        <v>technology</v>
      </c>
      <c r="R2733" t="str">
        <f t="shared" si="171"/>
        <v>hardware</v>
      </c>
    </row>
    <row r="2734" spans="1:18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118.25000000000001</v>
      </c>
      <c r="P2734" s="6">
        <f t="shared" si="169"/>
        <v>7168</v>
      </c>
      <c r="Q2734" t="str">
        <f t="shared" si="170"/>
        <v>technology</v>
      </c>
      <c r="R2734" t="str">
        <f t="shared" si="171"/>
        <v>hardware</v>
      </c>
    </row>
    <row r="2735" spans="1:18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107.538</v>
      </c>
      <c r="P2735" s="6">
        <f t="shared" si="169"/>
        <v>26944</v>
      </c>
      <c r="Q2735" t="str">
        <f t="shared" si="170"/>
        <v>technology</v>
      </c>
      <c r="R2735" t="str">
        <f t="shared" si="171"/>
        <v>hardware</v>
      </c>
    </row>
    <row r="2736" spans="1:18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2260300</v>
      </c>
      <c r="P2736" s="6">
        <f t="shared" si="169"/>
        <v>11383</v>
      </c>
      <c r="Q2736" t="str">
        <f t="shared" si="170"/>
        <v>technology</v>
      </c>
      <c r="R2736" t="str">
        <f t="shared" si="171"/>
        <v>hardware</v>
      </c>
    </row>
    <row r="2737" spans="1:18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978.13466666666682</v>
      </c>
      <c r="P2737" s="6">
        <f t="shared" si="169"/>
        <v>3837.5050000000001</v>
      </c>
      <c r="Q2737" t="str">
        <f t="shared" si="170"/>
        <v>technology</v>
      </c>
      <c r="R2737" t="str">
        <f t="shared" si="171"/>
        <v>hardware</v>
      </c>
    </row>
    <row r="2738" spans="1:18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122.9</v>
      </c>
      <c r="P2738" s="6">
        <f t="shared" si="169"/>
        <v>4945</v>
      </c>
      <c r="Q2738" t="str">
        <f t="shared" si="170"/>
        <v>technology</v>
      </c>
      <c r="R2738" t="str">
        <f t="shared" si="171"/>
        <v>hardware</v>
      </c>
    </row>
    <row r="2739" spans="1:18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246.0608</v>
      </c>
      <c r="P2739" s="6">
        <f t="shared" si="169"/>
        <v>37137.120000000003</v>
      </c>
      <c r="Q2739" t="str">
        <f t="shared" si="170"/>
        <v>technology</v>
      </c>
      <c r="R2739" t="str">
        <f t="shared" si="171"/>
        <v>hardware</v>
      </c>
    </row>
    <row r="2740" spans="1:18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147.94</v>
      </c>
      <c r="P2740" s="6">
        <f t="shared" si="169"/>
        <v>3706</v>
      </c>
      <c r="Q2740" t="str">
        <f t="shared" si="170"/>
        <v>technology</v>
      </c>
      <c r="R2740" t="str">
        <f t="shared" si="171"/>
        <v>hardware</v>
      </c>
    </row>
    <row r="2741" spans="1:18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384.09090909090907</v>
      </c>
      <c r="P2741" s="6">
        <f t="shared" si="169"/>
        <v>2208</v>
      </c>
      <c r="Q2741" t="str">
        <f t="shared" si="170"/>
        <v>technology</v>
      </c>
      <c r="R2741" t="str">
        <f t="shared" si="171"/>
        <v>hardware</v>
      </c>
    </row>
    <row r="2742" spans="1:18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103.33333333333334</v>
      </c>
      <c r="P2742" s="6">
        <f t="shared" si="169"/>
        <v>163.5</v>
      </c>
      <c r="Q2742" t="str">
        <f t="shared" si="170"/>
        <v>technology</v>
      </c>
      <c r="R2742" t="str">
        <f t="shared" si="171"/>
        <v>hardware</v>
      </c>
    </row>
    <row r="2743" spans="1:18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0.43750000000000006</v>
      </c>
      <c r="P2743" s="6">
        <f t="shared" si="169"/>
        <v>19.5</v>
      </c>
      <c r="Q2743" t="str">
        <f t="shared" si="170"/>
        <v>publishing</v>
      </c>
      <c r="R2743" t="str">
        <f t="shared" si="171"/>
        <v>children's books</v>
      </c>
    </row>
    <row r="2744" spans="1:18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29.24</v>
      </c>
      <c r="P2744" s="6">
        <f t="shared" si="169"/>
        <v>374.5</v>
      </c>
      <c r="Q2744" t="str">
        <f t="shared" si="170"/>
        <v>publishing</v>
      </c>
      <c r="R2744" t="str">
        <f t="shared" si="171"/>
        <v>children's books</v>
      </c>
    </row>
    <row r="2745" spans="1:18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5.21875</v>
      </c>
      <c r="P2746" s="6">
        <f t="shared" si="169"/>
        <v>428.5</v>
      </c>
      <c r="Q2746" t="str">
        <f t="shared" si="170"/>
        <v>publishing</v>
      </c>
      <c r="R2746" t="str">
        <f t="shared" si="171"/>
        <v>children's books</v>
      </c>
    </row>
    <row r="2747" spans="1:18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21.887499999999999</v>
      </c>
      <c r="P2747" s="6">
        <f t="shared" si="169"/>
        <v>900</v>
      </c>
      <c r="Q2747" t="str">
        <f t="shared" si="170"/>
        <v>publishing</v>
      </c>
      <c r="R2747" t="str">
        <f t="shared" si="171"/>
        <v>children's books</v>
      </c>
    </row>
    <row r="2748" spans="1:18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26.700000000000003</v>
      </c>
      <c r="P2748" s="6">
        <f t="shared" si="169"/>
        <v>410</v>
      </c>
      <c r="Q2748" t="str">
        <f t="shared" si="170"/>
        <v>publishing</v>
      </c>
      <c r="R2748" t="str">
        <f t="shared" si="171"/>
        <v>children's books</v>
      </c>
    </row>
    <row r="2749" spans="1:18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28.000000000000004</v>
      </c>
      <c r="P2749" s="6">
        <f t="shared" si="169"/>
        <v>72</v>
      </c>
      <c r="Q2749" t="str">
        <f t="shared" si="170"/>
        <v>publishing</v>
      </c>
      <c r="R2749" t="str">
        <f t="shared" si="171"/>
        <v>children's books</v>
      </c>
    </row>
    <row r="2750" spans="1:18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</v>
      </c>
      <c r="P2750" s="6">
        <f t="shared" si="169"/>
        <v>28.5</v>
      </c>
      <c r="Q2750" t="str">
        <f t="shared" si="170"/>
        <v>publishing</v>
      </c>
      <c r="R2750" t="str">
        <f t="shared" si="171"/>
        <v>children's books</v>
      </c>
    </row>
    <row r="2751" spans="1:18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</v>
      </c>
      <c r="P2751" s="6">
        <f t="shared" si="169"/>
        <v>56</v>
      </c>
      <c r="Q2751" t="str">
        <f t="shared" si="170"/>
        <v>publishing</v>
      </c>
      <c r="R2751" t="str">
        <f t="shared" si="171"/>
        <v>children's books</v>
      </c>
    </row>
    <row r="2752" spans="1:18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11.458333333333332</v>
      </c>
      <c r="P2754" s="6">
        <f t="shared" si="169"/>
        <v>282</v>
      </c>
      <c r="Q2754" t="str">
        <f t="shared" si="170"/>
        <v>publishing</v>
      </c>
      <c r="R2754" t="str">
        <f t="shared" si="171"/>
        <v>children's books</v>
      </c>
    </row>
    <row r="2755" spans="1:18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(E2755 / D2755)*100</f>
        <v>19</v>
      </c>
      <c r="P2755" s="6">
        <f t="shared" ref="P2755:P2818" si="173">AVERAGE(E2755,L2755)</f>
        <v>194</v>
      </c>
      <c r="Q2755" t="str">
        <f t="shared" ref="Q2755:Q2818" si="174">LEFT(N2755,FIND("/",N2755)-1)</f>
        <v>publishing</v>
      </c>
      <c r="R2755" t="str">
        <f t="shared" ref="R2755:R2818" si="175">RIGHT(N2755,LEN(N2755) - FIND("/",N2755))</f>
        <v>children's books</v>
      </c>
    </row>
    <row r="2756" spans="1:18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52</v>
      </c>
      <c r="P2757" s="6">
        <f t="shared" si="173"/>
        <v>137.5</v>
      </c>
      <c r="Q2757" t="str">
        <f t="shared" si="174"/>
        <v>publishing</v>
      </c>
      <c r="R2757" t="str">
        <f t="shared" si="175"/>
        <v>children's books</v>
      </c>
    </row>
    <row r="2758" spans="1:18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10.48</v>
      </c>
      <c r="P2758" s="6">
        <f t="shared" si="173"/>
        <v>540.5</v>
      </c>
      <c r="Q2758" t="str">
        <f t="shared" si="174"/>
        <v>publishing</v>
      </c>
      <c r="R2758" t="str">
        <f t="shared" si="175"/>
        <v>children's books</v>
      </c>
    </row>
    <row r="2759" spans="1:18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0.66666666666666674</v>
      </c>
      <c r="P2759" s="6">
        <f t="shared" si="173"/>
        <v>6</v>
      </c>
      <c r="Q2759" t="str">
        <f t="shared" si="174"/>
        <v>publishing</v>
      </c>
      <c r="R2759" t="str">
        <f t="shared" si="175"/>
        <v>children's books</v>
      </c>
    </row>
    <row r="2760" spans="1:18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11.700000000000001</v>
      </c>
      <c r="P2760" s="6">
        <f t="shared" si="173"/>
        <v>120</v>
      </c>
      <c r="Q2760" t="str">
        <f t="shared" si="174"/>
        <v>publishing</v>
      </c>
      <c r="R2760" t="str">
        <f t="shared" si="175"/>
        <v>children's books</v>
      </c>
    </row>
    <row r="2761" spans="1:18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10.5</v>
      </c>
      <c r="P2761" s="6">
        <f t="shared" si="173"/>
        <v>53.5</v>
      </c>
      <c r="Q2761" t="str">
        <f t="shared" si="174"/>
        <v>publishing</v>
      </c>
      <c r="R2761" t="str">
        <f t="shared" si="175"/>
        <v>children's books</v>
      </c>
    </row>
    <row r="2762" spans="1:18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0.72</v>
      </c>
      <c r="P2763" s="6">
        <f t="shared" si="173"/>
        <v>20</v>
      </c>
      <c r="Q2763" t="str">
        <f t="shared" si="174"/>
        <v>publishing</v>
      </c>
      <c r="R2763" t="str">
        <f t="shared" si="175"/>
        <v>children's books</v>
      </c>
    </row>
    <row r="2764" spans="1:18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0.76923076923076927</v>
      </c>
      <c r="P2764" s="6">
        <f t="shared" si="173"/>
        <v>13</v>
      </c>
      <c r="Q2764" t="str">
        <f t="shared" si="174"/>
        <v>publishing</v>
      </c>
      <c r="R2764" t="str">
        <f t="shared" si="175"/>
        <v>children's books</v>
      </c>
    </row>
    <row r="2765" spans="1:18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0.22842639593908631</v>
      </c>
      <c r="P2765" s="6">
        <f t="shared" si="173"/>
        <v>46.5</v>
      </c>
      <c r="Q2765" t="str">
        <f t="shared" si="174"/>
        <v>publishing</v>
      </c>
      <c r="R2765" t="str">
        <f t="shared" si="175"/>
        <v>children's books</v>
      </c>
    </row>
    <row r="2766" spans="1:18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</v>
      </c>
      <c r="P2766" s="6">
        <f t="shared" si="173"/>
        <v>24.5</v>
      </c>
      <c r="Q2766" t="str">
        <f t="shared" si="174"/>
        <v>publishing</v>
      </c>
      <c r="R2766" t="str">
        <f t="shared" si="175"/>
        <v>children's books</v>
      </c>
    </row>
    <row r="2767" spans="1:18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2</v>
      </c>
      <c r="P2768" s="6">
        <f t="shared" si="173"/>
        <v>52</v>
      </c>
      <c r="Q2768" t="str">
        <f t="shared" si="174"/>
        <v>publishing</v>
      </c>
      <c r="R2768" t="str">
        <f t="shared" si="175"/>
        <v>children's books</v>
      </c>
    </row>
    <row r="2769" spans="1:18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0.85000000000000009</v>
      </c>
      <c r="P2769" s="6">
        <f t="shared" si="173"/>
        <v>18.5</v>
      </c>
      <c r="Q2769" t="str">
        <f t="shared" si="174"/>
        <v>publishing</v>
      </c>
      <c r="R2769" t="str">
        <f t="shared" si="175"/>
        <v>children's books</v>
      </c>
    </row>
    <row r="2770" spans="1:18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14.314285714285715</v>
      </c>
      <c r="P2770" s="6">
        <f t="shared" si="173"/>
        <v>518</v>
      </c>
      <c r="Q2770" t="str">
        <f t="shared" si="174"/>
        <v>publishing</v>
      </c>
      <c r="R2770" t="str">
        <f t="shared" si="175"/>
        <v>children's books</v>
      </c>
    </row>
    <row r="2771" spans="1:18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0.25</v>
      </c>
      <c r="P2771" s="6">
        <f t="shared" si="173"/>
        <v>2</v>
      </c>
      <c r="Q2771" t="str">
        <f t="shared" si="174"/>
        <v>publishing</v>
      </c>
      <c r="R2771" t="str">
        <f t="shared" si="175"/>
        <v>children's books</v>
      </c>
    </row>
    <row r="2772" spans="1:18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10.411249999999999</v>
      </c>
      <c r="P2772" s="6">
        <f t="shared" si="173"/>
        <v>1057.625</v>
      </c>
      <c r="Q2772" t="str">
        <f t="shared" si="174"/>
        <v>publishing</v>
      </c>
      <c r="R2772" t="str">
        <f t="shared" si="175"/>
        <v>children's books</v>
      </c>
    </row>
    <row r="2773" spans="1:18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0.18867924528301888</v>
      </c>
      <c r="P2775" s="6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14.249999999999998</v>
      </c>
      <c r="P2776" s="6">
        <f t="shared" si="173"/>
        <v>291.5</v>
      </c>
      <c r="Q2776" t="str">
        <f t="shared" si="174"/>
        <v>publishing</v>
      </c>
      <c r="R2776" t="str">
        <f t="shared" si="175"/>
        <v>children's books</v>
      </c>
    </row>
    <row r="2777" spans="1:18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3</v>
      </c>
      <c r="P2777" s="6">
        <f t="shared" si="173"/>
        <v>76</v>
      </c>
      <c r="Q2777" t="str">
        <f t="shared" si="174"/>
        <v>publishing</v>
      </c>
      <c r="R2777" t="str">
        <f t="shared" si="175"/>
        <v>children's books</v>
      </c>
    </row>
    <row r="2778" spans="1:18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7.8809523809523814</v>
      </c>
      <c r="P2778" s="6">
        <f t="shared" si="173"/>
        <v>845.5</v>
      </c>
      <c r="Q2778" t="str">
        <f t="shared" si="174"/>
        <v>publishing</v>
      </c>
      <c r="R2778" t="str">
        <f t="shared" si="175"/>
        <v>children's books</v>
      </c>
    </row>
    <row r="2779" spans="1:18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0.33333333333333337</v>
      </c>
      <c r="P2779" s="6">
        <f t="shared" si="173"/>
        <v>5.5</v>
      </c>
      <c r="Q2779" t="str">
        <f t="shared" si="174"/>
        <v>publishing</v>
      </c>
      <c r="R2779" t="str">
        <f t="shared" si="175"/>
        <v>children's books</v>
      </c>
    </row>
    <row r="2780" spans="1:18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25.545454545454543</v>
      </c>
      <c r="P2780" s="6">
        <f t="shared" si="173"/>
        <v>710</v>
      </c>
      <c r="Q2780" t="str">
        <f t="shared" si="174"/>
        <v>publishing</v>
      </c>
      <c r="R2780" t="str">
        <f t="shared" si="175"/>
        <v>children's books</v>
      </c>
    </row>
    <row r="2781" spans="1:18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</v>
      </c>
      <c r="P2781" s="6">
        <f t="shared" si="173"/>
        <v>27</v>
      </c>
      <c r="Q2781" t="str">
        <f t="shared" si="174"/>
        <v>publishing</v>
      </c>
      <c r="R2781" t="str">
        <f t="shared" si="175"/>
        <v>children's books</v>
      </c>
    </row>
    <row r="2782" spans="1:18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105.28</v>
      </c>
      <c r="P2783" s="6">
        <f t="shared" si="173"/>
        <v>672</v>
      </c>
      <c r="Q2783" t="str">
        <f t="shared" si="174"/>
        <v>theater</v>
      </c>
      <c r="R2783" t="str">
        <f t="shared" si="175"/>
        <v>plays</v>
      </c>
    </row>
    <row r="2784" spans="1:18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120</v>
      </c>
      <c r="P2784" s="6">
        <f t="shared" si="173"/>
        <v>609</v>
      </c>
      <c r="Q2784" t="str">
        <f t="shared" si="174"/>
        <v>theater</v>
      </c>
      <c r="R2784" t="str">
        <f t="shared" si="175"/>
        <v>plays</v>
      </c>
    </row>
    <row r="2785" spans="1:18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114.5</v>
      </c>
      <c r="P2785" s="6">
        <f t="shared" si="173"/>
        <v>603</v>
      </c>
      <c r="Q2785" t="str">
        <f t="shared" si="174"/>
        <v>theater</v>
      </c>
      <c r="R2785" t="str">
        <f t="shared" si="175"/>
        <v>plays</v>
      </c>
    </row>
    <row r="2786" spans="1:18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119</v>
      </c>
      <c r="P2786" s="6">
        <f t="shared" si="173"/>
        <v>3624</v>
      </c>
      <c r="Q2786" t="str">
        <f t="shared" si="174"/>
        <v>theater</v>
      </c>
      <c r="R2786" t="str">
        <f t="shared" si="175"/>
        <v>plays</v>
      </c>
    </row>
    <row r="2787" spans="1:18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104.67999999999999</v>
      </c>
      <c r="P2787" s="6">
        <f t="shared" si="173"/>
        <v>2688</v>
      </c>
      <c r="Q2787" t="str">
        <f t="shared" si="174"/>
        <v>theater</v>
      </c>
      <c r="R2787" t="str">
        <f t="shared" si="175"/>
        <v>plays</v>
      </c>
    </row>
    <row r="2788" spans="1:18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117.83999999999999</v>
      </c>
      <c r="P2788" s="6">
        <f t="shared" si="173"/>
        <v>1510</v>
      </c>
      <c r="Q2788" t="str">
        <f t="shared" si="174"/>
        <v>theater</v>
      </c>
      <c r="R2788" t="str">
        <f t="shared" si="175"/>
        <v>plays</v>
      </c>
    </row>
    <row r="2789" spans="1:18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119.7</v>
      </c>
      <c r="P2789" s="6">
        <f t="shared" si="173"/>
        <v>617.5</v>
      </c>
      <c r="Q2789" t="str">
        <f t="shared" si="174"/>
        <v>theater</v>
      </c>
      <c r="R2789" t="str">
        <f t="shared" si="175"/>
        <v>plays</v>
      </c>
    </row>
    <row r="2790" spans="1:18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102.49999999999999</v>
      </c>
      <c r="P2790" s="6">
        <f t="shared" si="173"/>
        <v>1035</v>
      </c>
      <c r="Q2790" t="str">
        <f t="shared" si="174"/>
        <v>theater</v>
      </c>
      <c r="R2790" t="str">
        <f t="shared" si="175"/>
        <v>plays</v>
      </c>
    </row>
    <row r="2791" spans="1:18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101.16666666666667</v>
      </c>
      <c r="P2791" s="6">
        <f t="shared" si="173"/>
        <v>1529.5</v>
      </c>
      <c r="Q2791" t="str">
        <f t="shared" si="174"/>
        <v>theater</v>
      </c>
      <c r="R2791" t="str">
        <f t="shared" si="175"/>
        <v>plays</v>
      </c>
    </row>
    <row r="2792" spans="1:18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105.33333333333333</v>
      </c>
      <c r="P2792" s="6">
        <f t="shared" si="173"/>
        <v>1613</v>
      </c>
      <c r="Q2792" t="str">
        <f t="shared" si="174"/>
        <v>theater</v>
      </c>
      <c r="R2792" t="str">
        <f t="shared" si="175"/>
        <v>plays</v>
      </c>
    </row>
    <row r="2793" spans="1:18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102.49999999999999</v>
      </c>
      <c r="P2793" s="6">
        <f t="shared" si="173"/>
        <v>1039</v>
      </c>
      <c r="Q2793" t="str">
        <f t="shared" si="174"/>
        <v>theater</v>
      </c>
      <c r="R2793" t="str">
        <f t="shared" si="175"/>
        <v>plays</v>
      </c>
    </row>
    <row r="2794" spans="1:18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107.60000000000001</v>
      </c>
      <c r="P2794" s="6">
        <f t="shared" si="173"/>
        <v>1088</v>
      </c>
      <c r="Q2794" t="str">
        <f t="shared" si="174"/>
        <v>theater</v>
      </c>
      <c r="R2794" t="str">
        <f t="shared" si="175"/>
        <v>plays</v>
      </c>
    </row>
    <row r="2795" spans="1:18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110.5675</v>
      </c>
      <c r="P2795" s="6">
        <f t="shared" si="173"/>
        <v>5564.875</v>
      </c>
      <c r="Q2795" t="str">
        <f t="shared" si="174"/>
        <v>theater</v>
      </c>
      <c r="R2795" t="str">
        <f t="shared" si="175"/>
        <v>plays</v>
      </c>
    </row>
    <row r="2796" spans="1:18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150</v>
      </c>
      <c r="P2796" s="6">
        <f t="shared" si="173"/>
        <v>39</v>
      </c>
      <c r="Q2796" t="str">
        <f t="shared" si="174"/>
        <v>theater</v>
      </c>
      <c r="R2796" t="str">
        <f t="shared" si="175"/>
        <v>plays</v>
      </c>
    </row>
    <row r="2797" spans="1:18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104.28571428571429</v>
      </c>
      <c r="P2797" s="6">
        <f t="shared" si="173"/>
        <v>375</v>
      </c>
      <c r="Q2797" t="str">
        <f t="shared" si="174"/>
        <v>theater</v>
      </c>
      <c r="R2797" t="str">
        <f t="shared" si="175"/>
        <v>plays</v>
      </c>
    </row>
    <row r="2798" spans="1:18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115.5</v>
      </c>
      <c r="P2798" s="6">
        <f t="shared" si="173"/>
        <v>472.5</v>
      </c>
      <c r="Q2798" t="str">
        <f t="shared" si="174"/>
        <v>theater</v>
      </c>
      <c r="R2798" t="str">
        <f t="shared" si="175"/>
        <v>plays</v>
      </c>
    </row>
    <row r="2799" spans="1:18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102.64512500000001</v>
      </c>
      <c r="P2799" s="6">
        <f t="shared" si="173"/>
        <v>4152.8050000000003</v>
      </c>
      <c r="Q2799" t="str">
        <f t="shared" si="174"/>
        <v>theater</v>
      </c>
      <c r="R2799" t="str">
        <f t="shared" si="175"/>
        <v>plays</v>
      </c>
    </row>
    <row r="2800" spans="1:18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101.4</v>
      </c>
      <c r="P2800" s="6">
        <f t="shared" si="173"/>
        <v>2604.5</v>
      </c>
      <c r="Q2800" t="str">
        <f t="shared" si="174"/>
        <v>theater</v>
      </c>
      <c r="R2800" t="str">
        <f t="shared" si="175"/>
        <v>plays</v>
      </c>
    </row>
    <row r="2801" spans="1:18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116.6348</v>
      </c>
      <c r="P2801" s="6">
        <f t="shared" si="173"/>
        <v>2980.87</v>
      </c>
      <c r="Q2801" t="str">
        <f t="shared" si="174"/>
        <v>theater</v>
      </c>
      <c r="R2801" t="str">
        <f t="shared" si="175"/>
        <v>plays</v>
      </c>
    </row>
    <row r="2802" spans="1:18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133</v>
      </c>
      <c r="P2802" s="6">
        <f t="shared" si="173"/>
        <v>680.5</v>
      </c>
      <c r="Q2802" t="str">
        <f t="shared" si="174"/>
        <v>theater</v>
      </c>
      <c r="R2802" t="str">
        <f t="shared" si="175"/>
        <v>plays</v>
      </c>
    </row>
    <row r="2803" spans="1:18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133.20000000000002</v>
      </c>
      <c r="P2803" s="6">
        <f t="shared" si="173"/>
        <v>339.5</v>
      </c>
      <c r="Q2803" t="str">
        <f t="shared" si="174"/>
        <v>theater</v>
      </c>
      <c r="R2803" t="str">
        <f t="shared" si="175"/>
        <v>plays</v>
      </c>
    </row>
    <row r="2804" spans="1:18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101.83333333333333</v>
      </c>
      <c r="P2804" s="6">
        <f t="shared" si="173"/>
        <v>1572.5</v>
      </c>
      <c r="Q2804" t="str">
        <f t="shared" si="174"/>
        <v>theater</v>
      </c>
      <c r="R2804" t="str">
        <f t="shared" si="175"/>
        <v>plays</v>
      </c>
    </row>
    <row r="2805" spans="1:18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127.95</v>
      </c>
      <c r="P2805" s="6">
        <f t="shared" si="173"/>
        <v>6468</v>
      </c>
      <c r="Q2805" t="str">
        <f t="shared" si="174"/>
        <v>theater</v>
      </c>
      <c r="R2805" t="str">
        <f t="shared" si="175"/>
        <v>plays</v>
      </c>
    </row>
    <row r="2806" spans="1:18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114.99999999999999</v>
      </c>
      <c r="P2806" s="6">
        <f t="shared" si="173"/>
        <v>586.5</v>
      </c>
      <c r="Q2806" t="str">
        <f t="shared" si="174"/>
        <v>theater</v>
      </c>
      <c r="R2806" t="str">
        <f t="shared" si="175"/>
        <v>plays</v>
      </c>
    </row>
    <row r="2807" spans="1:18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110.00000000000001</v>
      </c>
      <c r="P2807" s="6">
        <f t="shared" si="173"/>
        <v>229</v>
      </c>
      <c r="Q2807" t="str">
        <f t="shared" si="174"/>
        <v>theater</v>
      </c>
      <c r="R2807" t="str">
        <f t="shared" si="175"/>
        <v>plays</v>
      </c>
    </row>
    <row r="2808" spans="1:18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112.1</v>
      </c>
      <c r="P2808" s="6">
        <f t="shared" si="173"/>
        <v>1719.5</v>
      </c>
      <c r="Q2808" t="str">
        <f t="shared" si="174"/>
        <v>theater</v>
      </c>
      <c r="R2808" t="str">
        <f t="shared" si="175"/>
        <v>plays</v>
      </c>
    </row>
    <row r="2809" spans="1:18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126</v>
      </c>
      <c r="P2809" s="6">
        <f t="shared" si="173"/>
        <v>3196.5</v>
      </c>
      <c r="Q2809" t="str">
        <f t="shared" si="174"/>
        <v>theater</v>
      </c>
      <c r="R2809" t="str">
        <f t="shared" si="175"/>
        <v>plays</v>
      </c>
    </row>
    <row r="2810" spans="1:18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100.24444444444444</v>
      </c>
      <c r="P2810" s="6">
        <f t="shared" si="173"/>
        <v>2290</v>
      </c>
      <c r="Q2810" t="str">
        <f t="shared" si="174"/>
        <v>theater</v>
      </c>
      <c r="R2810" t="str">
        <f t="shared" si="175"/>
        <v>plays</v>
      </c>
    </row>
    <row r="2811" spans="1:18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102.4</v>
      </c>
      <c r="P2811" s="6">
        <f t="shared" si="173"/>
        <v>1290.5</v>
      </c>
      <c r="Q2811" t="str">
        <f t="shared" si="174"/>
        <v>theater</v>
      </c>
      <c r="R2811" t="str">
        <f t="shared" si="175"/>
        <v>plays</v>
      </c>
    </row>
    <row r="2812" spans="1:18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108.2</v>
      </c>
      <c r="P2812" s="6">
        <f t="shared" si="173"/>
        <v>1381</v>
      </c>
      <c r="Q2812" t="str">
        <f t="shared" si="174"/>
        <v>theater</v>
      </c>
      <c r="R2812" t="str">
        <f t="shared" si="175"/>
        <v>plays</v>
      </c>
    </row>
    <row r="2813" spans="1:18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100.27</v>
      </c>
      <c r="P2813" s="6">
        <f t="shared" si="173"/>
        <v>5067.5</v>
      </c>
      <c r="Q2813" t="str">
        <f t="shared" si="174"/>
        <v>theater</v>
      </c>
      <c r="R2813" t="str">
        <f t="shared" si="175"/>
        <v>plays</v>
      </c>
    </row>
    <row r="2814" spans="1:18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113.3</v>
      </c>
      <c r="P2814" s="6">
        <f t="shared" si="173"/>
        <v>2874</v>
      </c>
      <c r="Q2814" t="str">
        <f t="shared" si="174"/>
        <v>theater</v>
      </c>
      <c r="R2814" t="str">
        <f t="shared" si="175"/>
        <v>plays</v>
      </c>
    </row>
    <row r="2815" spans="1:18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127.57571428571428</v>
      </c>
      <c r="P2815" s="6">
        <f t="shared" si="173"/>
        <v>1834.06</v>
      </c>
      <c r="Q2815" t="str">
        <f t="shared" si="174"/>
        <v>theater</v>
      </c>
      <c r="R2815" t="str">
        <f t="shared" si="175"/>
        <v>plays</v>
      </c>
    </row>
    <row r="2816" spans="1:18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107.73333333333332</v>
      </c>
      <c r="P2816" s="6">
        <f t="shared" si="173"/>
        <v>840</v>
      </c>
      <c r="Q2816" t="str">
        <f t="shared" si="174"/>
        <v>theater</v>
      </c>
      <c r="R2816" t="str">
        <f t="shared" si="175"/>
        <v>plays</v>
      </c>
    </row>
    <row r="2817" spans="1:18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242</v>
      </c>
      <c r="P2817" s="6">
        <f t="shared" si="173"/>
        <v>309.5</v>
      </c>
      <c r="Q2817" t="str">
        <f t="shared" si="174"/>
        <v>theater</v>
      </c>
      <c r="R2817" t="str">
        <f t="shared" si="175"/>
        <v>plays</v>
      </c>
    </row>
    <row r="2818" spans="1:18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141.56666666666666</v>
      </c>
      <c r="P2818" s="6">
        <f t="shared" si="173"/>
        <v>2208</v>
      </c>
      <c r="Q2818" t="str">
        <f t="shared" si="174"/>
        <v>theater</v>
      </c>
      <c r="R2818" t="str">
        <f t="shared" si="175"/>
        <v>plays</v>
      </c>
    </row>
    <row r="2819" spans="1:18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(E2819 / D2819)*100</f>
        <v>130</v>
      </c>
      <c r="P2819" s="6">
        <f t="shared" ref="P2819:P2882" si="177">AVERAGE(E2819,L2819)</f>
        <v>406.5</v>
      </c>
      <c r="Q2819" t="str">
        <f t="shared" ref="Q2819:Q2882" si="178">LEFT(N2819,FIND("/",N2819)-1)</f>
        <v>theater</v>
      </c>
      <c r="R2819" t="str">
        <f t="shared" ref="R2819:R2882" si="179">RIGHT(N2819,LEN(N2819) - FIND("/",N2819))</f>
        <v>plays</v>
      </c>
    </row>
    <row r="2820" spans="1:18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106.03</v>
      </c>
      <c r="P2820" s="6">
        <f t="shared" si="177"/>
        <v>5352.5</v>
      </c>
      <c r="Q2820" t="str">
        <f t="shared" si="178"/>
        <v>theater</v>
      </c>
      <c r="R2820" t="str">
        <f t="shared" si="179"/>
        <v>plays</v>
      </c>
    </row>
    <row r="2821" spans="1:18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104.80000000000001</v>
      </c>
      <c r="P2821" s="6">
        <f t="shared" si="177"/>
        <v>2672</v>
      </c>
      <c r="Q2821" t="str">
        <f t="shared" si="178"/>
        <v>theater</v>
      </c>
      <c r="R2821" t="str">
        <f t="shared" si="179"/>
        <v>plays</v>
      </c>
    </row>
    <row r="2822" spans="1:18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136</v>
      </c>
      <c r="P2822" s="6">
        <f t="shared" si="177"/>
        <v>146</v>
      </c>
      <c r="Q2822" t="str">
        <f t="shared" si="178"/>
        <v>theater</v>
      </c>
      <c r="R2822" t="str">
        <f t="shared" si="179"/>
        <v>plays</v>
      </c>
    </row>
    <row r="2823" spans="1:18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100</v>
      </c>
      <c r="P2823" s="6">
        <f t="shared" si="177"/>
        <v>517.5</v>
      </c>
      <c r="Q2823" t="str">
        <f t="shared" si="178"/>
        <v>theater</v>
      </c>
      <c r="R2823" t="str">
        <f t="shared" si="179"/>
        <v>plays</v>
      </c>
    </row>
    <row r="2824" spans="1:18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100</v>
      </c>
      <c r="P2824" s="6">
        <f t="shared" si="177"/>
        <v>3047</v>
      </c>
      <c r="Q2824" t="str">
        <f t="shared" si="178"/>
        <v>theater</v>
      </c>
      <c r="R2824" t="str">
        <f t="shared" si="179"/>
        <v>plays</v>
      </c>
    </row>
    <row r="2825" spans="1:18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124</v>
      </c>
      <c r="P2825" s="6">
        <f t="shared" si="177"/>
        <v>69</v>
      </c>
      <c r="Q2825" t="str">
        <f t="shared" si="178"/>
        <v>theater</v>
      </c>
      <c r="R2825" t="str">
        <f t="shared" si="179"/>
        <v>plays</v>
      </c>
    </row>
    <row r="2826" spans="1:18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116.92307692307693</v>
      </c>
      <c r="P2826" s="6">
        <f t="shared" si="177"/>
        <v>387.5</v>
      </c>
      <c r="Q2826" t="str">
        <f t="shared" si="178"/>
        <v>theater</v>
      </c>
      <c r="R2826" t="str">
        <f t="shared" si="179"/>
        <v>plays</v>
      </c>
    </row>
    <row r="2827" spans="1:18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103.33333333333334</v>
      </c>
      <c r="P2827" s="6">
        <f t="shared" si="177"/>
        <v>1575.5</v>
      </c>
      <c r="Q2827" t="str">
        <f t="shared" si="178"/>
        <v>theater</v>
      </c>
      <c r="R2827" t="str">
        <f t="shared" si="179"/>
        <v>plays</v>
      </c>
    </row>
    <row r="2828" spans="1:18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107.74999999999999</v>
      </c>
      <c r="P2828" s="6">
        <f t="shared" si="177"/>
        <v>1087</v>
      </c>
      <c r="Q2828" t="str">
        <f t="shared" si="178"/>
        <v>theater</v>
      </c>
      <c r="R2828" t="str">
        <f t="shared" si="179"/>
        <v>plays</v>
      </c>
    </row>
    <row r="2829" spans="1:18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120.24999999999999</v>
      </c>
      <c r="P2829" s="6">
        <f t="shared" si="177"/>
        <v>1214</v>
      </c>
      <c r="Q2829" t="str">
        <f t="shared" si="178"/>
        <v>theater</v>
      </c>
      <c r="R2829" t="str">
        <f t="shared" si="179"/>
        <v>plays</v>
      </c>
    </row>
    <row r="2830" spans="1:18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100.37894736842105</v>
      </c>
      <c r="P2830" s="6">
        <f t="shared" si="177"/>
        <v>4816.5</v>
      </c>
      <c r="Q2830" t="str">
        <f t="shared" si="178"/>
        <v>theater</v>
      </c>
      <c r="R2830" t="str">
        <f t="shared" si="179"/>
        <v>plays</v>
      </c>
    </row>
    <row r="2831" spans="1:18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106.52</v>
      </c>
      <c r="P2831" s="6">
        <f t="shared" si="177"/>
        <v>1369.5</v>
      </c>
      <c r="Q2831" t="str">
        <f t="shared" si="178"/>
        <v>theater</v>
      </c>
      <c r="R2831" t="str">
        <f t="shared" si="179"/>
        <v>plays</v>
      </c>
    </row>
    <row r="2832" spans="1:18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100</v>
      </c>
      <c r="P2832" s="6">
        <f t="shared" si="177"/>
        <v>1505.5</v>
      </c>
      <c r="Q2832" t="str">
        <f t="shared" si="178"/>
        <v>theater</v>
      </c>
      <c r="R2832" t="str">
        <f t="shared" si="179"/>
        <v>plays</v>
      </c>
    </row>
    <row r="2833" spans="1:18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110.66666666666667</v>
      </c>
      <c r="P2833" s="6">
        <f t="shared" si="177"/>
        <v>1686</v>
      </c>
      <c r="Q2833" t="str">
        <f t="shared" si="178"/>
        <v>theater</v>
      </c>
      <c r="R2833" t="str">
        <f t="shared" si="179"/>
        <v>plays</v>
      </c>
    </row>
    <row r="2834" spans="1:18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114.71959999999999</v>
      </c>
      <c r="P2834" s="6">
        <f t="shared" si="177"/>
        <v>1481.4949999999999</v>
      </c>
      <c r="Q2834" t="str">
        <f t="shared" si="178"/>
        <v>theater</v>
      </c>
      <c r="R2834" t="str">
        <f t="shared" si="179"/>
        <v>plays</v>
      </c>
    </row>
    <row r="2835" spans="1:18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108.25925925925925</v>
      </c>
      <c r="P2835" s="6">
        <f t="shared" si="177"/>
        <v>1479</v>
      </c>
      <c r="Q2835" t="str">
        <f t="shared" si="178"/>
        <v>theater</v>
      </c>
      <c r="R2835" t="str">
        <f t="shared" si="179"/>
        <v>plays</v>
      </c>
    </row>
    <row r="2836" spans="1:18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170</v>
      </c>
      <c r="P2836" s="6">
        <f t="shared" si="177"/>
        <v>690.5</v>
      </c>
      <c r="Q2836" t="str">
        <f t="shared" si="178"/>
        <v>theater</v>
      </c>
      <c r="R2836" t="str">
        <f t="shared" si="179"/>
        <v>plays</v>
      </c>
    </row>
    <row r="2837" spans="1:18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187.09899999999999</v>
      </c>
      <c r="P2837" s="6">
        <f t="shared" si="177"/>
        <v>981.995</v>
      </c>
      <c r="Q2837" t="str">
        <f t="shared" si="178"/>
        <v>theater</v>
      </c>
      <c r="R2837" t="str">
        <f t="shared" si="179"/>
        <v>plays</v>
      </c>
    </row>
    <row r="2838" spans="1:18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107.77777777777777</v>
      </c>
      <c r="P2838" s="6">
        <f t="shared" si="177"/>
        <v>248</v>
      </c>
      <c r="Q2838" t="str">
        <f t="shared" si="178"/>
        <v>theater</v>
      </c>
      <c r="R2838" t="str">
        <f t="shared" si="179"/>
        <v>plays</v>
      </c>
    </row>
    <row r="2839" spans="1:18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100</v>
      </c>
      <c r="P2839" s="6">
        <f t="shared" si="177"/>
        <v>435.5</v>
      </c>
      <c r="Q2839" t="str">
        <f t="shared" si="178"/>
        <v>theater</v>
      </c>
      <c r="R2839" t="str">
        <f t="shared" si="179"/>
        <v>plays</v>
      </c>
    </row>
    <row r="2840" spans="1:18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120.24999999999999</v>
      </c>
      <c r="P2840" s="6">
        <f t="shared" si="177"/>
        <v>1229.5</v>
      </c>
      <c r="Q2840" t="str">
        <f t="shared" si="178"/>
        <v>theater</v>
      </c>
      <c r="R2840" t="str">
        <f t="shared" si="179"/>
        <v>plays</v>
      </c>
    </row>
    <row r="2841" spans="1:18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111.42857142857143</v>
      </c>
      <c r="P2841" s="6">
        <f t="shared" si="177"/>
        <v>1965.5</v>
      </c>
      <c r="Q2841" t="str">
        <f t="shared" si="178"/>
        <v>theater</v>
      </c>
      <c r="R2841" t="str">
        <f t="shared" si="179"/>
        <v>plays</v>
      </c>
    </row>
    <row r="2842" spans="1:18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104</v>
      </c>
      <c r="P2842" s="6">
        <f t="shared" si="177"/>
        <v>1366</v>
      </c>
      <c r="Q2842" t="str">
        <f t="shared" si="178"/>
        <v>theater</v>
      </c>
      <c r="R2842" t="str">
        <f t="shared" si="179"/>
        <v>plays</v>
      </c>
    </row>
    <row r="2843" spans="1:18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1</v>
      </c>
      <c r="P2843" s="6">
        <f t="shared" si="177"/>
        <v>5.5</v>
      </c>
      <c r="Q2843" t="str">
        <f t="shared" si="178"/>
        <v>theater</v>
      </c>
      <c r="R2843" t="str">
        <f t="shared" si="179"/>
        <v>plays</v>
      </c>
    </row>
    <row r="2844" spans="1:18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5.4545454545454541</v>
      </c>
      <c r="P2846" s="6">
        <f t="shared" si="177"/>
        <v>15.5</v>
      </c>
      <c r="Q2846" t="str">
        <f t="shared" si="178"/>
        <v>theater</v>
      </c>
      <c r="R2846" t="str">
        <f t="shared" si="179"/>
        <v>plays</v>
      </c>
    </row>
    <row r="2847" spans="1:18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31.546666666666667</v>
      </c>
      <c r="P2847" s="6">
        <f t="shared" si="177"/>
        <v>1202.5</v>
      </c>
      <c r="Q2847" t="str">
        <f t="shared" si="178"/>
        <v>theater</v>
      </c>
      <c r="R2847" t="str">
        <f t="shared" si="179"/>
        <v>plays</v>
      </c>
    </row>
    <row r="2848" spans="1:18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0.2</v>
      </c>
      <c r="P2850" s="6">
        <f t="shared" si="177"/>
        <v>36.5</v>
      </c>
      <c r="Q2850" t="str">
        <f t="shared" si="178"/>
        <v>theater</v>
      </c>
      <c r="R2850" t="str">
        <f t="shared" si="179"/>
        <v>plays</v>
      </c>
    </row>
    <row r="2851" spans="1:18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1</v>
      </c>
      <c r="P2851" s="6">
        <f t="shared" si="177"/>
        <v>3</v>
      </c>
      <c r="Q2851" t="str">
        <f t="shared" si="178"/>
        <v>theater</v>
      </c>
      <c r="R2851" t="str">
        <f t="shared" si="179"/>
        <v>plays</v>
      </c>
    </row>
    <row r="2852" spans="1:18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3.8875000000000002</v>
      </c>
      <c r="P2852" s="6">
        <f t="shared" si="177"/>
        <v>162</v>
      </c>
      <c r="Q2852" t="str">
        <f t="shared" si="178"/>
        <v>theater</v>
      </c>
      <c r="R2852" t="str">
        <f t="shared" si="179"/>
        <v>plays</v>
      </c>
    </row>
    <row r="2853" spans="1:18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</v>
      </c>
      <c r="P2854" s="6">
        <f t="shared" si="177"/>
        <v>50.5</v>
      </c>
      <c r="Q2854" t="str">
        <f t="shared" si="178"/>
        <v>theater</v>
      </c>
      <c r="R2854" t="str">
        <f t="shared" si="179"/>
        <v>plays</v>
      </c>
    </row>
    <row r="2855" spans="1:18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41.699999999999996</v>
      </c>
      <c r="P2856" s="6">
        <f t="shared" si="177"/>
        <v>215.5</v>
      </c>
      <c r="Q2856" t="str">
        <f t="shared" si="178"/>
        <v>theater</v>
      </c>
      <c r="R2856" t="str">
        <f t="shared" si="179"/>
        <v>plays</v>
      </c>
    </row>
    <row r="2857" spans="1:18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50</v>
      </c>
      <c r="P2857" s="6">
        <f t="shared" si="177"/>
        <v>152.5</v>
      </c>
      <c r="Q2857" t="str">
        <f t="shared" si="178"/>
        <v>theater</v>
      </c>
      <c r="R2857" t="str">
        <f t="shared" si="179"/>
        <v>plays</v>
      </c>
    </row>
    <row r="2858" spans="1:18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4.8666666666666663</v>
      </c>
      <c r="P2858" s="6">
        <f t="shared" si="177"/>
        <v>76</v>
      </c>
      <c r="Q2858" t="str">
        <f t="shared" si="178"/>
        <v>theater</v>
      </c>
      <c r="R2858" t="str">
        <f t="shared" si="179"/>
        <v>plays</v>
      </c>
    </row>
    <row r="2859" spans="1:18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19.736842105263158</v>
      </c>
      <c r="P2859" s="6">
        <f t="shared" si="177"/>
        <v>3757.5</v>
      </c>
      <c r="Q2859" t="str">
        <f t="shared" si="178"/>
        <v>theater</v>
      </c>
      <c r="R2859" t="str">
        <f t="shared" si="179"/>
        <v>plays</v>
      </c>
    </row>
    <row r="2860" spans="1:18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</v>
      </c>
      <c r="P2861" s="6">
        <f t="shared" si="177"/>
        <v>18</v>
      </c>
      <c r="Q2861" t="str">
        <f t="shared" si="178"/>
        <v>theater</v>
      </c>
      <c r="R2861" t="str">
        <f t="shared" si="179"/>
        <v>plays</v>
      </c>
    </row>
    <row r="2862" spans="1:18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</v>
      </c>
      <c r="P2862" s="6">
        <f t="shared" si="177"/>
        <v>137.5</v>
      </c>
      <c r="Q2862" t="str">
        <f t="shared" si="178"/>
        <v>theater</v>
      </c>
      <c r="R2862" t="str">
        <f t="shared" si="179"/>
        <v>plays</v>
      </c>
    </row>
    <row r="2863" spans="1:18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32</v>
      </c>
      <c r="P2863" s="6">
        <f t="shared" si="177"/>
        <v>41.5</v>
      </c>
      <c r="Q2863" t="str">
        <f t="shared" si="178"/>
        <v>theater</v>
      </c>
      <c r="R2863" t="str">
        <f t="shared" si="179"/>
        <v>plays</v>
      </c>
    </row>
    <row r="2864" spans="1:18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0.43307086614173229</v>
      </c>
      <c r="P2864" s="6">
        <f t="shared" si="177"/>
        <v>29</v>
      </c>
      <c r="Q2864" t="str">
        <f t="shared" si="178"/>
        <v>theater</v>
      </c>
      <c r="R2864" t="str">
        <f t="shared" si="179"/>
        <v>plays</v>
      </c>
    </row>
    <row r="2865" spans="1:18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0.04</v>
      </c>
      <c r="P2865" s="6">
        <f t="shared" si="177"/>
        <v>10.5</v>
      </c>
      <c r="Q2865" t="str">
        <f t="shared" si="178"/>
        <v>theater</v>
      </c>
      <c r="R2865" t="str">
        <f t="shared" si="179"/>
        <v>plays</v>
      </c>
    </row>
    <row r="2866" spans="1:18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</v>
      </c>
      <c r="P2866" s="6">
        <f t="shared" si="177"/>
        <v>21.5</v>
      </c>
      <c r="Q2866" t="str">
        <f t="shared" si="178"/>
        <v>theater</v>
      </c>
      <c r="R2866" t="str">
        <f t="shared" si="179"/>
        <v>plays</v>
      </c>
    </row>
    <row r="2867" spans="1:18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0.89999999999999991</v>
      </c>
      <c r="P2868" s="6">
        <f t="shared" si="177"/>
        <v>23.5</v>
      </c>
      <c r="Q2868" t="str">
        <f t="shared" si="178"/>
        <v>theater</v>
      </c>
      <c r="R2868" t="str">
        <f t="shared" si="179"/>
        <v>plays</v>
      </c>
    </row>
    <row r="2869" spans="1:18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20.16</v>
      </c>
      <c r="P2869" s="6">
        <f t="shared" si="177"/>
        <v>257</v>
      </c>
      <c r="Q2869" t="str">
        <f t="shared" si="178"/>
        <v>theater</v>
      </c>
      <c r="R2869" t="str">
        <f t="shared" si="179"/>
        <v>plays</v>
      </c>
    </row>
    <row r="2870" spans="1:18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42.011733333333332</v>
      </c>
      <c r="P2870" s="6">
        <f t="shared" si="177"/>
        <v>3180.88</v>
      </c>
      <c r="Q2870" t="str">
        <f t="shared" si="178"/>
        <v>theater</v>
      </c>
      <c r="R2870" t="str">
        <f t="shared" si="179"/>
        <v>plays</v>
      </c>
    </row>
    <row r="2871" spans="1:18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0.88500000000000001</v>
      </c>
      <c r="P2871" s="6">
        <f t="shared" si="177"/>
        <v>91</v>
      </c>
      <c r="Q2871" t="str">
        <f t="shared" si="178"/>
        <v>theater</v>
      </c>
      <c r="R2871" t="str">
        <f t="shared" si="179"/>
        <v>plays</v>
      </c>
    </row>
    <row r="2872" spans="1:18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15</v>
      </c>
      <c r="P2872" s="6">
        <f t="shared" si="177"/>
        <v>379.5</v>
      </c>
      <c r="Q2872" t="str">
        <f t="shared" si="178"/>
        <v>theater</v>
      </c>
      <c r="R2872" t="str">
        <f t="shared" si="179"/>
        <v>plays</v>
      </c>
    </row>
    <row r="2873" spans="1:18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4.67</v>
      </c>
      <c r="P2873" s="6">
        <f t="shared" si="177"/>
        <v>240</v>
      </c>
      <c r="Q2873" t="str">
        <f t="shared" si="178"/>
        <v>theater</v>
      </c>
      <c r="R2873" t="str">
        <f t="shared" si="179"/>
        <v>plays</v>
      </c>
    </row>
    <row r="2874" spans="1:18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38.119999999999997</v>
      </c>
      <c r="P2875" s="6">
        <f t="shared" si="177"/>
        <v>480.5</v>
      </c>
      <c r="Q2875" t="str">
        <f t="shared" si="178"/>
        <v>theater</v>
      </c>
      <c r="R2875" t="str">
        <f t="shared" si="179"/>
        <v>plays</v>
      </c>
    </row>
    <row r="2876" spans="1:18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5.42</v>
      </c>
      <c r="P2876" s="6">
        <f t="shared" si="177"/>
        <v>137</v>
      </c>
      <c r="Q2876" t="str">
        <f t="shared" si="178"/>
        <v>theater</v>
      </c>
      <c r="R2876" t="str">
        <f t="shared" si="179"/>
        <v>plays</v>
      </c>
    </row>
    <row r="2877" spans="1:18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3.4999999999999996E-2</v>
      </c>
      <c r="P2877" s="6">
        <f t="shared" si="177"/>
        <v>5</v>
      </c>
      <c r="Q2877" t="str">
        <f t="shared" si="178"/>
        <v>theater</v>
      </c>
      <c r="R2877" t="str">
        <f t="shared" si="179"/>
        <v>plays</v>
      </c>
    </row>
    <row r="2878" spans="1:18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10.833333333333334</v>
      </c>
      <c r="P2879" s="6">
        <f t="shared" si="177"/>
        <v>328</v>
      </c>
      <c r="Q2879" t="str">
        <f t="shared" si="178"/>
        <v>theater</v>
      </c>
      <c r="R2879" t="str">
        <f t="shared" si="179"/>
        <v>plays</v>
      </c>
    </row>
    <row r="2880" spans="1:18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</v>
      </c>
      <c r="P2880" s="6">
        <f t="shared" si="177"/>
        <v>33.5</v>
      </c>
      <c r="Q2880" t="str">
        <f t="shared" si="178"/>
        <v>theater</v>
      </c>
      <c r="R2880" t="str">
        <f t="shared" si="179"/>
        <v>plays</v>
      </c>
    </row>
    <row r="2881" spans="1:18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0.2589285714285714</v>
      </c>
      <c r="P2881" s="6">
        <f t="shared" si="177"/>
        <v>15</v>
      </c>
      <c r="Q2881" t="str">
        <f t="shared" si="178"/>
        <v>theater</v>
      </c>
      <c r="R2881" t="str">
        <f t="shared" si="179"/>
        <v>plays</v>
      </c>
    </row>
    <row r="2882" spans="1:18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23.333333333333332</v>
      </c>
      <c r="P2882" s="6">
        <f t="shared" si="177"/>
        <v>1414.5</v>
      </c>
      <c r="Q2882" t="str">
        <f t="shared" si="178"/>
        <v>theater</v>
      </c>
      <c r="R2882" t="str">
        <f t="shared" si="179"/>
        <v>plays</v>
      </c>
    </row>
    <row r="2883" spans="1:18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(E2883 / D2883)*100</f>
        <v>0</v>
      </c>
      <c r="P2883" s="6">
        <f t="shared" ref="P2883:P2946" si="181">AVERAGE(E2883,L2883)</f>
        <v>0</v>
      </c>
      <c r="Q2883" t="str">
        <f t="shared" ref="Q2883:Q2946" si="182">LEFT(N2883,FIND("/",N2883)-1)</f>
        <v>theater</v>
      </c>
      <c r="R2883" t="str">
        <f t="shared" ref="R2883:R2946" si="183">RIGHT(N2883,LEN(N2883) - FIND("/",N2883))</f>
        <v>plays</v>
      </c>
    </row>
    <row r="2884" spans="1:18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33.6</v>
      </c>
      <c r="P2884" s="6">
        <f t="shared" si="181"/>
        <v>128</v>
      </c>
      <c r="Q2884" t="str">
        <f t="shared" si="182"/>
        <v>theater</v>
      </c>
      <c r="R2884" t="str">
        <f t="shared" si="183"/>
        <v>plays</v>
      </c>
    </row>
    <row r="2885" spans="1:18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19.079999999999998</v>
      </c>
      <c r="P2885" s="6">
        <f t="shared" si="181"/>
        <v>956.5</v>
      </c>
      <c r="Q2885" t="str">
        <f t="shared" si="182"/>
        <v>theater</v>
      </c>
      <c r="R2885" t="str">
        <f t="shared" si="183"/>
        <v>plays</v>
      </c>
    </row>
    <row r="2886" spans="1:18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0.41111111111111115</v>
      </c>
      <c r="P2886" s="6">
        <f t="shared" si="181"/>
        <v>94.5</v>
      </c>
      <c r="Q2886" t="str">
        <f t="shared" si="182"/>
        <v>theater</v>
      </c>
      <c r="R2886" t="str">
        <f t="shared" si="183"/>
        <v>plays</v>
      </c>
    </row>
    <row r="2887" spans="1:18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32.5</v>
      </c>
      <c r="P2887" s="6">
        <f t="shared" si="181"/>
        <v>67.5</v>
      </c>
      <c r="Q2887" t="str">
        <f t="shared" si="182"/>
        <v>theater</v>
      </c>
      <c r="R2887" t="str">
        <f t="shared" si="183"/>
        <v>plays</v>
      </c>
    </row>
    <row r="2888" spans="1:18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5</v>
      </c>
      <c r="P2888" s="6">
        <f t="shared" si="181"/>
        <v>5.5</v>
      </c>
      <c r="Q2888" t="str">
        <f t="shared" si="182"/>
        <v>theater</v>
      </c>
      <c r="R2888" t="str">
        <f t="shared" si="183"/>
        <v>plays</v>
      </c>
    </row>
    <row r="2889" spans="1:18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0.16666666666666669</v>
      </c>
      <c r="P2889" s="6">
        <f t="shared" si="181"/>
        <v>3</v>
      </c>
      <c r="Q2889" t="str">
        <f t="shared" si="182"/>
        <v>theater</v>
      </c>
      <c r="R2889" t="str">
        <f t="shared" si="183"/>
        <v>plays</v>
      </c>
    </row>
    <row r="2890" spans="1:18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38.066666666666663</v>
      </c>
      <c r="P2891" s="6">
        <f t="shared" si="181"/>
        <v>578</v>
      </c>
      <c r="Q2891" t="str">
        <f t="shared" si="182"/>
        <v>theater</v>
      </c>
      <c r="R2891" t="str">
        <f t="shared" si="183"/>
        <v>plays</v>
      </c>
    </row>
    <row r="2892" spans="1:18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</v>
      </c>
      <c r="P2892" s="6">
        <f t="shared" si="181"/>
        <v>12</v>
      </c>
      <c r="Q2892" t="str">
        <f t="shared" si="182"/>
        <v>theater</v>
      </c>
      <c r="R2892" t="str">
        <f t="shared" si="183"/>
        <v>plays</v>
      </c>
    </row>
    <row r="2893" spans="1:18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</v>
      </c>
      <c r="P2893" s="6">
        <f t="shared" si="181"/>
        <v>141.5</v>
      </c>
      <c r="Q2893" t="str">
        <f t="shared" si="182"/>
        <v>theater</v>
      </c>
      <c r="R2893" t="str">
        <f t="shared" si="183"/>
        <v>plays</v>
      </c>
    </row>
    <row r="2894" spans="1:18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9.0909090909090917</v>
      </c>
      <c r="P2894" s="6">
        <f t="shared" si="181"/>
        <v>258.5</v>
      </c>
      <c r="Q2894" t="str">
        <f t="shared" si="182"/>
        <v>theater</v>
      </c>
      <c r="R2894" t="str">
        <f t="shared" si="183"/>
        <v>plays</v>
      </c>
    </row>
    <row r="2895" spans="1:18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0.5</v>
      </c>
      <c r="P2895" s="6">
        <f t="shared" si="181"/>
        <v>13.5</v>
      </c>
      <c r="Q2895" t="str">
        <f t="shared" si="182"/>
        <v>theater</v>
      </c>
      <c r="R2895" t="str">
        <f t="shared" si="183"/>
        <v>plays</v>
      </c>
    </row>
    <row r="2896" spans="1:18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4.5999999999999996</v>
      </c>
      <c r="P2897" s="6">
        <f t="shared" si="181"/>
        <v>13.5</v>
      </c>
      <c r="Q2897" t="str">
        <f t="shared" si="182"/>
        <v>theater</v>
      </c>
      <c r="R2897" t="str">
        <f t="shared" si="183"/>
        <v>plays</v>
      </c>
    </row>
    <row r="2898" spans="1:18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20.833333333333336</v>
      </c>
      <c r="P2898" s="6">
        <f t="shared" si="181"/>
        <v>318.5</v>
      </c>
      <c r="Q2898" t="str">
        <f t="shared" si="182"/>
        <v>theater</v>
      </c>
      <c r="R2898" t="str">
        <f t="shared" si="183"/>
        <v>plays</v>
      </c>
    </row>
    <row r="2899" spans="1:18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</v>
      </c>
      <c r="P2899" s="6">
        <f t="shared" si="181"/>
        <v>276.5</v>
      </c>
      <c r="Q2899" t="str">
        <f t="shared" si="182"/>
        <v>theater</v>
      </c>
      <c r="R2899" t="str">
        <f t="shared" si="183"/>
        <v>plays</v>
      </c>
    </row>
    <row r="2900" spans="1:18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4.2133333333333338</v>
      </c>
      <c r="P2900" s="6">
        <f t="shared" si="181"/>
        <v>164</v>
      </c>
      <c r="Q2900" t="str">
        <f t="shared" si="182"/>
        <v>theater</v>
      </c>
      <c r="R2900" t="str">
        <f t="shared" si="183"/>
        <v>plays</v>
      </c>
    </row>
    <row r="2901" spans="1:18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61.909090909090914</v>
      </c>
      <c r="P2902" s="6">
        <f t="shared" si="181"/>
        <v>1706</v>
      </c>
      <c r="Q2902" t="str">
        <f t="shared" si="182"/>
        <v>theater</v>
      </c>
      <c r="R2902" t="str">
        <f t="shared" si="183"/>
        <v>plays</v>
      </c>
    </row>
    <row r="2903" spans="1:18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0.8</v>
      </c>
      <c r="P2903" s="6">
        <f t="shared" si="181"/>
        <v>4</v>
      </c>
      <c r="Q2903" t="str">
        <f t="shared" si="182"/>
        <v>theater</v>
      </c>
      <c r="R2903" t="str">
        <f t="shared" si="183"/>
        <v>plays</v>
      </c>
    </row>
    <row r="2904" spans="1:18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1.6666666666666666E-2</v>
      </c>
      <c r="P2904" s="6">
        <f t="shared" si="181"/>
        <v>13</v>
      </c>
      <c r="Q2904" t="str">
        <f t="shared" si="182"/>
        <v>theater</v>
      </c>
      <c r="R2904" t="str">
        <f t="shared" si="183"/>
        <v>plays</v>
      </c>
    </row>
    <row r="2905" spans="1:18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0.77999999999999992</v>
      </c>
      <c r="P2905" s="6">
        <f t="shared" si="181"/>
        <v>21.5</v>
      </c>
      <c r="Q2905" t="str">
        <f t="shared" si="182"/>
        <v>theater</v>
      </c>
      <c r="R2905" t="str">
        <f t="shared" si="183"/>
        <v>plays</v>
      </c>
    </row>
    <row r="2906" spans="1:18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5</v>
      </c>
      <c r="P2906" s="6">
        <f t="shared" si="181"/>
        <v>39.5</v>
      </c>
      <c r="Q2906" t="str">
        <f t="shared" si="182"/>
        <v>theater</v>
      </c>
      <c r="R2906" t="str">
        <f t="shared" si="183"/>
        <v>plays</v>
      </c>
    </row>
    <row r="2907" spans="1:18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17.771428571428572</v>
      </c>
      <c r="P2907" s="6">
        <f t="shared" si="181"/>
        <v>319.5</v>
      </c>
      <c r="Q2907" t="str">
        <f t="shared" si="182"/>
        <v>theater</v>
      </c>
      <c r="R2907" t="str">
        <f t="shared" si="183"/>
        <v>plays</v>
      </c>
    </row>
    <row r="2908" spans="1:18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9.4166666666666661</v>
      </c>
      <c r="P2908" s="6">
        <f t="shared" si="181"/>
        <v>286</v>
      </c>
      <c r="Q2908" t="str">
        <f t="shared" si="182"/>
        <v>theater</v>
      </c>
      <c r="R2908" t="str">
        <f t="shared" si="183"/>
        <v>plays</v>
      </c>
    </row>
    <row r="2909" spans="1:18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0.08</v>
      </c>
      <c r="P2909" s="6">
        <f t="shared" si="181"/>
        <v>2</v>
      </c>
      <c r="Q2909" t="str">
        <f t="shared" si="182"/>
        <v>theater</v>
      </c>
      <c r="R2909" t="str">
        <f t="shared" si="183"/>
        <v>plays</v>
      </c>
    </row>
    <row r="2910" spans="1:18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</v>
      </c>
      <c r="P2910" s="6">
        <f t="shared" si="181"/>
        <v>134.5</v>
      </c>
      <c r="Q2910" t="str">
        <f t="shared" si="182"/>
        <v>theater</v>
      </c>
      <c r="R2910" t="str">
        <f t="shared" si="183"/>
        <v>plays</v>
      </c>
    </row>
    <row r="2911" spans="1:18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1.1111111111111112E-2</v>
      </c>
      <c r="P2911" s="6">
        <f t="shared" si="181"/>
        <v>10.5</v>
      </c>
      <c r="Q2911" t="str">
        <f t="shared" si="182"/>
        <v>theater</v>
      </c>
      <c r="R2911" t="str">
        <f t="shared" si="183"/>
        <v>plays</v>
      </c>
    </row>
    <row r="2912" spans="1:18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3.3333333333333335E-3</v>
      </c>
      <c r="P2912" s="6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36.5</v>
      </c>
      <c r="P2913" s="6">
        <f t="shared" si="181"/>
        <v>335.5</v>
      </c>
      <c r="Q2913" t="str">
        <f t="shared" si="182"/>
        <v>theater</v>
      </c>
      <c r="R2913" t="str">
        <f t="shared" si="183"/>
        <v>plays</v>
      </c>
    </row>
    <row r="2914" spans="1:18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14.058171745152354</v>
      </c>
      <c r="P2914" s="6">
        <f t="shared" si="181"/>
        <v>1028</v>
      </c>
      <c r="Q2914" t="str">
        <f t="shared" si="182"/>
        <v>theater</v>
      </c>
      <c r="R2914" t="str">
        <f t="shared" si="183"/>
        <v>plays</v>
      </c>
    </row>
    <row r="2915" spans="1:18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0.02</v>
      </c>
      <c r="P2915" s="6">
        <f t="shared" si="181"/>
        <v>2</v>
      </c>
      <c r="Q2915" t="str">
        <f t="shared" si="182"/>
        <v>theater</v>
      </c>
      <c r="R2915" t="str">
        <f t="shared" si="183"/>
        <v>plays</v>
      </c>
    </row>
    <row r="2916" spans="1:18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4.0000000000000001E-3</v>
      </c>
      <c r="P2916" s="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61.1</v>
      </c>
      <c r="P2917" s="6">
        <f t="shared" si="181"/>
        <v>307</v>
      </c>
      <c r="Q2917" t="str">
        <f t="shared" si="182"/>
        <v>theater</v>
      </c>
      <c r="R2917" t="str">
        <f t="shared" si="183"/>
        <v>plays</v>
      </c>
    </row>
    <row r="2918" spans="1:18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7.8378378378378386</v>
      </c>
      <c r="P2918" s="6">
        <f t="shared" si="181"/>
        <v>76</v>
      </c>
      <c r="Q2918" t="str">
        <f t="shared" si="182"/>
        <v>theater</v>
      </c>
      <c r="R2918" t="str">
        <f t="shared" si="183"/>
        <v>plays</v>
      </c>
    </row>
    <row r="2919" spans="1:18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21.85</v>
      </c>
      <c r="P2919" s="6">
        <f t="shared" si="181"/>
        <v>223</v>
      </c>
      <c r="Q2919" t="str">
        <f t="shared" si="182"/>
        <v>theater</v>
      </c>
      <c r="R2919" t="str">
        <f t="shared" si="183"/>
        <v>plays</v>
      </c>
    </row>
    <row r="2920" spans="1:18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27.24</v>
      </c>
      <c r="P2920" s="6">
        <f t="shared" si="181"/>
        <v>691</v>
      </c>
      <c r="Q2920" t="str">
        <f t="shared" si="182"/>
        <v>theater</v>
      </c>
      <c r="R2920" t="str">
        <f t="shared" si="183"/>
        <v>plays</v>
      </c>
    </row>
    <row r="2921" spans="1:18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</v>
      </c>
      <c r="P2921" s="6">
        <f t="shared" si="181"/>
        <v>28.5</v>
      </c>
      <c r="Q2921" t="str">
        <f t="shared" si="182"/>
        <v>theater</v>
      </c>
      <c r="R2921" t="str">
        <f t="shared" si="183"/>
        <v>plays</v>
      </c>
    </row>
    <row r="2922" spans="1:18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26.840000000000003</v>
      </c>
      <c r="P2922" s="6">
        <f t="shared" si="181"/>
        <v>342</v>
      </c>
      <c r="Q2922" t="str">
        <f t="shared" si="182"/>
        <v>theater</v>
      </c>
      <c r="R2922" t="str">
        <f t="shared" si="183"/>
        <v>plays</v>
      </c>
    </row>
    <row r="2923" spans="1:18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129</v>
      </c>
      <c r="P2923" s="6">
        <f t="shared" si="181"/>
        <v>66</v>
      </c>
      <c r="Q2923" t="str">
        <f t="shared" si="182"/>
        <v>theater</v>
      </c>
      <c r="R2923" t="str">
        <f t="shared" si="183"/>
        <v>musical</v>
      </c>
    </row>
    <row r="2924" spans="1:18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100</v>
      </c>
      <c r="P2924" s="6">
        <f t="shared" si="181"/>
        <v>253</v>
      </c>
      <c r="Q2924" t="str">
        <f t="shared" si="182"/>
        <v>theater</v>
      </c>
      <c r="R2924" t="str">
        <f t="shared" si="183"/>
        <v>musical</v>
      </c>
    </row>
    <row r="2925" spans="1:18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100</v>
      </c>
      <c r="P2925" s="6">
        <f t="shared" si="181"/>
        <v>155</v>
      </c>
      <c r="Q2925" t="str">
        <f t="shared" si="182"/>
        <v>theater</v>
      </c>
      <c r="R2925" t="str">
        <f t="shared" si="183"/>
        <v>musical</v>
      </c>
    </row>
    <row r="2926" spans="1:18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103.2</v>
      </c>
      <c r="P2926" s="6">
        <f t="shared" si="181"/>
        <v>12973.5</v>
      </c>
      <c r="Q2926" t="str">
        <f t="shared" si="182"/>
        <v>theater</v>
      </c>
      <c r="R2926" t="str">
        <f t="shared" si="183"/>
        <v>musical</v>
      </c>
    </row>
    <row r="2927" spans="1:18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102.44597777777777</v>
      </c>
      <c r="P2927" s="6">
        <f t="shared" si="181"/>
        <v>23149.845000000001</v>
      </c>
      <c r="Q2927" t="str">
        <f t="shared" si="182"/>
        <v>theater</v>
      </c>
      <c r="R2927" t="str">
        <f t="shared" si="183"/>
        <v>musical</v>
      </c>
    </row>
    <row r="2928" spans="1:18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125</v>
      </c>
      <c r="P2928" s="6">
        <f t="shared" si="181"/>
        <v>1900</v>
      </c>
      <c r="Q2928" t="str">
        <f t="shared" si="182"/>
        <v>theater</v>
      </c>
      <c r="R2928" t="str">
        <f t="shared" si="183"/>
        <v>musical</v>
      </c>
    </row>
    <row r="2929" spans="1:18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130.83333333333334</v>
      </c>
      <c r="P2929" s="6">
        <f t="shared" si="181"/>
        <v>1188</v>
      </c>
      <c r="Q2929" t="str">
        <f t="shared" si="182"/>
        <v>theater</v>
      </c>
      <c r="R2929" t="str">
        <f t="shared" si="183"/>
        <v>musical</v>
      </c>
    </row>
    <row r="2930" spans="1:18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100</v>
      </c>
      <c r="P2930" s="6">
        <f t="shared" si="181"/>
        <v>512</v>
      </c>
      <c r="Q2930" t="str">
        <f t="shared" si="182"/>
        <v>theater</v>
      </c>
      <c r="R2930" t="str">
        <f t="shared" si="183"/>
        <v>musical</v>
      </c>
    </row>
    <row r="2931" spans="1:18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102.06937499999999</v>
      </c>
      <c r="P2931" s="6">
        <f t="shared" si="181"/>
        <v>4098.7749999999996</v>
      </c>
      <c r="Q2931" t="str">
        <f t="shared" si="182"/>
        <v>theater</v>
      </c>
      <c r="R2931" t="str">
        <f t="shared" si="183"/>
        <v>musical</v>
      </c>
    </row>
    <row r="2932" spans="1:18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100.92000000000002</v>
      </c>
      <c r="P2932" s="6">
        <f t="shared" si="181"/>
        <v>5077</v>
      </c>
      <c r="Q2932" t="str">
        <f t="shared" si="182"/>
        <v>theater</v>
      </c>
      <c r="R2932" t="str">
        <f t="shared" si="183"/>
        <v>musical</v>
      </c>
    </row>
    <row r="2933" spans="1:18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106</v>
      </c>
      <c r="P2933" s="6">
        <f t="shared" si="181"/>
        <v>402</v>
      </c>
      <c r="Q2933" t="str">
        <f t="shared" si="182"/>
        <v>theater</v>
      </c>
      <c r="R2933" t="str">
        <f t="shared" si="183"/>
        <v>musical</v>
      </c>
    </row>
    <row r="2934" spans="1:18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105.0967741935484</v>
      </c>
      <c r="P2934" s="6">
        <f t="shared" si="181"/>
        <v>1648</v>
      </c>
      <c r="Q2934" t="str">
        <f t="shared" si="182"/>
        <v>theater</v>
      </c>
      <c r="R2934" t="str">
        <f t="shared" si="183"/>
        <v>musical</v>
      </c>
    </row>
    <row r="2935" spans="1:18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102.76</v>
      </c>
      <c r="P2935" s="6">
        <f t="shared" si="181"/>
        <v>1311.5</v>
      </c>
      <c r="Q2935" t="str">
        <f t="shared" si="182"/>
        <v>theater</v>
      </c>
      <c r="R2935" t="str">
        <f t="shared" si="183"/>
        <v>musical</v>
      </c>
    </row>
    <row r="2936" spans="1:18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108</v>
      </c>
      <c r="P2936" s="6">
        <f t="shared" si="181"/>
        <v>1368.5</v>
      </c>
      <c r="Q2936" t="str">
        <f t="shared" si="182"/>
        <v>theater</v>
      </c>
      <c r="R2936" t="str">
        <f t="shared" si="183"/>
        <v>musical</v>
      </c>
    </row>
    <row r="2937" spans="1:18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100.88571428571429</v>
      </c>
      <c r="P2937" s="6">
        <f t="shared" si="181"/>
        <v>1785</v>
      </c>
      <c r="Q2937" t="str">
        <f t="shared" si="182"/>
        <v>theater</v>
      </c>
      <c r="R2937" t="str">
        <f t="shared" si="183"/>
        <v>musical</v>
      </c>
    </row>
    <row r="2938" spans="1:18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128</v>
      </c>
      <c r="P2938" s="6">
        <f t="shared" si="181"/>
        <v>657</v>
      </c>
      <c r="Q2938" t="str">
        <f t="shared" si="182"/>
        <v>theater</v>
      </c>
      <c r="R2938" t="str">
        <f t="shared" si="183"/>
        <v>musical</v>
      </c>
    </row>
    <row r="2939" spans="1:18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133.33333333333331</v>
      </c>
      <c r="P2939" s="6">
        <f t="shared" si="181"/>
        <v>1027.5</v>
      </c>
      <c r="Q2939" t="str">
        <f t="shared" si="182"/>
        <v>theater</v>
      </c>
      <c r="R2939" t="str">
        <f t="shared" si="183"/>
        <v>musical</v>
      </c>
    </row>
    <row r="2940" spans="1:18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101.375</v>
      </c>
      <c r="P2940" s="6">
        <f t="shared" si="181"/>
        <v>2043.5</v>
      </c>
      <c r="Q2940" t="str">
        <f t="shared" si="182"/>
        <v>theater</v>
      </c>
      <c r="R2940" t="str">
        <f t="shared" si="183"/>
        <v>musical</v>
      </c>
    </row>
    <row r="2941" spans="1:18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102.875</v>
      </c>
      <c r="P2941" s="6">
        <f t="shared" si="181"/>
        <v>4127.5</v>
      </c>
      <c r="Q2941" t="str">
        <f t="shared" si="182"/>
        <v>theater</v>
      </c>
      <c r="R2941" t="str">
        <f t="shared" si="183"/>
        <v>musical</v>
      </c>
    </row>
    <row r="2942" spans="1:18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107.24000000000001</v>
      </c>
      <c r="P2942" s="6">
        <f t="shared" si="181"/>
        <v>1357</v>
      </c>
      <c r="Q2942" t="str">
        <f t="shared" si="182"/>
        <v>theater</v>
      </c>
      <c r="R2942" t="str">
        <f t="shared" si="183"/>
        <v>musical</v>
      </c>
    </row>
    <row r="2943" spans="1:18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4.0000000000000001E-3</v>
      </c>
      <c r="P2943" s="6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20.424999999999997</v>
      </c>
      <c r="P2944" s="6">
        <f t="shared" si="181"/>
        <v>20526</v>
      </c>
      <c r="Q2944" t="str">
        <f t="shared" si="182"/>
        <v>theater</v>
      </c>
      <c r="R2944" t="str">
        <f t="shared" si="183"/>
        <v>spaces</v>
      </c>
    </row>
    <row r="2945" spans="1:18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1</v>
      </c>
      <c r="P2946" s="6">
        <f t="shared" si="181"/>
        <v>50.5</v>
      </c>
      <c r="Q2946" t="str">
        <f t="shared" si="182"/>
        <v>theater</v>
      </c>
      <c r="R2946" t="str">
        <f t="shared" si="183"/>
        <v>spaces</v>
      </c>
    </row>
    <row r="2947" spans="1:18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(E2947 / D2947)*100</f>
        <v>0</v>
      </c>
      <c r="P2947" s="6">
        <f t="shared" ref="P2947:P3010" si="185">AVERAGE(E2947,L2947)</f>
        <v>0</v>
      </c>
      <c r="Q2947" t="str">
        <f t="shared" ref="Q2947:Q3010" si="186">LEFT(N2947,FIND("/",N2947)-1)</f>
        <v>theater</v>
      </c>
      <c r="R2947" t="str">
        <f t="shared" ref="R2947:R3010" si="187">RIGHT(N2947,LEN(N2947) - FIND("/",N2947))</f>
        <v>spaces</v>
      </c>
    </row>
    <row r="2948" spans="1:18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0.1</v>
      </c>
      <c r="P2948" s="6">
        <f t="shared" si="185"/>
        <v>2</v>
      </c>
      <c r="Q2948" t="str">
        <f t="shared" si="186"/>
        <v>theater</v>
      </c>
      <c r="R2948" t="str">
        <f t="shared" si="187"/>
        <v>spaces</v>
      </c>
    </row>
    <row r="2949" spans="1:18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4.2880000000000003</v>
      </c>
      <c r="P2949" s="6">
        <f t="shared" si="185"/>
        <v>542.5</v>
      </c>
      <c r="Q2949" t="str">
        <f t="shared" si="186"/>
        <v>theater</v>
      </c>
      <c r="R2949" t="str">
        <f t="shared" si="187"/>
        <v>spaces</v>
      </c>
    </row>
    <row r="2950" spans="1:18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4.8000000000000004E-3</v>
      </c>
      <c r="P2950" s="6">
        <f t="shared" si="185"/>
        <v>16.5</v>
      </c>
      <c r="Q2950" t="str">
        <f t="shared" si="186"/>
        <v>theater</v>
      </c>
      <c r="R2950" t="str">
        <f t="shared" si="187"/>
        <v>spaces</v>
      </c>
    </row>
    <row r="2951" spans="1:18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</v>
      </c>
      <c r="P2951" s="6">
        <f t="shared" si="185"/>
        <v>13.5</v>
      </c>
      <c r="Q2951" t="str">
        <f t="shared" si="186"/>
        <v>theater</v>
      </c>
      <c r="R2951" t="str">
        <f t="shared" si="187"/>
        <v>spaces</v>
      </c>
    </row>
    <row r="2952" spans="1:18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2.1919999999999997</v>
      </c>
      <c r="P2953" s="6">
        <f t="shared" si="185"/>
        <v>577</v>
      </c>
      <c r="Q2953" t="str">
        <f t="shared" si="186"/>
        <v>theater</v>
      </c>
      <c r="R2953" t="str">
        <f t="shared" si="187"/>
        <v>spaces</v>
      </c>
    </row>
    <row r="2954" spans="1:18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8.0250000000000004</v>
      </c>
      <c r="P2954" s="6">
        <f t="shared" si="185"/>
        <v>806.5</v>
      </c>
      <c r="Q2954" t="str">
        <f t="shared" si="186"/>
        <v>theater</v>
      </c>
      <c r="R2954" t="str">
        <f t="shared" si="187"/>
        <v>spaces</v>
      </c>
    </row>
    <row r="2955" spans="1:18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0.15125</v>
      </c>
      <c r="P2955" s="6">
        <f t="shared" si="185"/>
        <v>304</v>
      </c>
      <c r="Q2955" t="str">
        <f t="shared" si="186"/>
        <v>theater</v>
      </c>
      <c r="R2955" t="str">
        <f t="shared" si="187"/>
        <v>spaces</v>
      </c>
    </row>
    <row r="2956" spans="1:18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59.583333333333336</v>
      </c>
      <c r="P2957" s="6">
        <f t="shared" si="185"/>
        <v>363</v>
      </c>
      <c r="Q2957" t="str">
        <f t="shared" si="186"/>
        <v>theater</v>
      </c>
      <c r="R2957" t="str">
        <f t="shared" si="187"/>
        <v>spaces</v>
      </c>
    </row>
    <row r="2958" spans="1:18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16.734177215189874</v>
      </c>
      <c r="P2958" s="6">
        <f t="shared" si="185"/>
        <v>671</v>
      </c>
      <c r="Q2958" t="str">
        <f t="shared" si="186"/>
        <v>theater</v>
      </c>
      <c r="R2958" t="str">
        <f t="shared" si="187"/>
        <v>spaces</v>
      </c>
    </row>
    <row r="2959" spans="1:18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1.8666666666666669</v>
      </c>
      <c r="P2959" s="6">
        <f t="shared" si="185"/>
        <v>141.5</v>
      </c>
      <c r="Q2959" t="str">
        <f t="shared" si="186"/>
        <v>theater</v>
      </c>
      <c r="R2959" t="str">
        <f t="shared" si="187"/>
        <v>spaces</v>
      </c>
    </row>
    <row r="2960" spans="1:18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109.62</v>
      </c>
      <c r="P2963" s="6">
        <f t="shared" si="185"/>
        <v>2794.5</v>
      </c>
      <c r="Q2963" t="str">
        <f t="shared" si="186"/>
        <v>theater</v>
      </c>
      <c r="R2963" t="str">
        <f t="shared" si="187"/>
        <v>plays</v>
      </c>
    </row>
    <row r="2964" spans="1:18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121.8</v>
      </c>
      <c r="P2964" s="6">
        <f t="shared" si="185"/>
        <v>619</v>
      </c>
      <c r="Q2964" t="str">
        <f t="shared" si="186"/>
        <v>theater</v>
      </c>
      <c r="R2964" t="str">
        <f t="shared" si="187"/>
        <v>plays</v>
      </c>
    </row>
    <row r="2965" spans="1:18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106.85</v>
      </c>
      <c r="P2965" s="6">
        <f t="shared" si="185"/>
        <v>5391.5</v>
      </c>
      <c r="Q2965" t="str">
        <f t="shared" si="186"/>
        <v>theater</v>
      </c>
      <c r="R2965" t="str">
        <f t="shared" si="187"/>
        <v>plays</v>
      </c>
    </row>
    <row r="2966" spans="1:18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100.71379999999999</v>
      </c>
      <c r="P2966" s="6">
        <f t="shared" si="185"/>
        <v>2615.8449999999998</v>
      </c>
      <c r="Q2966" t="str">
        <f t="shared" si="186"/>
        <v>theater</v>
      </c>
      <c r="R2966" t="str">
        <f t="shared" si="187"/>
        <v>plays</v>
      </c>
    </row>
    <row r="2967" spans="1:18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109.00000000000001</v>
      </c>
      <c r="P2967" s="6">
        <f t="shared" si="185"/>
        <v>837</v>
      </c>
      <c r="Q2967" t="str">
        <f t="shared" si="186"/>
        <v>theater</v>
      </c>
      <c r="R2967" t="str">
        <f t="shared" si="187"/>
        <v>plays</v>
      </c>
    </row>
    <row r="2968" spans="1:18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113.63000000000001</v>
      </c>
      <c r="P2968" s="6">
        <f t="shared" si="185"/>
        <v>5745.5</v>
      </c>
      <c r="Q2968" t="str">
        <f t="shared" si="186"/>
        <v>theater</v>
      </c>
      <c r="R2968" t="str">
        <f t="shared" si="187"/>
        <v>plays</v>
      </c>
    </row>
    <row r="2969" spans="1:18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113.92</v>
      </c>
      <c r="P2969" s="6">
        <f t="shared" si="185"/>
        <v>2883.5</v>
      </c>
      <c r="Q2969" t="str">
        <f t="shared" si="186"/>
        <v>theater</v>
      </c>
      <c r="R2969" t="str">
        <f t="shared" si="187"/>
        <v>plays</v>
      </c>
    </row>
    <row r="2970" spans="1:18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106</v>
      </c>
      <c r="P2970" s="6">
        <f t="shared" si="185"/>
        <v>1878.5</v>
      </c>
      <c r="Q2970" t="str">
        <f t="shared" si="186"/>
        <v>theater</v>
      </c>
      <c r="R2970" t="str">
        <f t="shared" si="187"/>
        <v>plays</v>
      </c>
    </row>
    <row r="2971" spans="1:18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162.5</v>
      </c>
      <c r="P2971" s="6">
        <f t="shared" si="185"/>
        <v>821</v>
      </c>
      <c r="Q2971" t="str">
        <f t="shared" si="186"/>
        <v>theater</v>
      </c>
      <c r="R2971" t="str">
        <f t="shared" si="187"/>
        <v>plays</v>
      </c>
    </row>
    <row r="2972" spans="1:18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106</v>
      </c>
      <c r="P2972" s="6">
        <f t="shared" si="185"/>
        <v>3225.5</v>
      </c>
      <c r="Q2972" t="str">
        <f t="shared" si="186"/>
        <v>theater</v>
      </c>
      <c r="R2972" t="str">
        <f t="shared" si="187"/>
        <v>plays</v>
      </c>
    </row>
    <row r="2973" spans="1:18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100.15624999999999</v>
      </c>
      <c r="P2973" s="6">
        <f t="shared" si="185"/>
        <v>1624</v>
      </c>
      <c r="Q2973" t="str">
        <f t="shared" si="186"/>
        <v>theater</v>
      </c>
      <c r="R2973" t="str">
        <f t="shared" si="187"/>
        <v>plays</v>
      </c>
    </row>
    <row r="2974" spans="1:18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105.35000000000001</v>
      </c>
      <c r="P2974" s="6">
        <f t="shared" si="185"/>
        <v>1062</v>
      </c>
      <c r="Q2974" t="str">
        <f t="shared" si="186"/>
        <v>theater</v>
      </c>
      <c r="R2974" t="str">
        <f t="shared" si="187"/>
        <v>plays</v>
      </c>
    </row>
    <row r="2975" spans="1:18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174.8</v>
      </c>
      <c r="P2975" s="6">
        <f t="shared" si="185"/>
        <v>4386.5</v>
      </c>
      <c r="Q2975" t="str">
        <f t="shared" si="186"/>
        <v>theater</v>
      </c>
      <c r="R2975" t="str">
        <f t="shared" si="187"/>
        <v>plays</v>
      </c>
    </row>
    <row r="2976" spans="1:18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102</v>
      </c>
      <c r="P2976" s="6">
        <f t="shared" si="185"/>
        <v>2593.5</v>
      </c>
      <c r="Q2976" t="str">
        <f t="shared" si="186"/>
        <v>theater</v>
      </c>
      <c r="R2976" t="str">
        <f t="shared" si="187"/>
        <v>plays</v>
      </c>
    </row>
    <row r="2977" spans="1:18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100.125</v>
      </c>
      <c r="P2977" s="6">
        <f t="shared" si="185"/>
        <v>4061.5</v>
      </c>
      <c r="Q2977" t="str">
        <f t="shared" si="186"/>
        <v>theater</v>
      </c>
      <c r="R2977" t="str">
        <f t="shared" si="187"/>
        <v>plays</v>
      </c>
    </row>
    <row r="2978" spans="1:18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171.42857142857142</v>
      </c>
      <c r="P2978" s="6">
        <f t="shared" si="185"/>
        <v>67</v>
      </c>
      <c r="Q2978" t="str">
        <f t="shared" si="186"/>
        <v>theater</v>
      </c>
      <c r="R2978" t="str">
        <f t="shared" si="187"/>
        <v>plays</v>
      </c>
    </row>
    <row r="2979" spans="1:18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113.56666666666666</v>
      </c>
      <c r="P2979" s="6">
        <f t="shared" si="185"/>
        <v>1718.5</v>
      </c>
      <c r="Q2979" t="str">
        <f t="shared" si="186"/>
        <v>theater</v>
      </c>
      <c r="R2979" t="str">
        <f t="shared" si="187"/>
        <v>plays</v>
      </c>
    </row>
    <row r="2980" spans="1:18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129.46666666666667</v>
      </c>
      <c r="P2980" s="6">
        <f t="shared" si="185"/>
        <v>493.5</v>
      </c>
      <c r="Q2980" t="str">
        <f t="shared" si="186"/>
        <v>theater</v>
      </c>
      <c r="R2980" t="str">
        <f t="shared" si="187"/>
        <v>plays</v>
      </c>
    </row>
    <row r="2981" spans="1:18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101.4</v>
      </c>
      <c r="P2981" s="6">
        <f t="shared" si="185"/>
        <v>2558</v>
      </c>
      <c r="Q2981" t="str">
        <f t="shared" si="186"/>
        <v>theater</v>
      </c>
      <c r="R2981" t="str">
        <f t="shared" si="187"/>
        <v>plays</v>
      </c>
    </row>
    <row r="2982" spans="1:18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109.16666666666666</v>
      </c>
      <c r="P2982" s="6">
        <f t="shared" si="185"/>
        <v>1649.5</v>
      </c>
      <c r="Q2982" t="str">
        <f t="shared" si="186"/>
        <v>theater</v>
      </c>
      <c r="R2982" t="str">
        <f t="shared" si="187"/>
        <v>plays</v>
      </c>
    </row>
    <row r="2983" spans="1:18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128.92500000000001</v>
      </c>
      <c r="P2983" s="6">
        <f t="shared" si="185"/>
        <v>2627</v>
      </c>
      <c r="Q2983" t="str">
        <f t="shared" si="186"/>
        <v>theater</v>
      </c>
      <c r="R2983" t="str">
        <f t="shared" si="187"/>
        <v>spaces</v>
      </c>
    </row>
    <row r="2984" spans="1:18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102.06</v>
      </c>
      <c r="P2984" s="6">
        <f t="shared" si="185"/>
        <v>2581</v>
      </c>
      <c r="Q2984" t="str">
        <f t="shared" si="186"/>
        <v>theater</v>
      </c>
      <c r="R2984" t="str">
        <f t="shared" si="187"/>
        <v>spaces</v>
      </c>
    </row>
    <row r="2985" spans="1:18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146.53957758620692</v>
      </c>
      <c r="P2985" s="6">
        <f t="shared" si="185"/>
        <v>85540.455000000002</v>
      </c>
      <c r="Q2985" t="str">
        <f t="shared" si="186"/>
        <v>theater</v>
      </c>
      <c r="R2985" t="str">
        <f t="shared" si="187"/>
        <v>spaces</v>
      </c>
    </row>
    <row r="2986" spans="1:18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100.352</v>
      </c>
      <c r="P2986" s="6">
        <f t="shared" si="185"/>
        <v>12653</v>
      </c>
      <c r="Q2986" t="str">
        <f t="shared" si="186"/>
        <v>theater</v>
      </c>
      <c r="R2986" t="str">
        <f t="shared" si="187"/>
        <v>spaces</v>
      </c>
    </row>
    <row r="2987" spans="1:18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121.64999999999999</v>
      </c>
      <c r="P2987" s="6">
        <f t="shared" si="185"/>
        <v>6138</v>
      </c>
      <c r="Q2987" t="str">
        <f t="shared" si="186"/>
        <v>theater</v>
      </c>
      <c r="R2987" t="str">
        <f t="shared" si="187"/>
        <v>spaces</v>
      </c>
    </row>
    <row r="2988" spans="1:18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105.5</v>
      </c>
      <c r="P2988" s="6">
        <f t="shared" si="185"/>
        <v>1294</v>
      </c>
      <c r="Q2988" t="str">
        <f t="shared" si="186"/>
        <v>theater</v>
      </c>
      <c r="R2988" t="str">
        <f t="shared" si="187"/>
        <v>spaces</v>
      </c>
    </row>
    <row r="2989" spans="1:18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110.4008</v>
      </c>
      <c r="P2989" s="6">
        <f t="shared" si="185"/>
        <v>13932.6</v>
      </c>
      <c r="Q2989" t="str">
        <f t="shared" si="186"/>
        <v>theater</v>
      </c>
      <c r="R2989" t="str">
        <f t="shared" si="187"/>
        <v>spaces</v>
      </c>
    </row>
    <row r="2990" spans="1:18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100</v>
      </c>
      <c r="P2990" s="6">
        <f t="shared" si="185"/>
        <v>514</v>
      </c>
      <c r="Q2990" t="str">
        <f t="shared" si="186"/>
        <v>theater</v>
      </c>
      <c r="R2990" t="str">
        <f t="shared" si="187"/>
        <v>spaces</v>
      </c>
    </row>
    <row r="2991" spans="1:18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176.535</v>
      </c>
      <c r="P2991" s="6">
        <f t="shared" si="185"/>
        <v>17835.5</v>
      </c>
      <c r="Q2991" t="str">
        <f t="shared" si="186"/>
        <v>theater</v>
      </c>
      <c r="R2991" t="str">
        <f t="shared" si="187"/>
        <v>spaces</v>
      </c>
    </row>
    <row r="2992" spans="1:18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100</v>
      </c>
      <c r="P2992" s="6">
        <f t="shared" si="185"/>
        <v>5013.5</v>
      </c>
      <c r="Q2992" t="str">
        <f t="shared" si="186"/>
        <v>theater</v>
      </c>
      <c r="R2992" t="str">
        <f t="shared" si="187"/>
        <v>spaces</v>
      </c>
    </row>
    <row r="2993" spans="1:18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103.29411764705883</v>
      </c>
      <c r="P2993" s="6">
        <f t="shared" si="185"/>
        <v>4436.5</v>
      </c>
      <c r="Q2993" t="str">
        <f t="shared" si="186"/>
        <v>theater</v>
      </c>
      <c r="R2993" t="str">
        <f t="shared" si="187"/>
        <v>spaces</v>
      </c>
    </row>
    <row r="2994" spans="1:18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104.5</v>
      </c>
      <c r="P2994" s="6">
        <f t="shared" si="185"/>
        <v>1599.5</v>
      </c>
      <c r="Q2994" t="str">
        <f t="shared" si="186"/>
        <v>theater</v>
      </c>
      <c r="R2994" t="str">
        <f t="shared" si="187"/>
        <v>spaces</v>
      </c>
    </row>
    <row r="2995" spans="1:18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100.29999999999998</v>
      </c>
      <c r="P2995" s="6">
        <f t="shared" si="185"/>
        <v>512.5</v>
      </c>
      <c r="Q2995" t="str">
        <f t="shared" si="186"/>
        <v>theater</v>
      </c>
      <c r="R2995" t="str">
        <f t="shared" si="187"/>
        <v>spaces</v>
      </c>
    </row>
    <row r="2996" spans="1:18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457.74666666666673</v>
      </c>
      <c r="P2996" s="6">
        <f t="shared" si="185"/>
        <v>716.12</v>
      </c>
      <c r="Q2996" t="str">
        <f t="shared" si="186"/>
        <v>theater</v>
      </c>
      <c r="R2996" t="str">
        <f t="shared" si="187"/>
        <v>spaces</v>
      </c>
    </row>
    <row r="2997" spans="1:18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104.96000000000001</v>
      </c>
      <c r="P2997" s="6">
        <f t="shared" si="185"/>
        <v>7996.5</v>
      </c>
      <c r="Q2997" t="str">
        <f t="shared" si="186"/>
        <v>theater</v>
      </c>
      <c r="R2997" t="str">
        <f t="shared" si="187"/>
        <v>spaces</v>
      </c>
    </row>
    <row r="2998" spans="1:18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171.94285714285715</v>
      </c>
      <c r="P2998" s="6">
        <f t="shared" si="185"/>
        <v>30286</v>
      </c>
      <c r="Q2998" t="str">
        <f t="shared" si="186"/>
        <v>theater</v>
      </c>
      <c r="R2998" t="str">
        <f t="shared" si="187"/>
        <v>spaces</v>
      </c>
    </row>
    <row r="2999" spans="1:18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103.73000000000002</v>
      </c>
      <c r="P2999" s="6">
        <f t="shared" si="185"/>
        <v>5244</v>
      </c>
      <c r="Q2999" t="str">
        <f t="shared" si="186"/>
        <v>theater</v>
      </c>
      <c r="R2999" t="str">
        <f t="shared" si="187"/>
        <v>spaces</v>
      </c>
    </row>
    <row r="3000" spans="1:18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103.029</v>
      </c>
      <c r="P3000" s="6">
        <f t="shared" si="185"/>
        <v>25973.75</v>
      </c>
      <c r="Q3000" t="str">
        <f t="shared" si="186"/>
        <v>theater</v>
      </c>
      <c r="R3000" t="str">
        <f t="shared" si="187"/>
        <v>spaces</v>
      </c>
    </row>
    <row r="3001" spans="1:18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118.88888888888889</v>
      </c>
      <c r="P3001" s="6">
        <f t="shared" si="185"/>
        <v>812.5</v>
      </c>
      <c r="Q3001" t="str">
        <f t="shared" si="186"/>
        <v>theater</v>
      </c>
      <c r="R3001" t="str">
        <f t="shared" si="187"/>
        <v>spaces</v>
      </c>
    </row>
    <row r="3002" spans="1:18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100</v>
      </c>
      <c r="P3002" s="6">
        <f t="shared" si="185"/>
        <v>254</v>
      </c>
      <c r="Q3002" t="str">
        <f t="shared" si="186"/>
        <v>theater</v>
      </c>
      <c r="R3002" t="str">
        <f t="shared" si="187"/>
        <v>spaces</v>
      </c>
    </row>
    <row r="3003" spans="1:18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318.69988910451895</v>
      </c>
      <c r="P3003" s="6">
        <f t="shared" si="185"/>
        <v>11583.004999999999</v>
      </c>
      <c r="Q3003" t="str">
        <f t="shared" si="186"/>
        <v>theater</v>
      </c>
      <c r="R3003" t="str">
        <f t="shared" si="187"/>
        <v>spaces</v>
      </c>
    </row>
    <row r="3004" spans="1:18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108.50614285714286</v>
      </c>
      <c r="P3004" s="6">
        <f t="shared" si="185"/>
        <v>3849.7150000000001</v>
      </c>
      <c r="Q3004" t="str">
        <f t="shared" si="186"/>
        <v>theater</v>
      </c>
      <c r="R3004" t="str">
        <f t="shared" si="187"/>
        <v>spaces</v>
      </c>
    </row>
    <row r="3005" spans="1:18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101.16666666666667</v>
      </c>
      <c r="P3005" s="6">
        <f t="shared" si="185"/>
        <v>1526</v>
      </c>
      <c r="Q3005" t="str">
        <f t="shared" si="186"/>
        <v>theater</v>
      </c>
      <c r="R3005" t="str">
        <f t="shared" si="187"/>
        <v>spaces</v>
      </c>
    </row>
    <row r="3006" spans="1:18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112.815</v>
      </c>
      <c r="P3006" s="6">
        <f t="shared" si="185"/>
        <v>22701.5</v>
      </c>
      <c r="Q3006" t="str">
        <f t="shared" si="186"/>
        <v>theater</v>
      </c>
      <c r="R3006" t="str">
        <f t="shared" si="187"/>
        <v>spaces</v>
      </c>
    </row>
    <row r="3007" spans="1:18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120.49622641509434</v>
      </c>
      <c r="P3007" s="6">
        <f t="shared" si="185"/>
        <v>6445.3</v>
      </c>
      <c r="Q3007" t="str">
        <f t="shared" si="186"/>
        <v>theater</v>
      </c>
      <c r="R3007" t="str">
        <f t="shared" si="187"/>
        <v>spaces</v>
      </c>
    </row>
    <row r="3008" spans="1:18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107.74999999999999</v>
      </c>
      <c r="P3008" s="6">
        <f t="shared" si="185"/>
        <v>4358.5</v>
      </c>
      <c r="Q3008" t="str">
        <f t="shared" si="186"/>
        <v>theater</v>
      </c>
      <c r="R3008" t="str">
        <f t="shared" si="187"/>
        <v>spaces</v>
      </c>
    </row>
    <row r="3009" spans="1:18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180</v>
      </c>
      <c r="P3009" s="6">
        <f t="shared" si="185"/>
        <v>550</v>
      </c>
      <c r="Q3009" t="str">
        <f t="shared" si="186"/>
        <v>theater</v>
      </c>
      <c r="R3009" t="str">
        <f t="shared" si="187"/>
        <v>spaces</v>
      </c>
    </row>
    <row r="3010" spans="1:18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101.16666666666667</v>
      </c>
      <c r="P3010" s="6">
        <f t="shared" si="185"/>
        <v>1530.5</v>
      </c>
      <c r="Q3010" t="str">
        <f t="shared" si="186"/>
        <v>theater</v>
      </c>
      <c r="R3010" t="str">
        <f t="shared" si="187"/>
        <v>spaces</v>
      </c>
    </row>
    <row r="3011" spans="1:18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(E3011 / D3011)*100</f>
        <v>119.756</v>
      </c>
      <c r="P3011" s="6">
        <f t="shared" ref="P3011:P3074" si="189">AVERAGE(E3011,L3011)</f>
        <v>15033.5</v>
      </c>
      <c r="Q3011" t="str">
        <f t="shared" ref="Q3011:Q3074" si="190">LEFT(N3011,FIND("/",N3011)-1)</f>
        <v>theater</v>
      </c>
      <c r="R3011" t="str">
        <f t="shared" ref="R3011:R3074" si="191">RIGHT(N3011,LEN(N3011) - FIND("/",N3011))</f>
        <v>spaces</v>
      </c>
    </row>
    <row r="3012" spans="1:18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158</v>
      </c>
      <c r="P3012" s="6">
        <f t="shared" si="189"/>
        <v>1192.5</v>
      </c>
      <c r="Q3012" t="str">
        <f t="shared" si="190"/>
        <v>theater</v>
      </c>
      <c r="R3012" t="str">
        <f t="shared" si="191"/>
        <v>spaces</v>
      </c>
    </row>
    <row r="3013" spans="1:18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123.66666666666666</v>
      </c>
      <c r="P3013" s="6">
        <f t="shared" si="189"/>
        <v>198</v>
      </c>
      <c r="Q3013" t="str">
        <f t="shared" si="190"/>
        <v>theater</v>
      </c>
      <c r="R3013" t="str">
        <f t="shared" si="191"/>
        <v>spaces</v>
      </c>
    </row>
    <row r="3014" spans="1:18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117.12499999999999</v>
      </c>
      <c r="P3014" s="6">
        <f t="shared" si="189"/>
        <v>2370</v>
      </c>
      <c r="Q3014" t="str">
        <f t="shared" si="190"/>
        <v>theater</v>
      </c>
      <c r="R3014" t="str">
        <f t="shared" si="191"/>
        <v>spaces</v>
      </c>
    </row>
    <row r="3015" spans="1:18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156.96</v>
      </c>
      <c r="P3015" s="6">
        <f t="shared" si="189"/>
        <v>7901.5</v>
      </c>
      <c r="Q3015" t="str">
        <f t="shared" si="190"/>
        <v>theater</v>
      </c>
      <c r="R3015" t="str">
        <f t="shared" si="191"/>
        <v>spaces</v>
      </c>
    </row>
    <row r="3016" spans="1:18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113.104</v>
      </c>
      <c r="P3016" s="6">
        <f t="shared" si="189"/>
        <v>14416.5</v>
      </c>
      <c r="Q3016" t="str">
        <f t="shared" si="190"/>
        <v>theater</v>
      </c>
      <c r="R3016" t="str">
        <f t="shared" si="191"/>
        <v>spaces</v>
      </c>
    </row>
    <row r="3017" spans="1:18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103.17647058823529</v>
      </c>
      <c r="P3017" s="6">
        <f t="shared" si="189"/>
        <v>1774</v>
      </c>
      <c r="Q3017" t="str">
        <f t="shared" si="190"/>
        <v>theater</v>
      </c>
      <c r="R3017" t="str">
        <f t="shared" si="191"/>
        <v>spaces</v>
      </c>
    </row>
    <row r="3018" spans="1:18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102.61176470588236</v>
      </c>
      <c r="P3018" s="6">
        <f t="shared" si="189"/>
        <v>4379</v>
      </c>
      <c r="Q3018" t="str">
        <f t="shared" si="190"/>
        <v>theater</v>
      </c>
      <c r="R3018" t="str">
        <f t="shared" si="191"/>
        <v>spaces</v>
      </c>
    </row>
    <row r="3019" spans="1:18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105.84090909090908</v>
      </c>
      <c r="P3019" s="6">
        <f t="shared" si="189"/>
        <v>11722</v>
      </c>
      <c r="Q3019" t="str">
        <f t="shared" si="190"/>
        <v>theater</v>
      </c>
      <c r="R3019" t="str">
        <f t="shared" si="191"/>
        <v>spaces</v>
      </c>
    </row>
    <row r="3020" spans="1:18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100.71428571428571</v>
      </c>
      <c r="P3020" s="6">
        <f t="shared" si="189"/>
        <v>2135.5</v>
      </c>
      <c r="Q3020" t="str">
        <f t="shared" si="190"/>
        <v>theater</v>
      </c>
      <c r="R3020" t="str">
        <f t="shared" si="191"/>
        <v>spaces</v>
      </c>
    </row>
    <row r="3021" spans="1:18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121.23333333333332</v>
      </c>
      <c r="P3021" s="6">
        <f t="shared" si="189"/>
        <v>9205.5</v>
      </c>
      <c r="Q3021" t="str">
        <f t="shared" si="190"/>
        <v>theater</v>
      </c>
      <c r="R3021" t="str">
        <f t="shared" si="191"/>
        <v>spaces</v>
      </c>
    </row>
    <row r="3022" spans="1:18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100.57142857142858</v>
      </c>
      <c r="P3022" s="6">
        <f t="shared" si="189"/>
        <v>3535</v>
      </c>
      <c r="Q3022" t="str">
        <f t="shared" si="190"/>
        <v>theater</v>
      </c>
      <c r="R3022" t="str">
        <f t="shared" si="191"/>
        <v>spaces</v>
      </c>
    </row>
    <row r="3023" spans="1:18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116.02222222222223</v>
      </c>
      <c r="P3023" s="6">
        <f t="shared" si="189"/>
        <v>2662</v>
      </c>
      <c r="Q3023" t="str">
        <f t="shared" si="190"/>
        <v>theater</v>
      </c>
      <c r="R3023" t="str">
        <f t="shared" si="191"/>
        <v>spaces</v>
      </c>
    </row>
    <row r="3024" spans="1:18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100.88</v>
      </c>
      <c r="P3024" s="6">
        <f t="shared" si="189"/>
        <v>5075</v>
      </c>
      <c r="Q3024" t="str">
        <f t="shared" si="190"/>
        <v>theater</v>
      </c>
      <c r="R3024" t="str">
        <f t="shared" si="191"/>
        <v>spaces</v>
      </c>
    </row>
    <row r="3025" spans="1:18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103</v>
      </c>
      <c r="P3025" s="6">
        <f t="shared" si="189"/>
        <v>363.5</v>
      </c>
      <c r="Q3025" t="str">
        <f t="shared" si="190"/>
        <v>theater</v>
      </c>
      <c r="R3025" t="str">
        <f t="shared" si="191"/>
        <v>spaces</v>
      </c>
    </row>
    <row r="3026" spans="1:18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246.42</v>
      </c>
      <c r="P3026" s="6">
        <f t="shared" si="189"/>
        <v>6251.5</v>
      </c>
      <c r="Q3026" t="str">
        <f t="shared" si="190"/>
        <v>theater</v>
      </c>
      <c r="R3026" t="str">
        <f t="shared" si="191"/>
        <v>spaces</v>
      </c>
    </row>
    <row r="3027" spans="1:18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302.2</v>
      </c>
      <c r="P3027" s="6">
        <f t="shared" si="189"/>
        <v>3850</v>
      </c>
      <c r="Q3027" t="str">
        <f t="shared" si="190"/>
        <v>theater</v>
      </c>
      <c r="R3027" t="str">
        <f t="shared" si="191"/>
        <v>spaces</v>
      </c>
    </row>
    <row r="3028" spans="1:18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143.33333333333334</v>
      </c>
      <c r="P3028" s="6">
        <f t="shared" si="189"/>
        <v>657.5</v>
      </c>
      <c r="Q3028" t="str">
        <f t="shared" si="190"/>
        <v>theater</v>
      </c>
      <c r="R3028" t="str">
        <f t="shared" si="191"/>
        <v>spaces</v>
      </c>
    </row>
    <row r="3029" spans="1:18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131.44</v>
      </c>
      <c r="P3029" s="6">
        <f t="shared" si="189"/>
        <v>26448</v>
      </c>
      <c r="Q3029" t="str">
        <f t="shared" si="190"/>
        <v>theater</v>
      </c>
      <c r="R3029" t="str">
        <f t="shared" si="191"/>
        <v>spaces</v>
      </c>
    </row>
    <row r="3030" spans="1:18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168.01999999999998</v>
      </c>
      <c r="P3030" s="6">
        <f t="shared" si="189"/>
        <v>4250</v>
      </c>
      <c r="Q3030" t="str">
        <f t="shared" si="190"/>
        <v>theater</v>
      </c>
      <c r="R3030" t="str">
        <f t="shared" si="191"/>
        <v>spaces</v>
      </c>
    </row>
    <row r="3031" spans="1:18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109.67666666666666</v>
      </c>
      <c r="P3031" s="6">
        <f t="shared" si="189"/>
        <v>16625.5</v>
      </c>
      <c r="Q3031" t="str">
        <f t="shared" si="190"/>
        <v>theater</v>
      </c>
      <c r="R3031" t="str">
        <f t="shared" si="191"/>
        <v>spaces</v>
      </c>
    </row>
    <row r="3032" spans="1:18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106.6857142857143</v>
      </c>
      <c r="P3032" s="6">
        <f t="shared" si="189"/>
        <v>954</v>
      </c>
      <c r="Q3032" t="str">
        <f t="shared" si="190"/>
        <v>theater</v>
      </c>
      <c r="R3032" t="str">
        <f t="shared" si="191"/>
        <v>spaces</v>
      </c>
    </row>
    <row r="3033" spans="1:18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100</v>
      </c>
      <c r="P3033" s="6">
        <f t="shared" si="189"/>
        <v>764.5</v>
      </c>
      <c r="Q3033" t="str">
        <f t="shared" si="190"/>
        <v>theater</v>
      </c>
      <c r="R3033" t="str">
        <f t="shared" si="191"/>
        <v>spaces</v>
      </c>
    </row>
    <row r="3034" spans="1:18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127.2</v>
      </c>
      <c r="P3034" s="6">
        <f t="shared" si="189"/>
        <v>648.5</v>
      </c>
      <c r="Q3034" t="str">
        <f t="shared" si="190"/>
        <v>theater</v>
      </c>
      <c r="R3034" t="str">
        <f t="shared" si="191"/>
        <v>spaces</v>
      </c>
    </row>
    <row r="3035" spans="1:18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146.53333333333333</v>
      </c>
      <c r="P3035" s="6">
        <f t="shared" si="189"/>
        <v>2209.5</v>
      </c>
      <c r="Q3035" t="str">
        <f t="shared" si="190"/>
        <v>theater</v>
      </c>
      <c r="R3035" t="str">
        <f t="shared" si="191"/>
        <v>spaces</v>
      </c>
    </row>
    <row r="3036" spans="1:18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112.53599999999999</v>
      </c>
      <c r="P3036" s="6">
        <f t="shared" si="189"/>
        <v>56898</v>
      </c>
      <c r="Q3036" t="str">
        <f t="shared" si="190"/>
        <v>theater</v>
      </c>
      <c r="R3036" t="str">
        <f t="shared" si="191"/>
        <v>spaces</v>
      </c>
    </row>
    <row r="3037" spans="1:18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108.78684000000001</v>
      </c>
      <c r="P3037" s="6">
        <f t="shared" si="189"/>
        <v>13751.855</v>
      </c>
      <c r="Q3037" t="str">
        <f t="shared" si="190"/>
        <v>theater</v>
      </c>
      <c r="R3037" t="str">
        <f t="shared" si="191"/>
        <v>spaces</v>
      </c>
    </row>
    <row r="3038" spans="1:18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126.732</v>
      </c>
      <c r="P3038" s="6">
        <f t="shared" si="189"/>
        <v>16006</v>
      </c>
      <c r="Q3038" t="str">
        <f t="shared" si="190"/>
        <v>theater</v>
      </c>
      <c r="R3038" t="str">
        <f t="shared" si="191"/>
        <v>spaces</v>
      </c>
    </row>
    <row r="3039" spans="1:18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213.20000000000002</v>
      </c>
      <c r="P3039" s="6">
        <f t="shared" si="189"/>
        <v>549</v>
      </c>
      <c r="Q3039" t="str">
        <f t="shared" si="190"/>
        <v>theater</v>
      </c>
      <c r="R3039" t="str">
        <f t="shared" si="191"/>
        <v>spaces</v>
      </c>
    </row>
    <row r="3040" spans="1:18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100.49999999999999</v>
      </c>
      <c r="P3040" s="6">
        <f t="shared" si="189"/>
        <v>516</v>
      </c>
      <c r="Q3040" t="str">
        <f t="shared" si="190"/>
        <v>theater</v>
      </c>
      <c r="R3040" t="str">
        <f t="shared" si="191"/>
        <v>spaces</v>
      </c>
    </row>
    <row r="3041" spans="1:18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108.71389999999998</v>
      </c>
      <c r="P3041" s="6">
        <f t="shared" si="189"/>
        <v>10989.39</v>
      </c>
      <c r="Q3041" t="str">
        <f t="shared" si="190"/>
        <v>theater</v>
      </c>
      <c r="R3041" t="str">
        <f t="shared" si="191"/>
        <v>spaces</v>
      </c>
    </row>
    <row r="3042" spans="1:18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107.5</v>
      </c>
      <c r="P3042" s="6">
        <f t="shared" si="189"/>
        <v>1633.5</v>
      </c>
      <c r="Q3042" t="str">
        <f t="shared" si="190"/>
        <v>theater</v>
      </c>
      <c r="R3042" t="str">
        <f t="shared" si="191"/>
        <v>spaces</v>
      </c>
    </row>
    <row r="3043" spans="1:18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110.48192771084338</v>
      </c>
      <c r="P3043" s="6">
        <f t="shared" si="189"/>
        <v>4632.5</v>
      </c>
      <c r="Q3043" t="str">
        <f t="shared" si="190"/>
        <v>theater</v>
      </c>
      <c r="R3043" t="str">
        <f t="shared" si="191"/>
        <v>spaces</v>
      </c>
    </row>
    <row r="3044" spans="1:18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128</v>
      </c>
      <c r="P3044" s="6">
        <f t="shared" si="189"/>
        <v>978.5</v>
      </c>
      <c r="Q3044" t="str">
        <f t="shared" si="190"/>
        <v>theater</v>
      </c>
      <c r="R3044" t="str">
        <f t="shared" si="191"/>
        <v>spaces</v>
      </c>
    </row>
    <row r="3045" spans="1:18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110.00666666666667</v>
      </c>
      <c r="P3045" s="6">
        <f t="shared" si="189"/>
        <v>8314.5</v>
      </c>
      <c r="Q3045" t="str">
        <f t="shared" si="190"/>
        <v>theater</v>
      </c>
      <c r="R3045" t="str">
        <f t="shared" si="191"/>
        <v>spaces</v>
      </c>
    </row>
    <row r="3046" spans="1:18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109.34166666666667</v>
      </c>
      <c r="P3046" s="6">
        <f t="shared" si="189"/>
        <v>6638.5</v>
      </c>
      <c r="Q3046" t="str">
        <f t="shared" si="190"/>
        <v>theater</v>
      </c>
      <c r="R3046" t="str">
        <f t="shared" si="191"/>
        <v>spaces</v>
      </c>
    </row>
    <row r="3047" spans="1:18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132.70650000000001</v>
      </c>
      <c r="P3047" s="6">
        <f t="shared" si="189"/>
        <v>2686.13</v>
      </c>
      <c r="Q3047" t="str">
        <f t="shared" si="190"/>
        <v>theater</v>
      </c>
      <c r="R3047" t="str">
        <f t="shared" si="191"/>
        <v>spaces</v>
      </c>
    </row>
    <row r="3048" spans="1:18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190.84810126582278</v>
      </c>
      <c r="P3048" s="6">
        <f t="shared" si="189"/>
        <v>7567.5</v>
      </c>
      <c r="Q3048" t="str">
        <f t="shared" si="190"/>
        <v>theater</v>
      </c>
      <c r="R3048" t="str">
        <f t="shared" si="191"/>
        <v>spaces</v>
      </c>
    </row>
    <row r="3049" spans="1:18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149</v>
      </c>
      <c r="P3049" s="6">
        <f t="shared" si="189"/>
        <v>382.5</v>
      </c>
      <c r="Q3049" t="str">
        <f t="shared" si="190"/>
        <v>theater</v>
      </c>
      <c r="R3049" t="str">
        <f t="shared" si="191"/>
        <v>spaces</v>
      </c>
    </row>
    <row r="3050" spans="1:18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166.4</v>
      </c>
      <c r="P3050" s="6">
        <f t="shared" si="189"/>
        <v>4183.5</v>
      </c>
      <c r="Q3050" t="str">
        <f t="shared" si="190"/>
        <v>theater</v>
      </c>
      <c r="R3050" t="str">
        <f t="shared" si="191"/>
        <v>spaces</v>
      </c>
    </row>
    <row r="3051" spans="1:18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106.66666666666667</v>
      </c>
      <c r="P3051" s="6">
        <f t="shared" si="189"/>
        <v>2027</v>
      </c>
      <c r="Q3051" t="str">
        <f t="shared" si="190"/>
        <v>theater</v>
      </c>
      <c r="R3051" t="str">
        <f t="shared" si="191"/>
        <v>spaces</v>
      </c>
    </row>
    <row r="3052" spans="1:18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106</v>
      </c>
      <c r="P3052" s="6">
        <f t="shared" si="189"/>
        <v>322.5</v>
      </c>
      <c r="Q3052" t="str">
        <f t="shared" si="190"/>
        <v>theater</v>
      </c>
      <c r="R3052" t="str">
        <f t="shared" si="191"/>
        <v>spaces</v>
      </c>
    </row>
    <row r="3053" spans="1:18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23.62857142857143</v>
      </c>
      <c r="P3053" s="6">
        <f t="shared" si="189"/>
        <v>431</v>
      </c>
      <c r="Q3053" t="str">
        <f t="shared" si="190"/>
        <v>theater</v>
      </c>
      <c r="R3053" t="str">
        <f t="shared" si="191"/>
        <v>spaces</v>
      </c>
    </row>
    <row r="3054" spans="1:18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0.15</v>
      </c>
      <c r="P3054" s="6">
        <f t="shared" si="189"/>
        <v>38.5</v>
      </c>
      <c r="Q3054" t="str">
        <f t="shared" si="190"/>
        <v>theater</v>
      </c>
      <c r="R3054" t="str">
        <f t="shared" si="191"/>
        <v>spaces</v>
      </c>
    </row>
    <row r="3055" spans="1:18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0.4</v>
      </c>
      <c r="P3055" s="6">
        <f t="shared" si="189"/>
        <v>21.5</v>
      </c>
      <c r="Q3055" t="str">
        <f t="shared" si="190"/>
        <v>theater</v>
      </c>
      <c r="R3055" t="str">
        <f t="shared" si="191"/>
        <v>spaces</v>
      </c>
    </row>
    <row r="3056" spans="1:18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5.0000000000000001E-3</v>
      </c>
      <c r="P3057" s="6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1.6666666666666666E-2</v>
      </c>
      <c r="P3060" s="6">
        <f t="shared" si="189"/>
        <v>3</v>
      </c>
      <c r="Q3060" t="str">
        <f t="shared" si="190"/>
        <v>theater</v>
      </c>
      <c r="R3060" t="str">
        <f t="shared" si="191"/>
        <v>spaces</v>
      </c>
    </row>
    <row r="3061" spans="1:18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3.0066666666666664</v>
      </c>
      <c r="P3061" s="6">
        <f t="shared" si="189"/>
        <v>231</v>
      </c>
      <c r="Q3061" t="str">
        <f t="shared" si="190"/>
        <v>theater</v>
      </c>
      <c r="R3061" t="str">
        <f t="shared" si="191"/>
        <v>spaces</v>
      </c>
    </row>
    <row r="3062" spans="1:18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0.15227272727272728</v>
      </c>
      <c r="P3062" s="6">
        <f t="shared" si="189"/>
        <v>170.5</v>
      </c>
      <c r="Q3062" t="str">
        <f t="shared" si="190"/>
        <v>theater</v>
      </c>
      <c r="R3062" t="str">
        <f t="shared" si="191"/>
        <v>spaces</v>
      </c>
    </row>
    <row r="3063" spans="1:18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66.84</v>
      </c>
      <c r="P3064" s="6">
        <f t="shared" si="189"/>
        <v>3375.5</v>
      </c>
      <c r="Q3064" t="str">
        <f t="shared" si="190"/>
        <v>theater</v>
      </c>
      <c r="R3064" t="str">
        <f t="shared" si="191"/>
        <v>spaces</v>
      </c>
    </row>
    <row r="3065" spans="1:18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19.566666666666666</v>
      </c>
      <c r="P3065" s="6">
        <f t="shared" si="189"/>
        <v>305</v>
      </c>
      <c r="Q3065" t="str">
        <f t="shared" si="190"/>
        <v>theater</v>
      </c>
      <c r="R3065" t="str">
        <f t="shared" si="191"/>
        <v>spaces</v>
      </c>
    </row>
    <row r="3066" spans="1:18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11.294666666666666</v>
      </c>
      <c r="P3066" s="6">
        <f t="shared" si="189"/>
        <v>4271.5</v>
      </c>
      <c r="Q3066" t="str">
        <f t="shared" si="190"/>
        <v>theater</v>
      </c>
      <c r="R3066" t="str">
        <f t="shared" si="191"/>
        <v>spaces</v>
      </c>
    </row>
    <row r="3067" spans="1:18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0.04</v>
      </c>
      <c r="P3067" s="6">
        <f t="shared" si="189"/>
        <v>6</v>
      </c>
      <c r="Q3067" t="str">
        <f t="shared" si="190"/>
        <v>theater</v>
      </c>
      <c r="R3067" t="str">
        <f t="shared" si="191"/>
        <v>spaces</v>
      </c>
    </row>
    <row r="3068" spans="1:18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11.985714285714286</v>
      </c>
      <c r="P3068" s="6">
        <f t="shared" si="189"/>
        <v>20982.5</v>
      </c>
      <c r="Q3068" t="str">
        <f t="shared" si="190"/>
        <v>theater</v>
      </c>
      <c r="R3068" t="str">
        <f t="shared" si="191"/>
        <v>spaces</v>
      </c>
    </row>
    <row r="3069" spans="1:18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</v>
      </c>
      <c r="P3069" s="6">
        <f t="shared" si="189"/>
        <v>100.5</v>
      </c>
      <c r="Q3069" t="str">
        <f t="shared" si="190"/>
        <v>theater</v>
      </c>
      <c r="R3069" t="str">
        <f t="shared" si="191"/>
        <v>spaces</v>
      </c>
    </row>
    <row r="3070" spans="1:18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6.9999999999999993E-2</v>
      </c>
      <c r="P3070" s="6">
        <f t="shared" si="189"/>
        <v>88.5</v>
      </c>
      <c r="Q3070" t="str">
        <f t="shared" si="190"/>
        <v>theater</v>
      </c>
      <c r="R3070" t="str">
        <f t="shared" si="191"/>
        <v>spaces</v>
      </c>
    </row>
    <row r="3071" spans="1:18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14.099999999999998</v>
      </c>
      <c r="P3071" s="6">
        <f t="shared" si="189"/>
        <v>74</v>
      </c>
      <c r="Q3071" t="str">
        <f t="shared" si="190"/>
        <v>theater</v>
      </c>
      <c r="R3071" t="str">
        <f t="shared" si="191"/>
        <v>spaces</v>
      </c>
    </row>
    <row r="3072" spans="1:18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3.34</v>
      </c>
      <c r="P3072" s="6">
        <f t="shared" si="189"/>
        <v>175</v>
      </c>
      <c r="Q3072" t="str">
        <f t="shared" si="190"/>
        <v>theater</v>
      </c>
      <c r="R3072" t="str">
        <f t="shared" si="191"/>
        <v>spaces</v>
      </c>
    </row>
    <row r="3073" spans="1:18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59.774999999999999</v>
      </c>
      <c r="P3073" s="6">
        <f t="shared" si="189"/>
        <v>3645</v>
      </c>
      <c r="Q3073" t="str">
        <f t="shared" si="190"/>
        <v>theater</v>
      </c>
      <c r="R3073" t="str">
        <f t="shared" si="191"/>
        <v>spaces</v>
      </c>
    </row>
    <row r="3074" spans="1:18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1.6666666666666666E-2</v>
      </c>
      <c r="P3074" s="6">
        <f t="shared" si="189"/>
        <v>2</v>
      </c>
      <c r="Q3074" t="str">
        <f t="shared" si="190"/>
        <v>theater</v>
      </c>
      <c r="R3074" t="str">
        <f t="shared" si="191"/>
        <v>spaces</v>
      </c>
    </row>
    <row r="3075" spans="1:18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(E3075 / D3075)*100</f>
        <v>2.3035714285714284E-2</v>
      </c>
      <c r="P3075" s="6">
        <f t="shared" ref="P3075:P3138" si="193">AVERAGE(E3075,L3075)</f>
        <v>326</v>
      </c>
      <c r="Q3075" t="str">
        <f t="shared" ref="Q3075:Q3138" si="194">LEFT(N3075,FIND("/",N3075)-1)</f>
        <v>theater</v>
      </c>
      <c r="R3075" t="str">
        <f t="shared" ref="R3075:R3138" si="195">RIGHT(N3075,LEN(N3075) - FIND("/",N3075))</f>
        <v>spaces</v>
      </c>
    </row>
    <row r="3076" spans="1:18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8.8000000000000009E-2</v>
      </c>
      <c r="P3076" s="6">
        <f t="shared" si="193"/>
        <v>12.5</v>
      </c>
      <c r="Q3076" t="str">
        <f t="shared" si="194"/>
        <v>theater</v>
      </c>
      <c r="R3076" t="str">
        <f t="shared" si="195"/>
        <v>spaces</v>
      </c>
    </row>
    <row r="3077" spans="1:18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</v>
      </c>
      <c r="P3077" s="6">
        <f t="shared" si="193"/>
        <v>658</v>
      </c>
      <c r="Q3077" t="str">
        <f t="shared" si="194"/>
        <v>theater</v>
      </c>
      <c r="R3077" t="str">
        <f t="shared" si="195"/>
        <v>spaces</v>
      </c>
    </row>
    <row r="3078" spans="1:18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15.06</v>
      </c>
      <c r="P3078" s="6">
        <f t="shared" si="193"/>
        <v>778</v>
      </c>
      <c r="Q3078" t="str">
        <f t="shared" si="194"/>
        <v>theater</v>
      </c>
      <c r="R3078" t="str">
        <f t="shared" si="195"/>
        <v>spaces</v>
      </c>
    </row>
    <row r="3079" spans="1:18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0.47727272727272729</v>
      </c>
      <c r="P3079" s="6">
        <f t="shared" si="193"/>
        <v>53.5</v>
      </c>
      <c r="Q3079" t="str">
        <f t="shared" si="194"/>
        <v>theater</v>
      </c>
      <c r="R3079" t="str">
        <f t="shared" si="195"/>
        <v>spaces</v>
      </c>
    </row>
    <row r="3080" spans="1:18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0.11833333333333333</v>
      </c>
      <c r="P3080" s="6">
        <f t="shared" si="193"/>
        <v>37</v>
      </c>
      <c r="Q3080" t="str">
        <f t="shared" si="194"/>
        <v>theater</v>
      </c>
      <c r="R3080" t="str">
        <f t="shared" si="195"/>
        <v>spaces</v>
      </c>
    </row>
    <row r="3081" spans="1:18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0.8417399858735245</v>
      </c>
      <c r="P3081" s="6">
        <f t="shared" si="193"/>
        <v>5626.5</v>
      </c>
      <c r="Q3081" t="str">
        <f t="shared" si="194"/>
        <v>theater</v>
      </c>
      <c r="R3081" t="str">
        <f t="shared" si="195"/>
        <v>spaces</v>
      </c>
    </row>
    <row r="3082" spans="1:18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1.8799999999999997E-2</v>
      </c>
      <c r="P3082" s="6">
        <f t="shared" si="193"/>
        <v>191.5</v>
      </c>
      <c r="Q3082" t="str">
        <f t="shared" si="194"/>
        <v>theater</v>
      </c>
      <c r="R3082" t="str">
        <f t="shared" si="195"/>
        <v>spaces</v>
      </c>
    </row>
    <row r="3083" spans="1:18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0.21029999999999999</v>
      </c>
      <c r="P3083" s="6">
        <f t="shared" si="193"/>
        <v>1054</v>
      </c>
      <c r="Q3083" t="str">
        <f t="shared" si="194"/>
        <v>theater</v>
      </c>
      <c r="R3083" t="str">
        <f t="shared" si="195"/>
        <v>spaces</v>
      </c>
    </row>
    <row r="3084" spans="1:18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0.27999999999999997</v>
      </c>
      <c r="P3085" s="6">
        <f t="shared" si="193"/>
        <v>29.5</v>
      </c>
      <c r="Q3085" t="str">
        <f t="shared" si="194"/>
        <v>theater</v>
      </c>
      <c r="R3085" t="str">
        <f t="shared" si="195"/>
        <v>spaces</v>
      </c>
    </row>
    <row r="3086" spans="1:18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11.57920670115792</v>
      </c>
      <c r="P3086" s="6">
        <f t="shared" si="193"/>
        <v>238</v>
      </c>
      <c r="Q3086" t="str">
        <f t="shared" si="194"/>
        <v>theater</v>
      </c>
      <c r="R3086" t="str">
        <f t="shared" si="195"/>
        <v>spaces</v>
      </c>
    </row>
    <row r="3087" spans="1:18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</v>
      </c>
      <c r="P3087" s="6">
        <f t="shared" si="193"/>
        <v>309.5</v>
      </c>
      <c r="Q3087" t="str">
        <f t="shared" si="194"/>
        <v>theater</v>
      </c>
      <c r="R3087" t="str">
        <f t="shared" si="195"/>
        <v>spaces</v>
      </c>
    </row>
    <row r="3088" spans="1:18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0.25</v>
      </c>
      <c r="P3088" s="6">
        <f t="shared" si="193"/>
        <v>26.5</v>
      </c>
      <c r="Q3088" t="str">
        <f t="shared" si="194"/>
        <v>theater</v>
      </c>
      <c r="R3088" t="str">
        <f t="shared" si="195"/>
        <v>spaces</v>
      </c>
    </row>
    <row r="3089" spans="1:18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0.625</v>
      </c>
      <c r="P3089" s="6">
        <f t="shared" si="193"/>
        <v>63.5</v>
      </c>
      <c r="Q3089" t="str">
        <f t="shared" si="194"/>
        <v>theater</v>
      </c>
      <c r="R3089" t="str">
        <f t="shared" si="195"/>
        <v>spaces</v>
      </c>
    </row>
    <row r="3090" spans="1:18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0.19384615384615383</v>
      </c>
      <c r="P3090" s="6">
        <f t="shared" si="193"/>
        <v>64.5</v>
      </c>
      <c r="Q3090" t="str">
        <f t="shared" si="194"/>
        <v>theater</v>
      </c>
      <c r="R3090" t="str">
        <f t="shared" si="195"/>
        <v>spaces</v>
      </c>
    </row>
    <row r="3091" spans="1:18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23.416</v>
      </c>
      <c r="P3091" s="6">
        <f t="shared" si="193"/>
        <v>2949.5</v>
      </c>
      <c r="Q3091" t="str">
        <f t="shared" si="194"/>
        <v>theater</v>
      </c>
      <c r="R3091" t="str">
        <f t="shared" si="195"/>
        <v>spaces</v>
      </c>
    </row>
    <row r="3092" spans="1:18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5.0808888888888886</v>
      </c>
      <c r="P3092" s="6">
        <f t="shared" si="193"/>
        <v>5720.5</v>
      </c>
      <c r="Q3092" t="str">
        <f t="shared" si="194"/>
        <v>theater</v>
      </c>
      <c r="R3092" t="str">
        <f t="shared" si="195"/>
        <v>spaces</v>
      </c>
    </row>
    <row r="3093" spans="1:18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15.920000000000002</v>
      </c>
      <c r="P3093" s="6">
        <f t="shared" si="193"/>
        <v>402.5</v>
      </c>
      <c r="Q3093" t="str">
        <f t="shared" si="194"/>
        <v>theater</v>
      </c>
      <c r="R3093" t="str">
        <f t="shared" si="195"/>
        <v>spaces</v>
      </c>
    </row>
    <row r="3094" spans="1:18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1.1831900000000002</v>
      </c>
      <c r="P3094" s="6">
        <f t="shared" si="193"/>
        <v>602.09500000000003</v>
      </c>
      <c r="Q3094" t="str">
        <f t="shared" si="194"/>
        <v>theater</v>
      </c>
      <c r="R3094" t="str">
        <f t="shared" si="195"/>
        <v>spaces</v>
      </c>
    </row>
    <row r="3095" spans="1:18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22.75</v>
      </c>
      <c r="P3095" s="6">
        <f t="shared" si="193"/>
        <v>463.5</v>
      </c>
      <c r="Q3095" t="str">
        <f t="shared" si="194"/>
        <v>theater</v>
      </c>
      <c r="R3095" t="str">
        <f t="shared" si="195"/>
        <v>spaces</v>
      </c>
    </row>
    <row r="3096" spans="1:18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2.5000000000000001E-2</v>
      </c>
      <c r="P3096" s="6">
        <f t="shared" si="193"/>
        <v>13</v>
      </c>
      <c r="Q3096" t="str">
        <f t="shared" si="194"/>
        <v>theater</v>
      </c>
      <c r="R3096" t="str">
        <f t="shared" si="195"/>
        <v>spaces</v>
      </c>
    </row>
    <row r="3097" spans="1:18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0.33512064343163539</v>
      </c>
      <c r="P3097" s="6">
        <f t="shared" si="193"/>
        <v>25.5</v>
      </c>
      <c r="Q3097" t="str">
        <f t="shared" si="194"/>
        <v>theater</v>
      </c>
      <c r="R3097" t="str">
        <f t="shared" si="195"/>
        <v>spaces</v>
      </c>
    </row>
    <row r="3098" spans="1:18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</v>
      </c>
      <c r="P3098" s="6">
        <f t="shared" si="193"/>
        <v>404.5</v>
      </c>
      <c r="Q3098" t="str">
        <f t="shared" si="194"/>
        <v>theater</v>
      </c>
      <c r="R3098" t="str">
        <f t="shared" si="195"/>
        <v>spaces</v>
      </c>
    </row>
    <row r="3099" spans="1:18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17.150000000000002</v>
      </c>
      <c r="P3099" s="6">
        <f t="shared" si="193"/>
        <v>878.5</v>
      </c>
      <c r="Q3099" t="str">
        <f t="shared" si="194"/>
        <v>theater</v>
      </c>
      <c r="R3099" t="str">
        <f t="shared" si="195"/>
        <v>spaces</v>
      </c>
    </row>
    <row r="3100" spans="1:18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3.6080041046690612</v>
      </c>
      <c r="P3100" s="6">
        <f t="shared" si="193"/>
        <v>892.5</v>
      </c>
      <c r="Q3100" t="str">
        <f t="shared" si="194"/>
        <v>theater</v>
      </c>
      <c r="R3100" t="str">
        <f t="shared" si="195"/>
        <v>spaces</v>
      </c>
    </row>
    <row r="3101" spans="1:18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13.900000000000002</v>
      </c>
      <c r="P3101" s="6">
        <f t="shared" si="193"/>
        <v>141.5</v>
      </c>
      <c r="Q3101" t="str">
        <f t="shared" si="194"/>
        <v>theater</v>
      </c>
      <c r="R3101" t="str">
        <f t="shared" si="195"/>
        <v>spaces</v>
      </c>
    </row>
    <row r="3102" spans="1:18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15.225</v>
      </c>
      <c r="P3102" s="6">
        <f t="shared" si="193"/>
        <v>920</v>
      </c>
      <c r="Q3102" t="str">
        <f t="shared" si="194"/>
        <v>theater</v>
      </c>
      <c r="R3102" t="str">
        <f t="shared" si="195"/>
        <v>spaces</v>
      </c>
    </row>
    <row r="3103" spans="1:18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12</v>
      </c>
      <c r="P3103" s="6">
        <f t="shared" si="193"/>
        <v>156</v>
      </c>
      <c r="Q3103" t="str">
        <f t="shared" si="194"/>
        <v>theater</v>
      </c>
      <c r="R3103" t="str">
        <f t="shared" si="195"/>
        <v>spaces</v>
      </c>
    </row>
    <row r="3104" spans="1:18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39.112499999999997</v>
      </c>
      <c r="P3104" s="6">
        <f t="shared" si="193"/>
        <v>3174</v>
      </c>
      <c r="Q3104" t="str">
        <f t="shared" si="194"/>
        <v>theater</v>
      </c>
      <c r="R3104" t="str">
        <f t="shared" si="195"/>
        <v>spaces</v>
      </c>
    </row>
    <row r="3105" spans="1:18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0.26829268292682928</v>
      </c>
      <c r="P3105" s="6">
        <f t="shared" si="193"/>
        <v>6.5</v>
      </c>
      <c r="Q3105" t="str">
        <f t="shared" si="194"/>
        <v>theater</v>
      </c>
      <c r="R3105" t="str">
        <f t="shared" si="195"/>
        <v>spaces</v>
      </c>
    </row>
    <row r="3106" spans="1:18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29.625</v>
      </c>
      <c r="P3106" s="6">
        <f t="shared" si="193"/>
        <v>595</v>
      </c>
      <c r="Q3106" t="str">
        <f t="shared" si="194"/>
        <v>theater</v>
      </c>
      <c r="R3106" t="str">
        <f t="shared" si="195"/>
        <v>spaces</v>
      </c>
    </row>
    <row r="3107" spans="1:18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42.360992301112063</v>
      </c>
      <c r="P3107" s="6">
        <f t="shared" si="193"/>
        <v>1253.5</v>
      </c>
      <c r="Q3107" t="str">
        <f t="shared" si="194"/>
        <v>theater</v>
      </c>
      <c r="R3107" t="str">
        <f t="shared" si="195"/>
        <v>spaces</v>
      </c>
    </row>
    <row r="3108" spans="1:18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4.1000000000000005</v>
      </c>
      <c r="P3108" s="6">
        <f t="shared" si="193"/>
        <v>22.5</v>
      </c>
      <c r="Q3108" t="str">
        <f t="shared" si="194"/>
        <v>theater</v>
      </c>
      <c r="R3108" t="str">
        <f t="shared" si="195"/>
        <v>spaces</v>
      </c>
    </row>
    <row r="3109" spans="1:18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19.762499999999999</v>
      </c>
      <c r="P3109" s="6">
        <f t="shared" si="193"/>
        <v>3967</v>
      </c>
      <c r="Q3109" t="str">
        <f t="shared" si="194"/>
        <v>theater</v>
      </c>
      <c r="R3109" t="str">
        <f t="shared" si="195"/>
        <v>spaces</v>
      </c>
    </row>
    <row r="3110" spans="1:18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5.1999999999999998E-2</v>
      </c>
      <c r="P3110" s="6">
        <f t="shared" si="193"/>
        <v>14</v>
      </c>
      <c r="Q3110" t="str">
        <f t="shared" si="194"/>
        <v>theater</v>
      </c>
      <c r="R3110" t="str">
        <f t="shared" si="195"/>
        <v>spaces</v>
      </c>
    </row>
    <row r="3111" spans="1:18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25.030188679245285</v>
      </c>
      <c r="P3111" s="6">
        <f t="shared" si="193"/>
        <v>3373.5</v>
      </c>
      <c r="Q3111" t="str">
        <f t="shared" si="194"/>
        <v>theater</v>
      </c>
      <c r="R3111" t="str">
        <f t="shared" si="195"/>
        <v>spaces</v>
      </c>
    </row>
    <row r="3112" spans="1:18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0.04</v>
      </c>
      <c r="P3112" s="6">
        <f t="shared" si="193"/>
        <v>5.5</v>
      </c>
      <c r="Q3112" t="str">
        <f t="shared" si="194"/>
        <v>theater</v>
      </c>
      <c r="R3112" t="str">
        <f t="shared" si="195"/>
        <v>spaces</v>
      </c>
    </row>
    <row r="3113" spans="1:18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26.640000000000004</v>
      </c>
      <c r="P3113" s="6">
        <f t="shared" si="193"/>
        <v>2702</v>
      </c>
      <c r="Q3113" t="str">
        <f t="shared" si="194"/>
        <v>theater</v>
      </c>
      <c r="R3113" t="str">
        <f t="shared" si="195"/>
        <v>spaces</v>
      </c>
    </row>
    <row r="3114" spans="1:18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4.7363636363636363</v>
      </c>
      <c r="P3114" s="6">
        <f t="shared" si="193"/>
        <v>265</v>
      </c>
      <c r="Q3114" t="str">
        <f t="shared" si="194"/>
        <v>theater</v>
      </c>
      <c r="R3114" t="str">
        <f t="shared" si="195"/>
        <v>spaces</v>
      </c>
    </row>
    <row r="3115" spans="1:18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4.2435339894712749</v>
      </c>
      <c r="P3115" s="6">
        <f t="shared" si="193"/>
        <v>2336</v>
      </c>
      <c r="Q3115" t="str">
        <f t="shared" si="194"/>
        <v>theater</v>
      </c>
      <c r="R3115" t="str">
        <f t="shared" si="195"/>
        <v>spaces</v>
      </c>
    </row>
    <row r="3116" spans="1:18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3</v>
      </c>
      <c r="P3117" s="6">
        <f t="shared" si="193"/>
        <v>150.5</v>
      </c>
      <c r="Q3117" t="str">
        <f t="shared" si="194"/>
        <v>theater</v>
      </c>
      <c r="R3117" t="str">
        <f t="shared" si="195"/>
        <v>spaces</v>
      </c>
    </row>
    <row r="3118" spans="1:18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57.333333333333336</v>
      </c>
      <c r="P3118" s="6">
        <f t="shared" si="193"/>
        <v>220</v>
      </c>
      <c r="Q3118" t="str">
        <f t="shared" si="194"/>
        <v>theater</v>
      </c>
      <c r="R3118" t="str">
        <f t="shared" si="195"/>
        <v>spaces</v>
      </c>
    </row>
    <row r="3119" spans="1:18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0.1</v>
      </c>
      <c r="P3119" s="6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0.31</v>
      </c>
      <c r="P3120" s="6">
        <f t="shared" si="193"/>
        <v>776</v>
      </c>
      <c r="Q3120" t="str">
        <f t="shared" si="194"/>
        <v>theater</v>
      </c>
      <c r="R3120" t="str">
        <f t="shared" si="195"/>
        <v>spaces</v>
      </c>
    </row>
    <row r="3121" spans="1:18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0.05</v>
      </c>
      <c r="P3121" s="6">
        <f t="shared" si="193"/>
        <v>3</v>
      </c>
      <c r="Q3121" t="str">
        <f t="shared" si="194"/>
        <v>theater</v>
      </c>
      <c r="R3121" t="str">
        <f t="shared" si="195"/>
        <v>spaces</v>
      </c>
    </row>
    <row r="3122" spans="1:18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9.8461538461538465E-3</v>
      </c>
      <c r="P3122" s="6">
        <f t="shared" si="193"/>
        <v>69</v>
      </c>
      <c r="Q3122" t="str">
        <f t="shared" si="194"/>
        <v>theater</v>
      </c>
      <c r="R3122" t="str">
        <f t="shared" si="195"/>
        <v>spaces</v>
      </c>
    </row>
    <row r="3123" spans="1:18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0.66666666666666674</v>
      </c>
      <c r="P3123" s="6">
        <f t="shared" si="193"/>
        <v>5.5</v>
      </c>
      <c r="Q3123" t="str">
        <f t="shared" si="194"/>
        <v>theater</v>
      </c>
      <c r="R3123" t="str">
        <f t="shared" si="195"/>
        <v>spaces</v>
      </c>
    </row>
    <row r="3124" spans="1:18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58.291457286432156</v>
      </c>
      <c r="P3124" s="6">
        <f t="shared" si="193"/>
        <v>59</v>
      </c>
      <c r="Q3124" t="str">
        <f t="shared" si="194"/>
        <v>theater</v>
      </c>
      <c r="R3124" t="str">
        <f t="shared" si="195"/>
        <v>spaces</v>
      </c>
    </row>
    <row r="3125" spans="1:18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68.153599999999997</v>
      </c>
      <c r="P3125" s="6">
        <f t="shared" si="193"/>
        <v>42770</v>
      </c>
      <c r="Q3125" t="str">
        <f t="shared" si="194"/>
        <v>theater</v>
      </c>
      <c r="R3125" t="str">
        <f t="shared" si="195"/>
        <v>spaces</v>
      </c>
    </row>
    <row r="3126" spans="1:18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3.2499999999999999E-3</v>
      </c>
      <c r="P3126" s="6">
        <f t="shared" si="193"/>
        <v>15</v>
      </c>
      <c r="Q3126" t="str">
        <f t="shared" si="194"/>
        <v>theater</v>
      </c>
      <c r="R3126" t="str">
        <f t="shared" si="195"/>
        <v>spaces</v>
      </c>
    </row>
    <row r="3127" spans="1:18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4.16</v>
      </c>
      <c r="P3128" s="6">
        <f t="shared" si="193"/>
        <v>528.5</v>
      </c>
      <c r="Q3128" t="str">
        <f t="shared" si="194"/>
        <v>theater</v>
      </c>
      <c r="R3128" t="str">
        <f t="shared" si="195"/>
        <v>spaces</v>
      </c>
    </row>
    <row r="3129" spans="1:18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108.60666666666667</v>
      </c>
      <c r="P3130" s="6">
        <f t="shared" si="193"/>
        <v>8204</v>
      </c>
      <c r="Q3130" t="str">
        <f t="shared" si="194"/>
        <v>theater</v>
      </c>
      <c r="R3130" t="str">
        <f t="shared" si="195"/>
        <v>plays</v>
      </c>
    </row>
    <row r="3131" spans="1:18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0.8</v>
      </c>
      <c r="P3131" s="6">
        <f t="shared" si="193"/>
        <v>5.5</v>
      </c>
      <c r="Q3131" t="str">
        <f t="shared" si="194"/>
        <v>theater</v>
      </c>
      <c r="R3131" t="str">
        <f t="shared" si="195"/>
        <v>plays</v>
      </c>
    </row>
    <row r="3132" spans="1:18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3.75</v>
      </c>
      <c r="P3132" s="6">
        <f t="shared" si="193"/>
        <v>189.5</v>
      </c>
      <c r="Q3132" t="str">
        <f t="shared" si="194"/>
        <v>theater</v>
      </c>
      <c r="R3132" t="str">
        <f t="shared" si="195"/>
        <v>plays</v>
      </c>
    </row>
    <row r="3133" spans="1:18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15.731707317073171</v>
      </c>
      <c r="P3133" s="6">
        <f t="shared" si="193"/>
        <v>328.5</v>
      </c>
      <c r="Q3133" t="str">
        <f t="shared" si="194"/>
        <v>theater</v>
      </c>
      <c r="R3133" t="str">
        <f t="shared" si="195"/>
        <v>plays</v>
      </c>
    </row>
    <row r="3134" spans="1:18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3.3333333333333333E-2</v>
      </c>
      <c r="P3134" s="6">
        <f t="shared" si="193"/>
        <v>5.5</v>
      </c>
      <c r="Q3134" t="str">
        <f t="shared" si="194"/>
        <v>theater</v>
      </c>
      <c r="R3134" t="str">
        <f t="shared" si="195"/>
        <v>plays</v>
      </c>
    </row>
    <row r="3135" spans="1:18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108</v>
      </c>
      <c r="P3135" s="6">
        <f t="shared" si="193"/>
        <v>278</v>
      </c>
      <c r="Q3135" t="str">
        <f t="shared" si="194"/>
        <v>theater</v>
      </c>
      <c r="R3135" t="str">
        <f t="shared" si="195"/>
        <v>plays</v>
      </c>
    </row>
    <row r="3136" spans="1:18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22.5</v>
      </c>
      <c r="P3136" s="6">
        <f t="shared" si="193"/>
        <v>118.5</v>
      </c>
      <c r="Q3136" t="str">
        <f t="shared" si="194"/>
        <v>theater</v>
      </c>
      <c r="R3136" t="str">
        <f t="shared" si="195"/>
        <v>plays</v>
      </c>
    </row>
    <row r="3137" spans="1:18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20.849420849420849</v>
      </c>
      <c r="P3137" s="6">
        <f t="shared" si="193"/>
        <v>84.5</v>
      </c>
      <c r="Q3137" t="str">
        <f t="shared" si="194"/>
        <v>theater</v>
      </c>
      <c r="R3137" t="str">
        <f t="shared" si="195"/>
        <v>plays</v>
      </c>
    </row>
    <row r="3138" spans="1:18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127.8</v>
      </c>
      <c r="P3138" s="6">
        <f t="shared" si="193"/>
        <v>330.5</v>
      </c>
      <c r="Q3138" t="str">
        <f t="shared" si="194"/>
        <v>theater</v>
      </c>
      <c r="R3138" t="str">
        <f t="shared" si="195"/>
        <v>plays</v>
      </c>
    </row>
    <row r="3139" spans="1:18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(E3139 / D3139)*100</f>
        <v>3.3333333333333335</v>
      </c>
      <c r="P3139" s="6">
        <f t="shared" ref="P3139:P3202" si="197">AVERAGE(E3139,L3139)</f>
        <v>25.5</v>
      </c>
      <c r="Q3139" t="str">
        <f t="shared" ref="Q3139:Q3202" si="198">LEFT(N3139,FIND("/",N3139)-1)</f>
        <v>theater</v>
      </c>
      <c r="R3139" t="str">
        <f t="shared" ref="R3139:R3202" si="199">RIGHT(N3139,LEN(N3139) - FIND("/",N3139))</f>
        <v>plays</v>
      </c>
    </row>
    <row r="3140" spans="1:18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5.4</v>
      </c>
      <c r="P3141" s="6">
        <f t="shared" si="197"/>
        <v>1353</v>
      </c>
      <c r="Q3141" t="str">
        <f t="shared" si="198"/>
        <v>theater</v>
      </c>
      <c r="R3141" t="str">
        <f t="shared" si="199"/>
        <v>plays</v>
      </c>
    </row>
    <row r="3142" spans="1:18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0.96</v>
      </c>
      <c r="P3142" s="6">
        <f t="shared" si="197"/>
        <v>50</v>
      </c>
      <c r="Q3142" t="str">
        <f t="shared" si="198"/>
        <v>theater</v>
      </c>
      <c r="R3142" t="str">
        <f t="shared" si="199"/>
        <v>plays</v>
      </c>
    </row>
    <row r="3143" spans="1:18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51.6</v>
      </c>
      <c r="P3143" s="6">
        <f t="shared" si="197"/>
        <v>133</v>
      </c>
      <c r="Q3143" t="str">
        <f t="shared" si="198"/>
        <v>theater</v>
      </c>
      <c r="R3143" t="str">
        <f t="shared" si="199"/>
        <v>plays</v>
      </c>
    </row>
    <row r="3144" spans="1:18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</v>
      </c>
      <c r="P3144" s="6">
        <f t="shared" si="197"/>
        <v>24</v>
      </c>
      <c r="Q3144" t="str">
        <f t="shared" si="198"/>
        <v>theater</v>
      </c>
      <c r="R3144" t="str">
        <f t="shared" si="199"/>
        <v>plays</v>
      </c>
    </row>
    <row r="3145" spans="1:18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75.400000000000006</v>
      </c>
      <c r="P3146" s="6">
        <f t="shared" si="197"/>
        <v>3785</v>
      </c>
      <c r="Q3146" t="str">
        <f t="shared" si="198"/>
        <v>theater</v>
      </c>
      <c r="R3146" t="str">
        <f t="shared" si="199"/>
        <v>plays</v>
      </c>
    </row>
    <row r="3147" spans="1:18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10.5</v>
      </c>
      <c r="P3148" s="6">
        <f t="shared" si="197"/>
        <v>2631</v>
      </c>
      <c r="Q3148" t="str">
        <f t="shared" si="198"/>
        <v>theater</v>
      </c>
      <c r="R3148" t="str">
        <f t="shared" si="199"/>
        <v>plays</v>
      </c>
    </row>
    <row r="3149" spans="1:18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117.52499999999999</v>
      </c>
      <c r="P3149" s="6">
        <f t="shared" si="197"/>
        <v>11859</v>
      </c>
      <c r="Q3149" t="str">
        <f t="shared" si="198"/>
        <v>theater</v>
      </c>
      <c r="R3149" t="str">
        <f t="shared" si="199"/>
        <v>plays</v>
      </c>
    </row>
    <row r="3150" spans="1:18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131.16666666666669</v>
      </c>
      <c r="P3150" s="6">
        <f t="shared" si="197"/>
        <v>1209</v>
      </c>
      <c r="Q3150" t="str">
        <f t="shared" si="198"/>
        <v>theater</v>
      </c>
      <c r="R3150" t="str">
        <f t="shared" si="199"/>
        <v>plays</v>
      </c>
    </row>
    <row r="3151" spans="1:18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104</v>
      </c>
      <c r="P3151" s="6">
        <f t="shared" si="197"/>
        <v>662.5</v>
      </c>
      <c r="Q3151" t="str">
        <f t="shared" si="198"/>
        <v>theater</v>
      </c>
      <c r="R3151" t="str">
        <f t="shared" si="199"/>
        <v>plays</v>
      </c>
    </row>
    <row r="3152" spans="1:18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101</v>
      </c>
      <c r="P3152" s="6">
        <f t="shared" si="197"/>
        <v>1819.5</v>
      </c>
      <c r="Q3152" t="str">
        <f t="shared" si="198"/>
        <v>theater</v>
      </c>
      <c r="R3152" t="str">
        <f t="shared" si="199"/>
        <v>plays</v>
      </c>
    </row>
    <row r="3153" spans="1:18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100.4</v>
      </c>
      <c r="P3153" s="6">
        <f t="shared" si="197"/>
        <v>1774</v>
      </c>
      <c r="Q3153" t="str">
        <f t="shared" si="198"/>
        <v>theater</v>
      </c>
      <c r="R3153" t="str">
        <f t="shared" si="199"/>
        <v>plays</v>
      </c>
    </row>
    <row r="3154" spans="1:18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105.95454545454545</v>
      </c>
      <c r="P3154" s="6">
        <f t="shared" si="197"/>
        <v>1199</v>
      </c>
      <c r="Q3154" t="str">
        <f t="shared" si="198"/>
        <v>theater</v>
      </c>
      <c r="R3154" t="str">
        <f t="shared" si="199"/>
        <v>plays</v>
      </c>
    </row>
    <row r="3155" spans="1:18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335.58333333333337</v>
      </c>
      <c r="P3155" s="6">
        <f t="shared" si="197"/>
        <v>5154.25</v>
      </c>
      <c r="Q3155" t="str">
        <f t="shared" si="198"/>
        <v>theater</v>
      </c>
      <c r="R3155" t="str">
        <f t="shared" si="199"/>
        <v>plays</v>
      </c>
    </row>
    <row r="3156" spans="1:18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112.92857142857142</v>
      </c>
      <c r="P3156" s="6">
        <f t="shared" si="197"/>
        <v>4014</v>
      </c>
      <c r="Q3156" t="str">
        <f t="shared" si="198"/>
        <v>theater</v>
      </c>
      <c r="R3156" t="str">
        <f t="shared" si="199"/>
        <v>plays</v>
      </c>
    </row>
    <row r="3157" spans="1:18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188.50460000000001</v>
      </c>
      <c r="P3157" s="6">
        <f t="shared" si="197"/>
        <v>4863.6149999999998</v>
      </c>
      <c r="Q3157" t="str">
        <f t="shared" si="198"/>
        <v>theater</v>
      </c>
      <c r="R3157" t="str">
        <f t="shared" si="199"/>
        <v>plays</v>
      </c>
    </row>
    <row r="3158" spans="1:18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101.81818181818181</v>
      </c>
      <c r="P3158" s="6">
        <f t="shared" si="197"/>
        <v>2844.5</v>
      </c>
      <c r="Q3158" t="str">
        <f t="shared" si="198"/>
        <v>theater</v>
      </c>
      <c r="R3158" t="str">
        <f t="shared" si="199"/>
        <v>plays</v>
      </c>
    </row>
    <row r="3159" spans="1:18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101</v>
      </c>
      <c r="P3159" s="6">
        <f t="shared" si="197"/>
        <v>2040.5</v>
      </c>
      <c r="Q3159" t="str">
        <f t="shared" si="198"/>
        <v>theater</v>
      </c>
      <c r="R3159" t="str">
        <f t="shared" si="199"/>
        <v>plays</v>
      </c>
    </row>
    <row r="3160" spans="1:18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113.99999999999999</v>
      </c>
      <c r="P3160" s="6">
        <f t="shared" si="197"/>
        <v>2884.5</v>
      </c>
      <c r="Q3160" t="str">
        <f t="shared" si="198"/>
        <v>theater</v>
      </c>
      <c r="R3160" t="str">
        <f t="shared" si="199"/>
        <v>plays</v>
      </c>
    </row>
    <row r="3161" spans="1:18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133.48133333333334</v>
      </c>
      <c r="P3161" s="6">
        <f t="shared" si="197"/>
        <v>1027.1100000000001</v>
      </c>
      <c r="Q3161" t="str">
        <f t="shared" si="198"/>
        <v>theater</v>
      </c>
      <c r="R3161" t="str">
        <f t="shared" si="199"/>
        <v>plays</v>
      </c>
    </row>
    <row r="3162" spans="1:18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101.53333333333335</v>
      </c>
      <c r="P3162" s="6">
        <f t="shared" si="197"/>
        <v>2313</v>
      </c>
      <c r="Q3162" t="str">
        <f t="shared" si="198"/>
        <v>theater</v>
      </c>
      <c r="R3162" t="str">
        <f t="shared" si="199"/>
        <v>plays</v>
      </c>
    </row>
    <row r="3163" spans="1:18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105.1</v>
      </c>
      <c r="P3163" s="6">
        <f t="shared" si="197"/>
        <v>1088</v>
      </c>
      <c r="Q3163" t="str">
        <f t="shared" si="198"/>
        <v>theater</v>
      </c>
      <c r="R3163" t="str">
        <f t="shared" si="199"/>
        <v>plays</v>
      </c>
    </row>
    <row r="3164" spans="1:18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127.15</v>
      </c>
      <c r="P3164" s="6">
        <f t="shared" si="197"/>
        <v>2574.5</v>
      </c>
      <c r="Q3164" t="str">
        <f t="shared" si="198"/>
        <v>theater</v>
      </c>
      <c r="R3164" t="str">
        <f t="shared" si="199"/>
        <v>plays</v>
      </c>
    </row>
    <row r="3165" spans="1:18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111.15384615384616</v>
      </c>
      <c r="P3165" s="6">
        <f t="shared" si="197"/>
        <v>7261</v>
      </c>
      <c r="Q3165" t="str">
        <f t="shared" si="198"/>
        <v>theater</v>
      </c>
      <c r="R3165" t="str">
        <f t="shared" si="199"/>
        <v>plays</v>
      </c>
    </row>
    <row r="3166" spans="1:18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106.76</v>
      </c>
      <c r="P3166" s="6">
        <f t="shared" si="197"/>
        <v>1370</v>
      </c>
      <c r="Q3166" t="str">
        <f t="shared" si="198"/>
        <v>theater</v>
      </c>
      <c r="R3166" t="str">
        <f t="shared" si="199"/>
        <v>plays</v>
      </c>
    </row>
    <row r="3167" spans="1:18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162.66666666666666</v>
      </c>
      <c r="P3167" s="6">
        <f t="shared" si="197"/>
        <v>620.5</v>
      </c>
      <c r="Q3167" t="str">
        <f t="shared" si="198"/>
        <v>theater</v>
      </c>
      <c r="R3167" t="str">
        <f t="shared" si="199"/>
        <v>plays</v>
      </c>
    </row>
    <row r="3168" spans="1:18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160.22808571428573</v>
      </c>
      <c r="P3168" s="6">
        <f t="shared" si="197"/>
        <v>28504.915000000001</v>
      </c>
      <c r="Q3168" t="str">
        <f t="shared" si="198"/>
        <v>theater</v>
      </c>
      <c r="R3168" t="str">
        <f t="shared" si="199"/>
        <v>plays</v>
      </c>
    </row>
    <row r="3169" spans="1:18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116.16666666666666</v>
      </c>
      <c r="P3169" s="6">
        <f t="shared" si="197"/>
        <v>1770</v>
      </c>
      <c r="Q3169" t="str">
        <f t="shared" si="198"/>
        <v>theater</v>
      </c>
      <c r="R3169" t="str">
        <f t="shared" si="199"/>
        <v>plays</v>
      </c>
    </row>
    <row r="3170" spans="1:18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124.2</v>
      </c>
      <c r="P3170" s="6">
        <f t="shared" si="197"/>
        <v>1583</v>
      </c>
      <c r="Q3170" t="str">
        <f t="shared" si="198"/>
        <v>theater</v>
      </c>
      <c r="R3170" t="str">
        <f t="shared" si="199"/>
        <v>plays</v>
      </c>
    </row>
    <row r="3171" spans="1:18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103.01249999999999</v>
      </c>
      <c r="P3171" s="6">
        <f t="shared" si="197"/>
        <v>4161.5</v>
      </c>
      <c r="Q3171" t="str">
        <f t="shared" si="198"/>
        <v>theater</v>
      </c>
      <c r="R3171" t="str">
        <f t="shared" si="199"/>
        <v>plays</v>
      </c>
    </row>
    <row r="3172" spans="1:18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112.25</v>
      </c>
      <c r="P3172" s="6">
        <f t="shared" si="197"/>
        <v>1158</v>
      </c>
      <c r="Q3172" t="str">
        <f t="shared" si="198"/>
        <v>theater</v>
      </c>
      <c r="R3172" t="str">
        <f t="shared" si="199"/>
        <v>plays</v>
      </c>
    </row>
    <row r="3173" spans="1:18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108.8142857142857</v>
      </c>
      <c r="P3173" s="6">
        <f t="shared" si="197"/>
        <v>3867</v>
      </c>
      <c r="Q3173" t="str">
        <f t="shared" si="198"/>
        <v>theater</v>
      </c>
      <c r="R3173" t="str">
        <f t="shared" si="199"/>
        <v>plays</v>
      </c>
    </row>
    <row r="3174" spans="1:18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114.99999999999999</v>
      </c>
      <c r="P3174" s="6">
        <f t="shared" si="197"/>
        <v>1164.5</v>
      </c>
      <c r="Q3174" t="str">
        <f t="shared" si="198"/>
        <v>theater</v>
      </c>
      <c r="R3174" t="str">
        <f t="shared" si="199"/>
        <v>plays</v>
      </c>
    </row>
    <row r="3175" spans="1:18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103</v>
      </c>
      <c r="P3175" s="6">
        <f t="shared" si="197"/>
        <v>5187</v>
      </c>
      <c r="Q3175" t="str">
        <f t="shared" si="198"/>
        <v>theater</v>
      </c>
      <c r="R3175" t="str">
        <f t="shared" si="199"/>
        <v>plays</v>
      </c>
    </row>
    <row r="3176" spans="1:18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101.13333333333334</v>
      </c>
      <c r="P3176" s="6">
        <f t="shared" si="197"/>
        <v>1528.5</v>
      </c>
      <c r="Q3176" t="str">
        <f t="shared" si="198"/>
        <v>theater</v>
      </c>
      <c r="R3176" t="str">
        <f t="shared" si="199"/>
        <v>plays</v>
      </c>
    </row>
    <row r="3177" spans="1:18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109.55999999999999</v>
      </c>
      <c r="P3177" s="6">
        <f t="shared" si="197"/>
        <v>2769</v>
      </c>
      <c r="Q3177" t="str">
        <f t="shared" si="198"/>
        <v>theater</v>
      </c>
      <c r="R3177" t="str">
        <f t="shared" si="199"/>
        <v>plays</v>
      </c>
    </row>
    <row r="3178" spans="1:18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114.8421052631579</v>
      </c>
      <c r="P3178" s="6">
        <f t="shared" si="197"/>
        <v>1118.5</v>
      </c>
      <c r="Q3178" t="str">
        <f t="shared" si="198"/>
        <v>theater</v>
      </c>
      <c r="R3178" t="str">
        <f t="shared" si="199"/>
        <v>plays</v>
      </c>
    </row>
    <row r="3179" spans="1:18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117.39999999999999</v>
      </c>
      <c r="P3179" s="6">
        <f t="shared" si="197"/>
        <v>1493</v>
      </c>
      <c r="Q3179" t="str">
        <f t="shared" si="198"/>
        <v>theater</v>
      </c>
      <c r="R3179" t="str">
        <f t="shared" si="199"/>
        <v>plays</v>
      </c>
    </row>
    <row r="3180" spans="1:18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171.73333333333335</v>
      </c>
      <c r="P3180" s="6">
        <f t="shared" si="197"/>
        <v>1327</v>
      </c>
      <c r="Q3180" t="str">
        <f t="shared" si="198"/>
        <v>theater</v>
      </c>
      <c r="R3180" t="str">
        <f t="shared" si="199"/>
        <v>plays</v>
      </c>
    </row>
    <row r="3181" spans="1:18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114.16238095238094</v>
      </c>
      <c r="P3181" s="6">
        <f t="shared" si="197"/>
        <v>2428.41</v>
      </c>
      <c r="Q3181" t="str">
        <f t="shared" si="198"/>
        <v>theater</v>
      </c>
      <c r="R3181" t="str">
        <f t="shared" si="199"/>
        <v>plays</v>
      </c>
    </row>
    <row r="3182" spans="1:18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119.75</v>
      </c>
      <c r="P3182" s="6">
        <f t="shared" si="197"/>
        <v>741</v>
      </c>
      <c r="Q3182" t="str">
        <f t="shared" si="198"/>
        <v>theater</v>
      </c>
      <c r="R3182" t="str">
        <f t="shared" si="199"/>
        <v>plays</v>
      </c>
    </row>
    <row r="3183" spans="1:18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109.00000000000001</v>
      </c>
      <c r="P3183" s="6">
        <f t="shared" si="197"/>
        <v>280</v>
      </c>
      <c r="Q3183" t="str">
        <f t="shared" si="198"/>
        <v>theater</v>
      </c>
      <c r="R3183" t="str">
        <f t="shared" si="199"/>
        <v>plays</v>
      </c>
    </row>
    <row r="3184" spans="1:18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100.88571428571429</v>
      </c>
      <c r="P3184" s="6">
        <f t="shared" si="197"/>
        <v>3606.5</v>
      </c>
      <c r="Q3184" t="str">
        <f t="shared" si="198"/>
        <v>theater</v>
      </c>
      <c r="R3184" t="str">
        <f t="shared" si="199"/>
        <v>plays</v>
      </c>
    </row>
    <row r="3185" spans="1:18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109.00000000000001</v>
      </c>
      <c r="P3185" s="6">
        <f t="shared" si="197"/>
        <v>1396.5</v>
      </c>
      <c r="Q3185" t="str">
        <f t="shared" si="198"/>
        <v>theater</v>
      </c>
      <c r="R3185" t="str">
        <f t="shared" si="199"/>
        <v>plays</v>
      </c>
    </row>
    <row r="3186" spans="1:18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107.20930232558139</v>
      </c>
      <c r="P3186" s="6">
        <f t="shared" si="197"/>
        <v>2328</v>
      </c>
      <c r="Q3186" t="str">
        <f t="shared" si="198"/>
        <v>theater</v>
      </c>
      <c r="R3186" t="str">
        <f t="shared" si="199"/>
        <v>plays</v>
      </c>
    </row>
    <row r="3187" spans="1:18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100</v>
      </c>
      <c r="P3187" s="6">
        <f t="shared" si="197"/>
        <v>512</v>
      </c>
      <c r="Q3187" t="str">
        <f t="shared" si="198"/>
        <v>theater</v>
      </c>
      <c r="R3187" t="str">
        <f t="shared" si="199"/>
        <v>plays</v>
      </c>
    </row>
    <row r="3188" spans="1:18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102.18750000000001</v>
      </c>
      <c r="P3188" s="6">
        <f t="shared" si="197"/>
        <v>1670</v>
      </c>
      <c r="Q3188" t="str">
        <f t="shared" si="198"/>
        <v>theater</v>
      </c>
      <c r="R3188" t="str">
        <f t="shared" si="199"/>
        <v>plays</v>
      </c>
    </row>
    <row r="3189" spans="1:18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116.29333333333334</v>
      </c>
      <c r="P3189" s="6">
        <f t="shared" si="197"/>
        <v>8844</v>
      </c>
      <c r="Q3189" t="str">
        <f t="shared" si="198"/>
        <v>theater</v>
      </c>
      <c r="R3189" t="str">
        <f t="shared" si="199"/>
        <v>plays</v>
      </c>
    </row>
    <row r="3190" spans="1:18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65</v>
      </c>
      <c r="P3190" s="6">
        <f t="shared" si="197"/>
        <v>69.5</v>
      </c>
      <c r="Q3190" t="str">
        <f t="shared" si="198"/>
        <v>theater</v>
      </c>
      <c r="R3190" t="str">
        <f t="shared" si="199"/>
        <v>musical</v>
      </c>
    </row>
    <row r="3191" spans="1:18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12.327272727272726</v>
      </c>
      <c r="P3191" s="6">
        <f t="shared" si="197"/>
        <v>3399.5</v>
      </c>
      <c r="Q3191" t="str">
        <f t="shared" si="198"/>
        <v>theater</v>
      </c>
      <c r="R3191" t="str">
        <f t="shared" si="199"/>
        <v>musical</v>
      </c>
    </row>
    <row r="3192" spans="1:18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4.0266666666666664</v>
      </c>
      <c r="P3193" s="6">
        <f t="shared" si="197"/>
        <v>77.5</v>
      </c>
      <c r="Q3193" t="str">
        <f t="shared" si="198"/>
        <v>theater</v>
      </c>
      <c r="R3193" t="str">
        <f t="shared" si="199"/>
        <v>musical</v>
      </c>
    </row>
    <row r="3194" spans="1:18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</v>
      </c>
      <c r="P3194" s="6">
        <f t="shared" si="197"/>
        <v>55</v>
      </c>
      <c r="Q3194" t="str">
        <f t="shared" si="198"/>
        <v>theater</v>
      </c>
      <c r="R3194" t="str">
        <f t="shared" si="199"/>
        <v>musical</v>
      </c>
    </row>
    <row r="3195" spans="1:18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11.74</v>
      </c>
      <c r="P3195" s="6">
        <f t="shared" si="197"/>
        <v>305.5</v>
      </c>
      <c r="Q3195" t="str">
        <f t="shared" si="198"/>
        <v>theater</v>
      </c>
      <c r="R3195" t="str">
        <f t="shared" si="199"/>
        <v>musical</v>
      </c>
    </row>
    <row r="3196" spans="1:18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59.142857142857139</v>
      </c>
      <c r="P3197" s="6">
        <f t="shared" si="197"/>
        <v>1054.5</v>
      </c>
      <c r="Q3197" t="str">
        <f t="shared" si="198"/>
        <v>theater</v>
      </c>
      <c r="R3197" t="str">
        <f t="shared" si="199"/>
        <v>musical</v>
      </c>
    </row>
    <row r="3198" spans="1:18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0.06</v>
      </c>
      <c r="P3198" s="6">
        <f t="shared" si="197"/>
        <v>903</v>
      </c>
      <c r="Q3198" t="str">
        <f t="shared" si="198"/>
        <v>theater</v>
      </c>
      <c r="R3198" t="str">
        <f t="shared" si="199"/>
        <v>musical</v>
      </c>
    </row>
    <row r="3199" spans="1:18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11.450000000000001</v>
      </c>
      <c r="P3199" s="6">
        <f t="shared" si="197"/>
        <v>574.5</v>
      </c>
      <c r="Q3199" t="str">
        <f t="shared" si="198"/>
        <v>theater</v>
      </c>
      <c r="R3199" t="str">
        <f t="shared" si="199"/>
        <v>musical</v>
      </c>
    </row>
    <row r="3200" spans="1:18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0.36666666666666664</v>
      </c>
      <c r="P3200" s="6">
        <f t="shared" si="197"/>
        <v>56.5</v>
      </c>
      <c r="Q3200" t="str">
        <f t="shared" si="198"/>
        <v>theater</v>
      </c>
      <c r="R3200" t="str">
        <f t="shared" si="199"/>
        <v>musical</v>
      </c>
    </row>
    <row r="3201" spans="1:18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52.16</v>
      </c>
      <c r="P3201" s="6">
        <f t="shared" si="197"/>
        <v>1330.5</v>
      </c>
      <c r="Q3201" t="str">
        <f t="shared" si="198"/>
        <v>theater</v>
      </c>
      <c r="R3201" t="str">
        <f t="shared" si="199"/>
        <v>musical</v>
      </c>
    </row>
    <row r="3202" spans="1:18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2E-3</v>
      </c>
      <c r="P3202" s="6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(E3203 / D3203)*100</f>
        <v>1.25</v>
      </c>
      <c r="P3203" s="6">
        <f t="shared" ref="P3203:P3266" si="201">AVERAGE(E3203,L3203)</f>
        <v>13.5</v>
      </c>
      <c r="Q3203" t="str">
        <f t="shared" ref="Q3203:Q3266" si="202">LEFT(N3203,FIND("/",N3203)-1)</f>
        <v>theater</v>
      </c>
      <c r="R3203" t="str">
        <f t="shared" ref="R3203:R3266" si="203">RIGHT(N3203,LEN(N3203) - FIND("/",N3203))</f>
        <v>musical</v>
      </c>
    </row>
    <row r="3204" spans="1:18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54.52</v>
      </c>
      <c r="P3204" s="6">
        <f t="shared" si="201"/>
        <v>1375.5</v>
      </c>
      <c r="Q3204" t="str">
        <f t="shared" si="202"/>
        <v>theater</v>
      </c>
      <c r="R3204" t="str">
        <f t="shared" si="203"/>
        <v>musical</v>
      </c>
    </row>
    <row r="3205" spans="1:18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25</v>
      </c>
      <c r="P3205" s="6">
        <f t="shared" si="201"/>
        <v>128</v>
      </c>
      <c r="Q3205" t="str">
        <f t="shared" si="202"/>
        <v>theater</v>
      </c>
      <c r="R3205" t="str">
        <f t="shared" si="203"/>
        <v>musical</v>
      </c>
    </row>
    <row r="3206" spans="1:18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3.4125000000000001</v>
      </c>
      <c r="P3207" s="6">
        <f t="shared" si="201"/>
        <v>142.5</v>
      </c>
      <c r="Q3207" t="str">
        <f t="shared" si="202"/>
        <v>theater</v>
      </c>
      <c r="R3207" t="str">
        <f t="shared" si="203"/>
        <v>musical</v>
      </c>
    </row>
    <row r="3208" spans="1:18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46.36363636363636</v>
      </c>
      <c r="P3209" s="6">
        <f t="shared" si="201"/>
        <v>1293</v>
      </c>
      <c r="Q3209" t="str">
        <f t="shared" si="202"/>
        <v>theater</v>
      </c>
      <c r="R3209" t="str">
        <f t="shared" si="203"/>
        <v>musical</v>
      </c>
    </row>
    <row r="3210" spans="1:18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103.49999999999999</v>
      </c>
      <c r="P3210" s="6">
        <f t="shared" si="201"/>
        <v>2628.5</v>
      </c>
      <c r="Q3210" t="str">
        <f t="shared" si="202"/>
        <v>theater</v>
      </c>
      <c r="R3210" t="str">
        <f t="shared" si="203"/>
        <v>plays</v>
      </c>
    </row>
    <row r="3211" spans="1:18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119.32315789473684</v>
      </c>
      <c r="P3211" s="6">
        <f t="shared" si="201"/>
        <v>5780.85</v>
      </c>
      <c r="Q3211" t="str">
        <f t="shared" si="202"/>
        <v>theater</v>
      </c>
      <c r="R3211" t="str">
        <f t="shared" si="203"/>
        <v>plays</v>
      </c>
    </row>
    <row r="3212" spans="1:18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125.76666666666667</v>
      </c>
      <c r="P3212" s="6">
        <f t="shared" si="201"/>
        <v>1916.5</v>
      </c>
      <c r="Q3212" t="str">
        <f t="shared" si="202"/>
        <v>theater</v>
      </c>
      <c r="R3212" t="str">
        <f t="shared" si="203"/>
        <v>plays</v>
      </c>
    </row>
    <row r="3213" spans="1:18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119.74347826086958</v>
      </c>
      <c r="P3213" s="6">
        <f t="shared" si="201"/>
        <v>13931.5</v>
      </c>
      <c r="Q3213" t="str">
        <f t="shared" si="202"/>
        <v>theater</v>
      </c>
      <c r="R3213" t="str">
        <f t="shared" si="203"/>
        <v>plays</v>
      </c>
    </row>
    <row r="3214" spans="1:18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126.25</v>
      </c>
      <c r="P3214" s="6">
        <f t="shared" si="201"/>
        <v>2572</v>
      </c>
      <c r="Q3214" t="str">
        <f t="shared" si="202"/>
        <v>theater</v>
      </c>
      <c r="R3214" t="str">
        <f t="shared" si="203"/>
        <v>plays</v>
      </c>
    </row>
    <row r="3215" spans="1:18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100.11666666666667</v>
      </c>
      <c r="P3215" s="6">
        <f t="shared" si="201"/>
        <v>3027</v>
      </c>
      <c r="Q3215" t="str">
        <f t="shared" si="202"/>
        <v>theater</v>
      </c>
      <c r="R3215" t="str">
        <f t="shared" si="203"/>
        <v>plays</v>
      </c>
    </row>
    <row r="3216" spans="1:18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102.13333333333334</v>
      </c>
      <c r="P3216" s="6">
        <f t="shared" si="201"/>
        <v>6185.5</v>
      </c>
      <c r="Q3216" t="str">
        <f t="shared" si="202"/>
        <v>theater</v>
      </c>
      <c r="R3216" t="str">
        <f t="shared" si="203"/>
        <v>plays</v>
      </c>
    </row>
    <row r="3217" spans="1:18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100.35142857142858</v>
      </c>
      <c r="P3217" s="6">
        <f t="shared" si="201"/>
        <v>17628.5</v>
      </c>
      <c r="Q3217" t="str">
        <f t="shared" si="202"/>
        <v>theater</v>
      </c>
      <c r="R3217" t="str">
        <f t="shared" si="203"/>
        <v>plays</v>
      </c>
    </row>
    <row r="3218" spans="1:18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100.05</v>
      </c>
      <c r="P3218" s="6">
        <f t="shared" si="201"/>
        <v>1018</v>
      </c>
      <c r="Q3218" t="str">
        <f t="shared" si="202"/>
        <v>theater</v>
      </c>
      <c r="R3218" t="str">
        <f t="shared" si="203"/>
        <v>plays</v>
      </c>
    </row>
    <row r="3219" spans="1:18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116.02222222222223</v>
      </c>
      <c r="P3219" s="6">
        <f t="shared" si="201"/>
        <v>2662.5</v>
      </c>
      <c r="Q3219" t="str">
        <f t="shared" si="202"/>
        <v>theater</v>
      </c>
      <c r="R3219" t="str">
        <f t="shared" si="203"/>
        <v>plays</v>
      </c>
    </row>
    <row r="3220" spans="1:18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102.1</v>
      </c>
      <c r="P3220" s="6">
        <f t="shared" si="201"/>
        <v>6218</v>
      </c>
      <c r="Q3220" t="str">
        <f t="shared" si="202"/>
        <v>theater</v>
      </c>
      <c r="R3220" t="str">
        <f t="shared" si="203"/>
        <v>plays</v>
      </c>
    </row>
    <row r="3221" spans="1:18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100.11000000000001</v>
      </c>
      <c r="P3221" s="6">
        <f t="shared" si="201"/>
        <v>10070.5</v>
      </c>
      <c r="Q3221" t="str">
        <f t="shared" si="202"/>
        <v>theater</v>
      </c>
      <c r="R3221" t="str">
        <f t="shared" si="203"/>
        <v>plays</v>
      </c>
    </row>
    <row r="3222" spans="1:18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100.84</v>
      </c>
      <c r="P3222" s="6">
        <f t="shared" si="201"/>
        <v>7592.5</v>
      </c>
      <c r="Q3222" t="str">
        <f t="shared" si="202"/>
        <v>theater</v>
      </c>
      <c r="R3222" t="str">
        <f t="shared" si="203"/>
        <v>plays</v>
      </c>
    </row>
    <row r="3223" spans="1:18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103.42499999999998</v>
      </c>
      <c r="P3223" s="6">
        <f t="shared" si="201"/>
        <v>2125</v>
      </c>
      <c r="Q3223" t="str">
        <f t="shared" si="202"/>
        <v>theater</v>
      </c>
      <c r="R3223" t="str">
        <f t="shared" si="203"/>
        <v>plays</v>
      </c>
    </row>
    <row r="3224" spans="1:18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124.8</v>
      </c>
      <c r="P3224" s="6">
        <f t="shared" si="201"/>
        <v>1602</v>
      </c>
      <c r="Q3224" t="str">
        <f t="shared" si="202"/>
        <v>theater</v>
      </c>
      <c r="R3224" t="str">
        <f t="shared" si="203"/>
        <v>plays</v>
      </c>
    </row>
    <row r="3225" spans="1:18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109.51612903225806</v>
      </c>
      <c r="P3225" s="6">
        <f t="shared" si="201"/>
        <v>1734.5</v>
      </c>
      <c r="Q3225" t="str">
        <f t="shared" si="202"/>
        <v>theater</v>
      </c>
      <c r="R3225" t="str">
        <f t="shared" si="203"/>
        <v>plays</v>
      </c>
    </row>
    <row r="3226" spans="1:18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102.03333333333333</v>
      </c>
      <c r="P3226" s="6">
        <f t="shared" si="201"/>
        <v>15413</v>
      </c>
      <c r="Q3226" t="str">
        <f t="shared" si="202"/>
        <v>theater</v>
      </c>
      <c r="R3226" t="str">
        <f t="shared" si="203"/>
        <v>plays</v>
      </c>
    </row>
    <row r="3227" spans="1:18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102.35000000000001</v>
      </c>
      <c r="P3227" s="6">
        <f t="shared" si="201"/>
        <v>1043</v>
      </c>
      <c r="Q3227" t="str">
        <f t="shared" si="202"/>
        <v>theater</v>
      </c>
      <c r="R3227" t="str">
        <f t="shared" si="203"/>
        <v>plays</v>
      </c>
    </row>
    <row r="3228" spans="1:18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104.16666666666667</v>
      </c>
      <c r="P3228" s="6">
        <f t="shared" si="201"/>
        <v>635.5</v>
      </c>
      <c r="Q3228" t="str">
        <f t="shared" si="202"/>
        <v>theater</v>
      </c>
      <c r="R3228" t="str">
        <f t="shared" si="203"/>
        <v>plays</v>
      </c>
    </row>
    <row r="3229" spans="1:18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125</v>
      </c>
      <c r="P3229" s="6">
        <f t="shared" si="201"/>
        <v>765</v>
      </c>
      <c r="Q3229" t="str">
        <f t="shared" si="202"/>
        <v>theater</v>
      </c>
      <c r="R3229" t="str">
        <f t="shared" si="203"/>
        <v>plays</v>
      </c>
    </row>
    <row r="3230" spans="1:18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102.34285714285714</v>
      </c>
      <c r="P3230" s="6">
        <f t="shared" si="201"/>
        <v>3600.5</v>
      </c>
      <c r="Q3230" t="str">
        <f t="shared" si="202"/>
        <v>theater</v>
      </c>
      <c r="R3230" t="str">
        <f t="shared" si="203"/>
        <v>plays</v>
      </c>
    </row>
    <row r="3231" spans="1:18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107.86500000000001</v>
      </c>
      <c r="P3231" s="6">
        <f t="shared" si="201"/>
        <v>10887.5</v>
      </c>
      <c r="Q3231" t="str">
        <f t="shared" si="202"/>
        <v>theater</v>
      </c>
      <c r="R3231" t="str">
        <f t="shared" si="203"/>
        <v>plays</v>
      </c>
    </row>
    <row r="3232" spans="1:18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109.88461538461539</v>
      </c>
      <c r="P3232" s="6">
        <f t="shared" si="201"/>
        <v>1447</v>
      </c>
      <c r="Q3232" t="str">
        <f t="shared" si="202"/>
        <v>theater</v>
      </c>
      <c r="R3232" t="str">
        <f t="shared" si="203"/>
        <v>plays</v>
      </c>
    </row>
    <row r="3233" spans="1:18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161</v>
      </c>
      <c r="P3233" s="6">
        <f t="shared" si="201"/>
        <v>819</v>
      </c>
      <c r="Q3233" t="str">
        <f t="shared" si="202"/>
        <v>theater</v>
      </c>
      <c r="R3233" t="str">
        <f t="shared" si="203"/>
        <v>plays</v>
      </c>
    </row>
    <row r="3234" spans="1:18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131.20000000000002</v>
      </c>
      <c r="P3234" s="6">
        <f t="shared" si="201"/>
        <v>669</v>
      </c>
      <c r="Q3234" t="str">
        <f t="shared" si="202"/>
        <v>theater</v>
      </c>
      <c r="R3234" t="str">
        <f t="shared" si="203"/>
        <v>plays</v>
      </c>
    </row>
    <row r="3235" spans="1:18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118.8</v>
      </c>
      <c r="P3235" s="6">
        <f t="shared" si="201"/>
        <v>3000.5</v>
      </c>
      <c r="Q3235" t="str">
        <f t="shared" si="202"/>
        <v>theater</v>
      </c>
      <c r="R3235" t="str">
        <f t="shared" si="203"/>
        <v>plays</v>
      </c>
    </row>
    <row r="3236" spans="1:18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100.39275000000001</v>
      </c>
      <c r="P3236" s="6">
        <f t="shared" si="201"/>
        <v>2065.355</v>
      </c>
      <c r="Q3236" t="str">
        <f t="shared" si="202"/>
        <v>theater</v>
      </c>
      <c r="R3236" t="str">
        <f t="shared" si="203"/>
        <v>plays</v>
      </c>
    </row>
    <row r="3237" spans="1:18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103.20666666666666</v>
      </c>
      <c r="P3237" s="6">
        <f t="shared" si="201"/>
        <v>7831</v>
      </c>
      <c r="Q3237" t="str">
        <f t="shared" si="202"/>
        <v>theater</v>
      </c>
      <c r="R3237" t="str">
        <f t="shared" si="203"/>
        <v>plays</v>
      </c>
    </row>
    <row r="3238" spans="1:18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100.6</v>
      </c>
      <c r="P3238" s="6">
        <f t="shared" si="201"/>
        <v>10115</v>
      </c>
      <c r="Q3238" t="str">
        <f t="shared" si="202"/>
        <v>theater</v>
      </c>
      <c r="R3238" t="str">
        <f t="shared" si="203"/>
        <v>plays</v>
      </c>
    </row>
    <row r="3239" spans="1:18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100.78754285714287</v>
      </c>
      <c r="P3239" s="6">
        <f t="shared" si="201"/>
        <v>17772.32</v>
      </c>
      <c r="Q3239" t="str">
        <f t="shared" si="202"/>
        <v>theater</v>
      </c>
      <c r="R3239" t="str">
        <f t="shared" si="203"/>
        <v>plays</v>
      </c>
    </row>
    <row r="3240" spans="1:18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112.32142857142857</v>
      </c>
      <c r="P3240" s="6">
        <f t="shared" si="201"/>
        <v>1612</v>
      </c>
      <c r="Q3240" t="str">
        <f t="shared" si="202"/>
        <v>theater</v>
      </c>
      <c r="R3240" t="str">
        <f t="shared" si="203"/>
        <v>plays</v>
      </c>
    </row>
    <row r="3241" spans="1:18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105.91914022517912</v>
      </c>
      <c r="P3241" s="6">
        <f t="shared" si="201"/>
        <v>3156.49</v>
      </c>
      <c r="Q3241" t="str">
        <f t="shared" si="202"/>
        <v>theater</v>
      </c>
      <c r="R3241" t="str">
        <f t="shared" si="203"/>
        <v>plays</v>
      </c>
    </row>
    <row r="3242" spans="1:18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100.56666666666668</v>
      </c>
      <c r="P3242" s="6">
        <f t="shared" si="201"/>
        <v>1525.5</v>
      </c>
      <c r="Q3242" t="str">
        <f t="shared" si="202"/>
        <v>theater</v>
      </c>
      <c r="R3242" t="str">
        <f t="shared" si="203"/>
        <v>plays</v>
      </c>
    </row>
    <row r="3243" spans="1:18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115.30588235294117</v>
      </c>
      <c r="P3243" s="6">
        <f t="shared" si="201"/>
        <v>4984</v>
      </c>
      <c r="Q3243" t="str">
        <f t="shared" si="202"/>
        <v>theater</v>
      </c>
      <c r="R3243" t="str">
        <f t="shared" si="203"/>
        <v>plays</v>
      </c>
    </row>
    <row r="3244" spans="1:18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127.30419999999999</v>
      </c>
      <c r="P3244" s="6">
        <f t="shared" si="201"/>
        <v>6456.71</v>
      </c>
      <c r="Q3244" t="str">
        <f t="shared" si="202"/>
        <v>theater</v>
      </c>
      <c r="R3244" t="str">
        <f t="shared" si="203"/>
        <v>plays</v>
      </c>
    </row>
    <row r="3245" spans="1:18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102.83750000000001</v>
      </c>
      <c r="P3245" s="6">
        <f t="shared" si="201"/>
        <v>4149</v>
      </c>
      <c r="Q3245" t="str">
        <f t="shared" si="202"/>
        <v>theater</v>
      </c>
      <c r="R3245" t="str">
        <f t="shared" si="203"/>
        <v>plays</v>
      </c>
    </row>
    <row r="3246" spans="1:18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102.9375</v>
      </c>
      <c r="P3246" s="6">
        <f t="shared" si="201"/>
        <v>858</v>
      </c>
      <c r="Q3246" t="str">
        <f t="shared" si="202"/>
        <v>theater</v>
      </c>
      <c r="R3246" t="str">
        <f t="shared" si="203"/>
        <v>plays</v>
      </c>
    </row>
    <row r="3247" spans="1:18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104.3047619047619</v>
      </c>
      <c r="P3247" s="6">
        <f t="shared" si="201"/>
        <v>11087</v>
      </c>
      <c r="Q3247" t="str">
        <f t="shared" si="202"/>
        <v>theater</v>
      </c>
      <c r="R3247" t="str">
        <f t="shared" si="203"/>
        <v>plays</v>
      </c>
    </row>
    <row r="3248" spans="1:18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111.22000000000001</v>
      </c>
      <c r="P3248" s="6">
        <f t="shared" si="201"/>
        <v>5657.5</v>
      </c>
      <c r="Q3248" t="str">
        <f t="shared" si="202"/>
        <v>theater</v>
      </c>
      <c r="R3248" t="str">
        <f t="shared" si="203"/>
        <v>plays</v>
      </c>
    </row>
    <row r="3249" spans="1:18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105.86</v>
      </c>
      <c r="P3249" s="6">
        <f t="shared" si="201"/>
        <v>1351.75</v>
      </c>
      <c r="Q3249" t="str">
        <f t="shared" si="202"/>
        <v>theater</v>
      </c>
      <c r="R3249" t="str">
        <f t="shared" si="203"/>
        <v>plays</v>
      </c>
    </row>
    <row r="3250" spans="1:18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100.79166666666666</v>
      </c>
      <c r="P3250" s="6">
        <f t="shared" si="201"/>
        <v>6147.5</v>
      </c>
      <c r="Q3250" t="str">
        <f t="shared" si="202"/>
        <v>theater</v>
      </c>
      <c r="R3250" t="str">
        <f t="shared" si="203"/>
        <v>plays</v>
      </c>
    </row>
    <row r="3251" spans="1:18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104.92727272727274</v>
      </c>
      <c r="P3251" s="6">
        <f t="shared" si="201"/>
        <v>2929.5</v>
      </c>
      <c r="Q3251" t="str">
        <f t="shared" si="202"/>
        <v>theater</v>
      </c>
      <c r="R3251" t="str">
        <f t="shared" si="203"/>
        <v>plays</v>
      </c>
    </row>
    <row r="3252" spans="1:18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101.55199999999999</v>
      </c>
      <c r="P3252" s="6">
        <f t="shared" si="201"/>
        <v>12800.5</v>
      </c>
      <c r="Q3252" t="str">
        <f t="shared" si="202"/>
        <v>theater</v>
      </c>
      <c r="R3252" t="str">
        <f t="shared" si="203"/>
        <v>plays</v>
      </c>
    </row>
    <row r="3253" spans="1:18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110.73333333333333</v>
      </c>
      <c r="P3253" s="6">
        <f t="shared" si="201"/>
        <v>840.5</v>
      </c>
      <c r="Q3253" t="str">
        <f t="shared" si="202"/>
        <v>theater</v>
      </c>
      <c r="R3253" t="str">
        <f t="shared" si="203"/>
        <v>plays</v>
      </c>
    </row>
    <row r="3254" spans="1:18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127.82222222222221</v>
      </c>
      <c r="P3254" s="6">
        <f t="shared" si="201"/>
        <v>1463</v>
      </c>
      <c r="Q3254" t="str">
        <f t="shared" si="202"/>
        <v>theater</v>
      </c>
      <c r="R3254" t="str">
        <f t="shared" si="203"/>
        <v>plays</v>
      </c>
    </row>
    <row r="3255" spans="1:18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101.82500000000002</v>
      </c>
      <c r="P3255" s="6">
        <f t="shared" si="201"/>
        <v>10240</v>
      </c>
      <c r="Q3255" t="str">
        <f t="shared" si="202"/>
        <v>theater</v>
      </c>
      <c r="R3255" t="str">
        <f t="shared" si="203"/>
        <v>plays</v>
      </c>
    </row>
    <row r="3256" spans="1:18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101.25769230769231</v>
      </c>
      <c r="P3256" s="6">
        <f t="shared" si="201"/>
        <v>6674.75</v>
      </c>
      <c r="Q3256" t="str">
        <f t="shared" si="202"/>
        <v>theater</v>
      </c>
      <c r="R3256" t="str">
        <f t="shared" si="203"/>
        <v>plays</v>
      </c>
    </row>
    <row r="3257" spans="1:18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175</v>
      </c>
      <c r="P3257" s="6">
        <f t="shared" si="201"/>
        <v>271.5</v>
      </c>
      <c r="Q3257" t="str">
        <f t="shared" si="202"/>
        <v>theater</v>
      </c>
      <c r="R3257" t="str">
        <f t="shared" si="203"/>
        <v>plays</v>
      </c>
    </row>
    <row r="3258" spans="1:18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128.06</v>
      </c>
      <c r="P3258" s="6">
        <f t="shared" si="201"/>
        <v>6491</v>
      </c>
      <c r="Q3258" t="str">
        <f t="shared" si="202"/>
        <v>theater</v>
      </c>
      <c r="R3258" t="str">
        <f t="shared" si="203"/>
        <v>plays</v>
      </c>
    </row>
    <row r="3259" spans="1:18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106.29949999999999</v>
      </c>
      <c r="P3259" s="6">
        <f t="shared" si="201"/>
        <v>1083.4949999999999</v>
      </c>
      <c r="Q3259" t="str">
        <f t="shared" si="202"/>
        <v>theater</v>
      </c>
      <c r="R3259" t="str">
        <f t="shared" si="203"/>
        <v>plays</v>
      </c>
    </row>
    <row r="3260" spans="1:18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105.21428571428571</v>
      </c>
      <c r="P3260" s="6">
        <f t="shared" si="201"/>
        <v>3720</v>
      </c>
      <c r="Q3260" t="str">
        <f t="shared" si="202"/>
        <v>theater</v>
      </c>
      <c r="R3260" t="str">
        <f t="shared" si="203"/>
        <v>plays</v>
      </c>
    </row>
    <row r="3261" spans="1:18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106.16782608695652</v>
      </c>
      <c r="P3261" s="6">
        <f t="shared" si="201"/>
        <v>12257.8</v>
      </c>
      <c r="Q3261" t="str">
        <f t="shared" si="202"/>
        <v>theater</v>
      </c>
      <c r="R3261" t="str">
        <f t="shared" si="203"/>
        <v>plays</v>
      </c>
    </row>
    <row r="3262" spans="1:18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109.24000000000001</v>
      </c>
      <c r="P3262" s="6">
        <f t="shared" si="201"/>
        <v>2767.5</v>
      </c>
      <c r="Q3262" t="str">
        <f t="shared" si="202"/>
        <v>theater</v>
      </c>
      <c r="R3262" t="str">
        <f t="shared" si="203"/>
        <v>plays</v>
      </c>
    </row>
    <row r="3263" spans="1:18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100.45454545454547</v>
      </c>
      <c r="P3263" s="6">
        <f t="shared" si="201"/>
        <v>1682</v>
      </c>
      <c r="Q3263" t="str">
        <f t="shared" si="202"/>
        <v>theater</v>
      </c>
      <c r="R3263" t="str">
        <f t="shared" si="203"/>
        <v>plays</v>
      </c>
    </row>
    <row r="3264" spans="1:18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103.04098360655738</v>
      </c>
      <c r="P3264" s="6">
        <f t="shared" si="201"/>
        <v>6352.5</v>
      </c>
      <c r="Q3264" t="str">
        <f t="shared" si="202"/>
        <v>theater</v>
      </c>
      <c r="R3264" t="str">
        <f t="shared" si="203"/>
        <v>plays</v>
      </c>
    </row>
    <row r="3265" spans="1:18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112.1664</v>
      </c>
      <c r="P3265" s="6">
        <f t="shared" si="201"/>
        <v>1436.08</v>
      </c>
      <c r="Q3265" t="str">
        <f t="shared" si="202"/>
        <v>theater</v>
      </c>
      <c r="R3265" t="str">
        <f t="shared" si="203"/>
        <v>plays</v>
      </c>
    </row>
    <row r="3266" spans="1:18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103</v>
      </c>
      <c r="P3266" s="6">
        <f t="shared" si="201"/>
        <v>1312</v>
      </c>
      <c r="Q3266" t="str">
        <f t="shared" si="202"/>
        <v>theater</v>
      </c>
      <c r="R3266" t="str">
        <f t="shared" si="203"/>
        <v>plays</v>
      </c>
    </row>
    <row r="3267" spans="1:18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(E3267 / D3267)*100</f>
        <v>164</v>
      </c>
      <c r="P3267" s="6">
        <f t="shared" ref="P3267:P3330" si="205">AVERAGE(E3267,L3267)</f>
        <v>2245.5</v>
      </c>
      <c r="Q3267" t="str">
        <f t="shared" ref="Q3267:Q3330" si="206">LEFT(N3267,FIND("/",N3267)-1)</f>
        <v>theater</v>
      </c>
      <c r="R3267" t="str">
        <f t="shared" ref="R3267:R3330" si="207">RIGHT(N3267,LEN(N3267) - FIND("/",N3267))</f>
        <v>plays</v>
      </c>
    </row>
    <row r="3268" spans="1:18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131.28333333333333</v>
      </c>
      <c r="P3268" s="6">
        <f t="shared" si="205"/>
        <v>4020</v>
      </c>
      <c r="Q3268" t="str">
        <f t="shared" si="206"/>
        <v>theater</v>
      </c>
      <c r="R3268" t="str">
        <f t="shared" si="207"/>
        <v>plays</v>
      </c>
    </row>
    <row r="3269" spans="1:18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102.1</v>
      </c>
      <c r="P3269" s="6">
        <f t="shared" si="205"/>
        <v>7801.5</v>
      </c>
      <c r="Q3269" t="str">
        <f t="shared" si="206"/>
        <v>theater</v>
      </c>
      <c r="R3269" t="str">
        <f t="shared" si="207"/>
        <v>plays</v>
      </c>
    </row>
    <row r="3270" spans="1:18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128</v>
      </c>
      <c r="P3270" s="6">
        <f t="shared" si="205"/>
        <v>1301</v>
      </c>
      <c r="Q3270" t="str">
        <f t="shared" si="206"/>
        <v>theater</v>
      </c>
      <c r="R3270" t="str">
        <f t="shared" si="207"/>
        <v>plays</v>
      </c>
    </row>
    <row r="3271" spans="1:18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101.49999999999999</v>
      </c>
      <c r="P3271" s="6">
        <f t="shared" si="205"/>
        <v>4095</v>
      </c>
      <c r="Q3271" t="str">
        <f t="shared" si="206"/>
        <v>theater</v>
      </c>
      <c r="R3271" t="str">
        <f t="shared" si="207"/>
        <v>plays</v>
      </c>
    </row>
    <row r="3272" spans="1:18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101.66666666666666</v>
      </c>
      <c r="P3272" s="6">
        <f t="shared" si="205"/>
        <v>930</v>
      </c>
      <c r="Q3272" t="str">
        <f t="shared" si="206"/>
        <v>theater</v>
      </c>
      <c r="R3272" t="str">
        <f t="shared" si="207"/>
        <v>plays</v>
      </c>
    </row>
    <row r="3273" spans="1:18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130</v>
      </c>
      <c r="P3273" s="6">
        <f t="shared" si="205"/>
        <v>1000.5</v>
      </c>
      <c r="Q3273" t="str">
        <f t="shared" si="206"/>
        <v>theater</v>
      </c>
      <c r="R3273" t="str">
        <f t="shared" si="207"/>
        <v>plays</v>
      </c>
    </row>
    <row r="3274" spans="1:18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154.43</v>
      </c>
      <c r="P3274" s="6">
        <f t="shared" si="205"/>
        <v>7794</v>
      </c>
      <c r="Q3274" t="str">
        <f t="shared" si="206"/>
        <v>theater</v>
      </c>
      <c r="R3274" t="str">
        <f t="shared" si="207"/>
        <v>plays</v>
      </c>
    </row>
    <row r="3275" spans="1:18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107.4</v>
      </c>
      <c r="P3275" s="6">
        <f t="shared" si="205"/>
        <v>2158.5</v>
      </c>
      <c r="Q3275" t="str">
        <f t="shared" si="206"/>
        <v>theater</v>
      </c>
      <c r="R3275" t="str">
        <f t="shared" si="207"/>
        <v>plays</v>
      </c>
    </row>
    <row r="3276" spans="1:18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101.32258064516128</v>
      </c>
      <c r="P3276" s="6">
        <f t="shared" si="205"/>
        <v>7995.5</v>
      </c>
      <c r="Q3276" t="str">
        <f t="shared" si="206"/>
        <v>theater</v>
      </c>
      <c r="R3276" t="str">
        <f t="shared" si="207"/>
        <v>plays</v>
      </c>
    </row>
    <row r="3277" spans="1:18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100.27777777777777</v>
      </c>
      <c r="P3277" s="6">
        <f t="shared" si="205"/>
        <v>908.5</v>
      </c>
      <c r="Q3277" t="str">
        <f t="shared" si="206"/>
        <v>theater</v>
      </c>
      <c r="R3277" t="str">
        <f t="shared" si="207"/>
        <v>plays</v>
      </c>
    </row>
    <row r="3278" spans="1:18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116.84444444444443</v>
      </c>
      <c r="P3278" s="6">
        <f t="shared" si="205"/>
        <v>2679</v>
      </c>
      <c r="Q3278" t="str">
        <f t="shared" si="206"/>
        <v>theater</v>
      </c>
      <c r="R3278" t="str">
        <f t="shared" si="207"/>
        <v>plays</v>
      </c>
    </row>
    <row r="3279" spans="1:18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108.60000000000001</v>
      </c>
      <c r="P3279" s="6">
        <f t="shared" si="205"/>
        <v>2765</v>
      </c>
      <c r="Q3279" t="str">
        <f t="shared" si="206"/>
        <v>theater</v>
      </c>
      <c r="R3279" t="str">
        <f t="shared" si="207"/>
        <v>plays</v>
      </c>
    </row>
    <row r="3280" spans="1:18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103.4</v>
      </c>
      <c r="P3280" s="6">
        <f t="shared" si="205"/>
        <v>1309.5</v>
      </c>
      <c r="Q3280" t="str">
        <f t="shared" si="206"/>
        <v>theater</v>
      </c>
      <c r="R3280" t="str">
        <f t="shared" si="207"/>
        <v>plays</v>
      </c>
    </row>
    <row r="3281" spans="1:18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114.27586206896552</v>
      </c>
      <c r="P3281" s="6">
        <f t="shared" si="205"/>
        <v>3345.5</v>
      </c>
      <c r="Q3281" t="str">
        <f t="shared" si="206"/>
        <v>theater</v>
      </c>
      <c r="R3281" t="str">
        <f t="shared" si="207"/>
        <v>plays</v>
      </c>
    </row>
    <row r="3282" spans="1:18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103</v>
      </c>
      <c r="P3282" s="6">
        <f t="shared" si="205"/>
        <v>1045</v>
      </c>
      <c r="Q3282" t="str">
        <f t="shared" si="206"/>
        <v>theater</v>
      </c>
      <c r="R3282" t="str">
        <f t="shared" si="207"/>
        <v>plays</v>
      </c>
    </row>
    <row r="3283" spans="1:18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121.6</v>
      </c>
      <c r="P3283" s="6">
        <f t="shared" si="205"/>
        <v>3063.5</v>
      </c>
      <c r="Q3283" t="str">
        <f t="shared" si="206"/>
        <v>theater</v>
      </c>
      <c r="R3283" t="str">
        <f t="shared" si="207"/>
        <v>plays</v>
      </c>
    </row>
    <row r="3284" spans="1:18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102.6467741935484</v>
      </c>
      <c r="P3284" s="6">
        <f t="shared" si="205"/>
        <v>16028.75</v>
      </c>
      <c r="Q3284" t="str">
        <f t="shared" si="206"/>
        <v>theater</v>
      </c>
      <c r="R3284" t="str">
        <f t="shared" si="207"/>
        <v>plays</v>
      </c>
    </row>
    <row r="3285" spans="1:18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104.75000000000001</v>
      </c>
      <c r="P3285" s="6">
        <f t="shared" si="205"/>
        <v>442.5</v>
      </c>
      <c r="Q3285" t="str">
        <f t="shared" si="206"/>
        <v>theater</v>
      </c>
      <c r="R3285" t="str">
        <f t="shared" si="207"/>
        <v>plays</v>
      </c>
    </row>
    <row r="3286" spans="1:18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101.6</v>
      </c>
      <c r="P3286" s="6">
        <f t="shared" si="205"/>
        <v>1531.5</v>
      </c>
      <c r="Q3286" t="str">
        <f t="shared" si="206"/>
        <v>theater</v>
      </c>
      <c r="R3286" t="str">
        <f t="shared" si="207"/>
        <v>plays</v>
      </c>
    </row>
    <row r="3287" spans="1:18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112.10242048409683</v>
      </c>
      <c r="P3287" s="6">
        <f t="shared" si="205"/>
        <v>2842.5</v>
      </c>
      <c r="Q3287" t="str">
        <f t="shared" si="206"/>
        <v>theater</v>
      </c>
      <c r="R3287" t="str">
        <f t="shared" si="207"/>
        <v>plays</v>
      </c>
    </row>
    <row r="3288" spans="1:18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101.76666666666667</v>
      </c>
      <c r="P3288" s="6">
        <f t="shared" si="205"/>
        <v>7693.5</v>
      </c>
      <c r="Q3288" t="str">
        <f t="shared" si="206"/>
        <v>theater</v>
      </c>
      <c r="R3288" t="str">
        <f t="shared" si="207"/>
        <v>plays</v>
      </c>
    </row>
    <row r="3289" spans="1:18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100</v>
      </c>
      <c r="P3289" s="6">
        <f t="shared" si="205"/>
        <v>1267</v>
      </c>
      <c r="Q3289" t="str">
        <f t="shared" si="206"/>
        <v>theater</v>
      </c>
      <c r="R3289" t="str">
        <f t="shared" si="207"/>
        <v>plays</v>
      </c>
    </row>
    <row r="3290" spans="1:18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100.26489999999998</v>
      </c>
      <c r="P3290" s="6">
        <f t="shared" si="205"/>
        <v>5116.7449999999999</v>
      </c>
      <c r="Q3290" t="str">
        <f t="shared" si="206"/>
        <v>theater</v>
      </c>
      <c r="R3290" t="str">
        <f t="shared" si="207"/>
        <v>plays</v>
      </c>
    </row>
    <row r="3291" spans="1:18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133.04200000000003</v>
      </c>
      <c r="P3291" s="6">
        <f t="shared" si="205"/>
        <v>345.10500000000002</v>
      </c>
      <c r="Q3291" t="str">
        <f t="shared" si="206"/>
        <v>theater</v>
      </c>
      <c r="R3291" t="str">
        <f t="shared" si="207"/>
        <v>plays</v>
      </c>
    </row>
    <row r="3292" spans="1:18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121.2</v>
      </c>
      <c r="P3292" s="6">
        <f t="shared" si="205"/>
        <v>1248</v>
      </c>
      <c r="Q3292" t="str">
        <f t="shared" si="206"/>
        <v>theater</v>
      </c>
      <c r="R3292" t="str">
        <f t="shared" si="207"/>
        <v>plays</v>
      </c>
    </row>
    <row r="3293" spans="1:18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113.99999999999999</v>
      </c>
      <c r="P3293" s="6">
        <f t="shared" si="205"/>
        <v>292</v>
      </c>
      <c r="Q3293" t="str">
        <f t="shared" si="206"/>
        <v>theater</v>
      </c>
      <c r="R3293" t="str">
        <f t="shared" si="207"/>
        <v>plays</v>
      </c>
    </row>
    <row r="3294" spans="1:18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286.13861386138615</v>
      </c>
      <c r="P3294" s="6">
        <f t="shared" si="205"/>
        <v>152</v>
      </c>
      <c r="Q3294" t="str">
        <f t="shared" si="206"/>
        <v>theater</v>
      </c>
      <c r="R3294" t="str">
        <f t="shared" si="207"/>
        <v>plays</v>
      </c>
    </row>
    <row r="3295" spans="1:18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170.44444444444446</v>
      </c>
      <c r="P3295" s="6">
        <f t="shared" si="205"/>
        <v>3880.5</v>
      </c>
      <c r="Q3295" t="str">
        <f t="shared" si="206"/>
        <v>theater</v>
      </c>
      <c r="R3295" t="str">
        <f t="shared" si="207"/>
        <v>plays</v>
      </c>
    </row>
    <row r="3296" spans="1:18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118.33333333333333</v>
      </c>
      <c r="P3296" s="6">
        <f t="shared" si="205"/>
        <v>367</v>
      </c>
      <c r="Q3296" t="str">
        <f t="shared" si="206"/>
        <v>theater</v>
      </c>
      <c r="R3296" t="str">
        <f t="shared" si="207"/>
        <v>plays</v>
      </c>
    </row>
    <row r="3297" spans="1:18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102.85857142857142</v>
      </c>
      <c r="P3297" s="6">
        <f t="shared" si="205"/>
        <v>373.505</v>
      </c>
      <c r="Q3297" t="str">
        <f t="shared" si="206"/>
        <v>theater</v>
      </c>
      <c r="R3297" t="str">
        <f t="shared" si="207"/>
        <v>plays</v>
      </c>
    </row>
    <row r="3298" spans="1:18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144.06666666666666</v>
      </c>
      <c r="P3298" s="6">
        <f t="shared" si="205"/>
        <v>1104</v>
      </c>
      <c r="Q3298" t="str">
        <f t="shared" si="206"/>
        <v>theater</v>
      </c>
      <c r="R3298" t="str">
        <f t="shared" si="207"/>
        <v>plays</v>
      </c>
    </row>
    <row r="3299" spans="1:18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100.07272727272726</v>
      </c>
      <c r="P3299" s="6">
        <f t="shared" si="205"/>
        <v>2774</v>
      </c>
      <c r="Q3299" t="str">
        <f t="shared" si="206"/>
        <v>theater</v>
      </c>
      <c r="R3299" t="str">
        <f t="shared" si="207"/>
        <v>plays</v>
      </c>
    </row>
    <row r="3300" spans="1:18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101.73</v>
      </c>
      <c r="P3300" s="6">
        <f t="shared" si="205"/>
        <v>5122.5</v>
      </c>
      <c r="Q3300" t="str">
        <f t="shared" si="206"/>
        <v>theater</v>
      </c>
      <c r="R3300" t="str">
        <f t="shared" si="207"/>
        <v>plays</v>
      </c>
    </row>
    <row r="3301" spans="1:18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116.19999999999999</v>
      </c>
      <c r="P3301" s="6">
        <f t="shared" si="205"/>
        <v>1774.5</v>
      </c>
      <c r="Q3301" t="str">
        <f t="shared" si="206"/>
        <v>theater</v>
      </c>
      <c r="R3301" t="str">
        <f t="shared" si="207"/>
        <v>plays</v>
      </c>
    </row>
    <row r="3302" spans="1:18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136.16666666666666</v>
      </c>
      <c r="P3302" s="6">
        <f t="shared" si="205"/>
        <v>2086.5</v>
      </c>
      <c r="Q3302" t="str">
        <f t="shared" si="206"/>
        <v>theater</v>
      </c>
      <c r="R3302" t="str">
        <f t="shared" si="207"/>
        <v>plays</v>
      </c>
    </row>
    <row r="3303" spans="1:18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133.46666666666667</v>
      </c>
      <c r="P3303" s="6">
        <f t="shared" si="205"/>
        <v>2037</v>
      </c>
      <c r="Q3303" t="str">
        <f t="shared" si="206"/>
        <v>theater</v>
      </c>
      <c r="R3303" t="str">
        <f t="shared" si="207"/>
        <v>plays</v>
      </c>
    </row>
    <row r="3304" spans="1:18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103.39285714285715</v>
      </c>
      <c r="P3304" s="6">
        <f t="shared" si="205"/>
        <v>4367.5</v>
      </c>
      <c r="Q3304" t="str">
        <f t="shared" si="206"/>
        <v>theater</v>
      </c>
      <c r="R3304" t="str">
        <f t="shared" si="207"/>
        <v>plays</v>
      </c>
    </row>
    <row r="3305" spans="1:18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115.88888888888889</v>
      </c>
      <c r="P3305" s="6">
        <f t="shared" si="205"/>
        <v>1060.5</v>
      </c>
      <c r="Q3305" t="str">
        <f t="shared" si="206"/>
        <v>theater</v>
      </c>
      <c r="R3305" t="str">
        <f t="shared" si="207"/>
        <v>plays</v>
      </c>
    </row>
    <row r="3306" spans="1:18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104.51666666666665</v>
      </c>
      <c r="P3306" s="6">
        <f t="shared" si="205"/>
        <v>7926.25</v>
      </c>
      <c r="Q3306" t="str">
        <f t="shared" si="206"/>
        <v>theater</v>
      </c>
      <c r="R3306" t="str">
        <f t="shared" si="207"/>
        <v>plays</v>
      </c>
    </row>
    <row r="3307" spans="1:18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102.02500000000001</v>
      </c>
      <c r="P3307" s="6">
        <f t="shared" si="205"/>
        <v>2050.5</v>
      </c>
      <c r="Q3307" t="str">
        <f t="shared" si="206"/>
        <v>theater</v>
      </c>
      <c r="R3307" t="str">
        <f t="shared" si="207"/>
        <v>plays</v>
      </c>
    </row>
    <row r="3308" spans="1:18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175.33333333333334</v>
      </c>
      <c r="P3308" s="6">
        <f t="shared" si="205"/>
        <v>1342</v>
      </c>
      <c r="Q3308" t="str">
        <f t="shared" si="206"/>
        <v>theater</v>
      </c>
      <c r="R3308" t="str">
        <f t="shared" si="207"/>
        <v>plays</v>
      </c>
    </row>
    <row r="3309" spans="1:18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106.67999999999999</v>
      </c>
      <c r="P3309" s="6">
        <f t="shared" si="205"/>
        <v>543.4</v>
      </c>
      <c r="Q3309" t="str">
        <f t="shared" si="206"/>
        <v>theater</v>
      </c>
      <c r="R3309" t="str">
        <f t="shared" si="207"/>
        <v>plays</v>
      </c>
    </row>
    <row r="3310" spans="1:18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122.28571428571429</v>
      </c>
      <c r="P3310" s="6">
        <f t="shared" si="205"/>
        <v>2168.5</v>
      </c>
      <c r="Q3310" t="str">
        <f t="shared" si="206"/>
        <v>theater</v>
      </c>
      <c r="R3310" t="str">
        <f t="shared" si="207"/>
        <v>plays</v>
      </c>
    </row>
    <row r="3311" spans="1:18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159.42857142857144</v>
      </c>
      <c r="P3311" s="6">
        <f t="shared" si="205"/>
        <v>294.5</v>
      </c>
      <c r="Q3311" t="str">
        <f t="shared" si="206"/>
        <v>theater</v>
      </c>
      <c r="R3311" t="str">
        <f t="shared" si="207"/>
        <v>plays</v>
      </c>
    </row>
    <row r="3312" spans="1:18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100.07692307692308</v>
      </c>
      <c r="P3312" s="6">
        <f t="shared" si="205"/>
        <v>3268</v>
      </c>
      <c r="Q3312" t="str">
        <f t="shared" si="206"/>
        <v>theater</v>
      </c>
      <c r="R3312" t="str">
        <f t="shared" si="207"/>
        <v>plays</v>
      </c>
    </row>
    <row r="3313" spans="1:18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109.84</v>
      </c>
      <c r="P3313" s="6">
        <f t="shared" si="205"/>
        <v>1395.5</v>
      </c>
      <c r="Q3313" t="str">
        <f t="shared" si="206"/>
        <v>theater</v>
      </c>
      <c r="R3313" t="str">
        <f t="shared" si="207"/>
        <v>plays</v>
      </c>
    </row>
    <row r="3314" spans="1:18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100.03999999999999</v>
      </c>
      <c r="P3314" s="6">
        <f t="shared" si="205"/>
        <v>1271</v>
      </c>
      <c r="Q3314" t="str">
        <f t="shared" si="206"/>
        <v>theater</v>
      </c>
      <c r="R3314" t="str">
        <f t="shared" si="207"/>
        <v>plays</v>
      </c>
    </row>
    <row r="3315" spans="1:18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116.05000000000001</v>
      </c>
      <c r="P3315" s="6">
        <f t="shared" si="205"/>
        <v>1175</v>
      </c>
      <c r="Q3315" t="str">
        <f t="shared" si="206"/>
        <v>theater</v>
      </c>
      <c r="R3315" t="str">
        <f t="shared" si="207"/>
        <v>plays</v>
      </c>
    </row>
    <row r="3316" spans="1:18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210.75</v>
      </c>
      <c r="P3316" s="6">
        <f t="shared" si="205"/>
        <v>872</v>
      </c>
      <c r="Q3316" t="str">
        <f t="shared" si="206"/>
        <v>theater</v>
      </c>
      <c r="R3316" t="str">
        <f t="shared" si="207"/>
        <v>plays</v>
      </c>
    </row>
    <row r="3317" spans="1:18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110.00000000000001</v>
      </c>
      <c r="P3317" s="6">
        <f t="shared" si="205"/>
        <v>2244.5</v>
      </c>
      <c r="Q3317" t="str">
        <f t="shared" si="206"/>
        <v>theater</v>
      </c>
      <c r="R3317" t="str">
        <f t="shared" si="207"/>
        <v>plays</v>
      </c>
    </row>
    <row r="3318" spans="1:18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100.08673425918037</v>
      </c>
      <c r="P3318" s="6">
        <f t="shared" si="205"/>
        <v>5936.09</v>
      </c>
      <c r="Q3318" t="str">
        <f t="shared" si="206"/>
        <v>theater</v>
      </c>
      <c r="R3318" t="str">
        <f t="shared" si="207"/>
        <v>plays</v>
      </c>
    </row>
    <row r="3319" spans="1:18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106.19047619047619</v>
      </c>
      <c r="P3319" s="6">
        <f t="shared" si="205"/>
        <v>566.5</v>
      </c>
      <c r="Q3319" t="str">
        <f t="shared" si="206"/>
        <v>theater</v>
      </c>
      <c r="R3319" t="str">
        <f t="shared" si="207"/>
        <v>plays</v>
      </c>
    </row>
    <row r="3320" spans="1:18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125.6</v>
      </c>
      <c r="P3320" s="6">
        <f t="shared" si="205"/>
        <v>1272</v>
      </c>
      <c r="Q3320" t="str">
        <f t="shared" si="206"/>
        <v>theater</v>
      </c>
      <c r="R3320" t="str">
        <f t="shared" si="207"/>
        <v>plays</v>
      </c>
    </row>
    <row r="3321" spans="1:18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108</v>
      </c>
      <c r="P3321" s="6">
        <f t="shared" si="205"/>
        <v>278</v>
      </c>
      <c r="Q3321" t="str">
        <f t="shared" si="206"/>
        <v>theater</v>
      </c>
      <c r="R3321" t="str">
        <f t="shared" si="207"/>
        <v>plays</v>
      </c>
    </row>
    <row r="3322" spans="1:18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101</v>
      </c>
      <c r="P3322" s="6">
        <f t="shared" si="205"/>
        <v>1281.5</v>
      </c>
      <c r="Q3322" t="str">
        <f t="shared" si="206"/>
        <v>theater</v>
      </c>
      <c r="R3322" t="str">
        <f t="shared" si="207"/>
        <v>plays</v>
      </c>
    </row>
    <row r="3323" spans="1:18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107.4</v>
      </c>
      <c r="P3323" s="6">
        <f t="shared" si="205"/>
        <v>276</v>
      </c>
      <c r="Q3323" t="str">
        <f t="shared" si="206"/>
        <v>theater</v>
      </c>
      <c r="R3323" t="str">
        <f t="shared" si="207"/>
        <v>plays</v>
      </c>
    </row>
    <row r="3324" spans="1:18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101.51515151515152</v>
      </c>
      <c r="P3324" s="6">
        <f t="shared" si="205"/>
        <v>1686.5</v>
      </c>
      <c r="Q3324" t="str">
        <f t="shared" si="206"/>
        <v>theater</v>
      </c>
      <c r="R3324" t="str">
        <f t="shared" si="207"/>
        <v>plays</v>
      </c>
    </row>
    <row r="3325" spans="1:18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125.89999999999999</v>
      </c>
      <c r="P3325" s="6">
        <f t="shared" si="205"/>
        <v>654</v>
      </c>
      <c r="Q3325" t="str">
        <f t="shared" si="206"/>
        <v>theater</v>
      </c>
      <c r="R3325" t="str">
        <f t="shared" si="207"/>
        <v>plays</v>
      </c>
    </row>
    <row r="3326" spans="1:18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101.66666666666666</v>
      </c>
      <c r="P3326" s="6">
        <f t="shared" si="205"/>
        <v>767.5</v>
      </c>
      <c r="Q3326" t="str">
        <f t="shared" si="206"/>
        <v>theater</v>
      </c>
      <c r="R3326" t="str">
        <f t="shared" si="207"/>
        <v>plays</v>
      </c>
    </row>
    <row r="3327" spans="1:18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112.5</v>
      </c>
      <c r="P3327" s="6">
        <f t="shared" si="205"/>
        <v>232.5</v>
      </c>
      <c r="Q3327" t="str">
        <f t="shared" si="206"/>
        <v>theater</v>
      </c>
      <c r="R3327" t="str">
        <f t="shared" si="207"/>
        <v>plays</v>
      </c>
    </row>
    <row r="3328" spans="1:18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101.375</v>
      </c>
      <c r="P3328" s="6">
        <f t="shared" si="205"/>
        <v>4083.5</v>
      </c>
      <c r="Q3328" t="str">
        <f t="shared" si="206"/>
        <v>theater</v>
      </c>
      <c r="R3328" t="str">
        <f t="shared" si="207"/>
        <v>plays</v>
      </c>
    </row>
    <row r="3329" spans="1:18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101.25</v>
      </c>
      <c r="P3329" s="6">
        <f t="shared" si="205"/>
        <v>421.5</v>
      </c>
      <c r="Q3329" t="str">
        <f t="shared" si="206"/>
        <v>theater</v>
      </c>
      <c r="R3329" t="str">
        <f t="shared" si="207"/>
        <v>plays</v>
      </c>
    </row>
    <row r="3330" spans="1:18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146.38888888888889</v>
      </c>
      <c r="P3330" s="6">
        <f t="shared" si="205"/>
        <v>1322</v>
      </c>
      <c r="Q3330" t="str">
        <f t="shared" si="206"/>
        <v>theater</v>
      </c>
      <c r="R3330" t="str">
        <f t="shared" si="207"/>
        <v>plays</v>
      </c>
    </row>
    <row r="3331" spans="1:18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(E3331 / D3331)*100</f>
        <v>116.8</v>
      </c>
      <c r="P3331" s="6">
        <f t="shared" ref="P3331:P3394" si="209">AVERAGE(E3331,L3331)</f>
        <v>597</v>
      </c>
      <c r="Q3331" t="str">
        <f t="shared" ref="Q3331:Q3394" si="210">LEFT(N3331,FIND("/",N3331)-1)</f>
        <v>theater</v>
      </c>
      <c r="R3331" t="str">
        <f t="shared" ref="R3331:R3394" si="211">RIGHT(N3331,LEN(N3331) - FIND("/",N3331))</f>
        <v>plays</v>
      </c>
    </row>
    <row r="3332" spans="1:18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106.26666666666667</v>
      </c>
      <c r="P3332" s="6">
        <f t="shared" si="209"/>
        <v>831.5</v>
      </c>
      <c r="Q3332" t="str">
        <f t="shared" si="210"/>
        <v>theater</v>
      </c>
      <c r="R3332" t="str">
        <f t="shared" si="211"/>
        <v>plays</v>
      </c>
    </row>
    <row r="3333" spans="1:18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104.52</v>
      </c>
      <c r="P3333" s="6">
        <f t="shared" si="209"/>
        <v>2645.5</v>
      </c>
      <c r="Q3333" t="str">
        <f t="shared" si="210"/>
        <v>theater</v>
      </c>
      <c r="R3333" t="str">
        <f t="shared" si="211"/>
        <v>plays</v>
      </c>
    </row>
    <row r="3334" spans="1:18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100</v>
      </c>
      <c r="P3334" s="6">
        <f t="shared" si="209"/>
        <v>3041.5</v>
      </c>
      <c r="Q3334" t="str">
        <f t="shared" si="210"/>
        <v>theater</v>
      </c>
      <c r="R3334" t="str">
        <f t="shared" si="211"/>
        <v>plays</v>
      </c>
    </row>
    <row r="3335" spans="1:18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104.57142857142858</v>
      </c>
      <c r="P3335" s="6">
        <f t="shared" si="209"/>
        <v>1885.5</v>
      </c>
      <c r="Q3335" t="str">
        <f t="shared" si="210"/>
        <v>theater</v>
      </c>
      <c r="R3335" t="str">
        <f t="shared" si="211"/>
        <v>plays</v>
      </c>
    </row>
    <row r="3336" spans="1:18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138.62051149573753</v>
      </c>
      <c r="P3336" s="6">
        <f t="shared" si="209"/>
        <v>2706</v>
      </c>
      <c r="Q3336" t="str">
        <f t="shared" si="210"/>
        <v>theater</v>
      </c>
      <c r="R3336" t="str">
        <f t="shared" si="211"/>
        <v>plays</v>
      </c>
    </row>
    <row r="3337" spans="1:18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100.32000000000001</v>
      </c>
      <c r="P3337" s="6">
        <f t="shared" si="209"/>
        <v>2539.5</v>
      </c>
      <c r="Q3337" t="str">
        <f t="shared" si="210"/>
        <v>theater</v>
      </c>
      <c r="R3337" t="str">
        <f t="shared" si="211"/>
        <v>plays</v>
      </c>
    </row>
    <row r="3338" spans="1:18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100</v>
      </c>
      <c r="P3338" s="6">
        <f t="shared" si="209"/>
        <v>129.5</v>
      </c>
      <c r="Q3338" t="str">
        <f t="shared" si="210"/>
        <v>theater</v>
      </c>
      <c r="R3338" t="str">
        <f t="shared" si="211"/>
        <v>plays</v>
      </c>
    </row>
    <row r="3339" spans="1:18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110.2</v>
      </c>
      <c r="P3339" s="6">
        <f t="shared" si="209"/>
        <v>1394.5</v>
      </c>
      <c r="Q3339" t="str">
        <f t="shared" si="210"/>
        <v>theater</v>
      </c>
      <c r="R3339" t="str">
        <f t="shared" si="211"/>
        <v>plays</v>
      </c>
    </row>
    <row r="3340" spans="1:18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102.18</v>
      </c>
      <c r="P3340" s="6">
        <f t="shared" si="209"/>
        <v>7719.5</v>
      </c>
      <c r="Q3340" t="str">
        <f t="shared" si="210"/>
        <v>theater</v>
      </c>
      <c r="R3340" t="str">
        <f t="shared" si="211"/>
        <v>plays</v>
      </c>
    </row>
    <row r="3341" spans="1:18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104.35000000000001</v>
      </c>
      <c r="P3341" s="6">
        <f t="shared" si="209"/>
        <v>4197.5</v>
      </c>
      <c r="Q3341" t="str">
        <f t="shared" si="210"/>
        <v>theater</v>
      </c>
      <c r="R3341" t="str">
        <f t="shared" si="211"/>
        <v>plays</v>
      </c>
    </row>
    <row r="3342" spans="1:18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138.16666666666666</v>
      </c>
      <c r="P3342" s="6">
        <f t="shared" si="209"/>
        <v>2091.5</v>
      </c>
      <c r="Q3342" t="str">
        <f t="shared" si="210"/>
        <v>theater</v>
      </c>
      <c r="R3342" t="str">
        <f t="shared" si="211"/>
        <v>plays</v>
      </c>
    </row>
    <row r="3343" spans="1:18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100</v>
      </c>
      <c r="P3343" s="6">
        <f t="shared" si="209"/>
        <v>1689</v>
      </c>
      <c r="Q3343" t="str">
        <f t="shared" si="210"/>
        <v>theater</v>
      </c>
      <c r="R3343" t="str">
        <f t="shared" si="211"/>
        <v>plays</v>
      </c>
    </row>
    <row r="3344" spans="1:18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101.66666666666666</v>
      </c>
      <c r="P3344" s="6">
        <f t="shared" si="209"/>
        <v>3089</v>
      </c>
      <c r="Q3344" t="str">
        <f t="shared" si="210"/>
        <v>theater</v>
      </c>
      <c r="R3344" t="str">
        <f t="shared" si="211"/>
        <v>plays</v>
      </c>
    </row>
    <row r="3345" spans="1:18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171.42857142857142</v>
      </c>
      <c r="P3345" s="6">
        <f t="shared" si="209"/>
        <v>611.5</v>
      </c>
      <c r="Q3345" t="str">
        <f t="shared" si="210"/>
        <v>theater</v>
      </c>
      <c r="R3345" t="str">
        <f t="shared" si="211"/>
        <v>plays</v>
      </c>
    </row>
    <row r="3346" spans="1:18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101.44444444444444</v>
      </c>
      <c r="P3346" s="6">
        <f t="shared" si="209"/>
        <v>2302.5</v>
      </c>
      <c r="Q3346" t="str">
        <f t="shared" si="210"/>
        <v>theater</v>
      </c>
      <c r="R3346" t="str">
        <f t="shared" si="211"/>
        <v>plays</v>
      </c>
    </row>
    <row r="3347" spans="1:18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130</v>
      </c>
      <c r="P3347" s="6">
        <f t="shared" si="209"/>
        <v>331.5</v>
      </c>
      <c r="Q3347" t="str">
        <f t="shared" si="210"/>
        <v>theater</v>
      </c>
      <c r="R3347" t="str">
        <f t="shared" si="211"/>
        <v>plays</v>
      </c>
    </row>
    <row r="3348" spans="1:18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110.00000000000001</v>
      </c>
      <c r="P3348" s="6">
        <f t="shared" si="209"/>
        <v>834</v>
      </c>
      <c r="Q3348" t="str">
        <f t="shared" si="210"/>
        <v>theater</v>
      </c>
      <c r="R3348" t="str">
        <f t="shared" si="211"/>
        <v>plays</v>
      </c>
    </row>
    <row r="3349" spans="1:18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119.44999999999999</v>
      </c>
      <c r="P3349" s="6">
        <f t="shared" si="209"/>
        <v>1205.5</v>
      </c>
      <c r="Q3349" t="str">
        <f t="shared" si="210"/>
        <v>theater</v>
      </c>
      <c r="R3349" t="str">
        <f t="shared" si="211"/>
        <v>plays</v>
      </c>
    </row>
    <row r="3350" spans="1:18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100.2909090909091</v>
      </c>
      <c r="P3350" s="6">
        <f t="shared" si="209"/>
        <v>2797.5</v>
      </c>
      <c r="Q3350" t="str">
        <f t="shared" si="210"/>
        <v>theater</v>
      </c>
      <c r="R3350" t="str">
        <f t="shared" si="211"/>
        <v>plays</v>
      </c>
    </row>
    <row r="3351" spans="1:18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153.4</v>
      </c>
      <c r="P3351" s="6">
        <f t="shared" si="209"/>
        <v>774</v>
      </c>
      <c r="Q3351" t="str">
        <f t="shared" si="210"/>
        <v>theater</v>
      </c>
      <c r="R3351" t="str">
        <f t="shared" si="211"/>
        <v>plays</v>
      </c>
    </row>
    <row r="3352" spans="1:18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104.42857142857143</v>
      </c>
      <c r="P3352" s="6">
        <f t="shared" si="209"/>
        <v>1853</v>
      </c>
      <c r="Q3352" t="str">
        <f t="shared" si="210"/>
        <v>theater</v>
      </c>
      <c r="R3352" t="str">
        <f t="shared" si="211"/>
        <v>plays</v>
      </c>
    </row>
    <row r="3353" spans="1:18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101.1</v>
      </c>
      <c r="P3353" s="6">
        <f t="shared" si="209"/>
        <v>2554.5</v>
      </c>
      <c r="Q3353" t="str">
        <f t="shared" si="210"/>
        <v>theater</v>
      </c>
      <c r="R3353" t="str">
        <f t="shared" si="211"/>
        <v>plays</v>
      </c>
    </row>
    <row r="3354" spans="1:18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107.52</v>
      </c>
      <c r="P3354" s="6">
        <f t="shared" si="209"/>
        <v>2723</v>
      </c>
      <c r="Q3354" t="str">
        <f t="shared" si="210"/>
        <v>theater</v>
      </c>
      <c r="R3354" t="str">
        <f t="shared" si="211"/>
        <v>plays</v>
      </c>
    </row>
    <row r="3355" spans="1:18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315</v>
      </c>
      <c r="P3355" s="6">
        <f t="shared" si="209"/>
        <v>809.5</v>
      </c>
      <c r="Q3355" t="str">
        <f t="shared" si="210"/>
        <v>theater</v>
      </c>
      <c r="R3355" t="str">
        <f t="shared" si="211"/>
        <v>plays</v>
      </c>
    </row>
    <row r="3356" spans="1:18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101.93333333333334</v>
      </c>
      <c r="P3356" s="6">
        <f t="shared" si="209"/>
        <v>1556.5</v>
      </c>
      <c r="Q3356" t="str">
        <f t="shared" si="210"/>
        <v>theater</v>
      </c>
      <c r="R3356" t="str">
        <f t="shared" si="211"/>
        <v>plays</v>
      </c>
    </row>
    <row r="3357" spans="1:18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126.28571428571429</v>
      </c>
      <c r="P3357" s="6">
        <f t="shared" si="209"/>
        <v>1112.5</v>
      </c>
      <c r="Q3357" t="str">
        <f t="shared" si="210"/>
        <v>theater</v>
      </c>
      <c r="R3357" t="str">
        <f t="shared" si="211"/>
        <v>plays</v>
      </c>
    </row>
    <row r="3358" spans="1:18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101.4</v>
      </c>
      <c r="P3358" s="6">
        <f t="shared" si="209"/>
        <v>774</v>
      </c>
      <c r="Q3358" t="str">
        <f t="shared" si="210"/>
        <v>theater</v>
      </c>
      <c r="R3358" t="str">
        <f t="shared" si="211"/>
        <v>plays</v>
      </c>
    </row>
    <row r="3359" spans="1:18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101</v>
      </c>
      <c r="P3359" s="6">
        <f t="shared" si="209"/>
        <v>1020.5</v>
      </c>
      <c r="Q3359" t="str">
        <f t="shared" si="210"/>
        <v>theater</v>
      </c>
      <c r="R3359" t="str">
        <f t="shared" si="211"/>
        <v>plays</v>
      </c>
    </row>
    <row r="3360" spans="1:18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102.99000000000001</v>
      </c>
      <c r="P3360" s="6">
        <f t="shared" si="209"/>
        <v>5230.5</v>
      </c>
      <c r="Q3360" t="str">
        <f t="shared" si="210"/>
        <v>theater</v>
      </c>
      <c r="R3360" t="str">
        <f t="shared" si="211"/>
        <v>plays</v>
      </c>
    </row>
    <row r="3361" spans="1:18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106.25</v>
      </c>
      <c r="P3361" s="6">
        <f t="shared" si="209"/>
        <v>2136.5</v>
      </c>
      <c r="Q3361" t="str">
        <f t="shared" si="210"/>
        <v>theater</v>
      </c>
      <c r="R3361" t="str">
        <f t="shared" si="211"/>
        <v>plays</v>
      </c>
    </row>
    <row r="3362" spans="1:18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101.37777777777779</v>
      </c>
      <c r="P3362" s="6">
        <f t="shared" si="209"/>
        <v>4598</v>
      </c>
      <c r="Q3362" t="str">
        <f t="shared" si="210"/>
        <v>theater</v>
      </c>
      <c r="R3362" t="str">
        <f t="shared" si="211"/>
        <v>plays</v>
      </c>
    </row>
    <row r="3363" spans="1:18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113.46000000000001</v>
      </c>
      <c r="P3363" s="6">
        <f t="shared" si="209"/>
        <v>2870.5</v>
      </c>
      <c r="Q3363" t="str">
        <f t="shared" si="210"/>
        <v>theater</v>
      </c>
      <c r="R3363" t="str">
        <f t="shared" si="211"/>
        <v>plays</v>
      </c>
    </row>
    <row r="3364" spans="1:18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218.00000000000003</v>
      </c>
      <c r="P3364" s="6">
        <f t="shared" si="209"/>
        <v>555</v>
      </c>
      <c r="Q3364" t="str">
        <f t="shared" si="210"/>
        <v>theater</v>
      </c>
      <c r="R3364" t="str">
        <f t="shared" si="211"/>
        <v>plays</v>
      </c>
    </row>
    <row r="3365" spans="1:18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101.41935483870968</v>
      </c>
      <c r="P3365" s="6">
        <f t="shared" si="209"/>
        <v>3943</v>
      </c>
      <c r="Q3365" t="str">
        <f t="shared" si="210"/>
        <v>theater</v>
      </c>
      <c r="R3365" t="str">
        <f t="shared" si="211"/>
        <v>plays</v>
      </c>
    </row>
    <row r="3366" spans="1:18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105.93333333333332</v>
      </c>
      <c r="P3366" s="6">
        <f t="shared" si="209"/>
        <v>1625</v>
      </c>
      <c r="Q3366" t="str">
        <f t="shared" si="210"/>
        <v>theater</v>
      </c>
      <c r="R3366" t="str">
        <f t="shared" si="211"/>
        <v>plays</v>
      </c>
    </row>
    <row r="3367" spans="1:18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104</v>
      </c>
      <c r="P3367" s="6">
        <f t="shared" si="209"/>
        <v>1301.5</v>
      </c>
      <c r="Q3367" t="str">
        <f t="shared" si="210"/>
        <v>theater</v>
      </c>
      <c r="R3367" t="str">
        <f t="shared" si="211"/>
        <v>plays</v>
      </c>
    </row>
    <row r="3368" spans="1:18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221</v>
      </c>
      <c r="P3368" s="6">
        <f t="shared" si="209"/>
        <v>561.5</v>
      </c>
      <c r="Q3368" t="str">
        <f t="shared" si="210"/>
        <v>theater</v>
      </c>
      <c r="R3368" t="str">
        <f t="shared" si="211"/>
        <v>plays</v>
      </c>
    </row>
    <row r="3369" spans="1:18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118.66666666666667</v>
      </c>
      <c r="P3369" s="6">
        <f t="shared" si="209"/>
        <v>460</v>
      </c>
      <c r="Q3369" t="str">
        <f t="shared" si="210"/>
        <v>theater</v>
      </c>
      <c r="R3369" t="str">
        <f t="shared" si="211"/>
        <v>plays</v>
      </c>
    </row>
    <row r="3370" spans="1:18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104.60000000000001</v>
      </c>
      <c r="P3370" s="6">
        <f t="shared" si="209"/>
        <v>534.5</v>
      </c>
      <c r="Q3370" t="str">
        <f t="shared" si="210"/>
        <v>theater</v>
      </c>
      <c r="R3370" t="str">
        <f t="shared" si="211"/>
        <v>plays</v>
      </c>
    </row>
    <row r="3371" spans="1:18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103.89999999999999</v>
      </c>
      <c r="P3371" s="6">
        <f t="shared" si="209"/>
        <v>2624.5</v>
      </c>
      <c r="Q3371" t="str">
        <f t="shared" si="210"/>
        <v>theater</v>
      </c>
      <c r="R3371" t="str">
        <f t="shared" si="211"/>
        <v>plays</v>
      </c>
    </row>
    <row r="3372" spans="1:18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117.73333333333333</v>
      </c>
      <c r="P3372" s="6">
        <f t="shared" si="209"/>
        <v>896</v>
      </c>
      <c r="Q3372" t="str">
        <f t="shared" si="210"/>
        <v>theater</v>
      </c>
      <c r="R3372" t="str">
        <f t="shared" si="211"/>
        <v>plays</v>
      </c>
    </row>
    <row r="3373" spans="1:18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138.5</v>
      </c>
      <c r="P3373" s="6">
        <f t="shared" si="209"/>
        <v>143</v>
      </c>
      <c r="Q3373" t="str">
        <f t="shared" si="210"/>
        <v>theater</v>
      </c>
      <c r="R3373" t="str">
        <f t="shared" si="211"/>
        <v>plays</v>
      </c>
    </row>
    <row r="3374" spans="1:18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103.49999999999999</v>
      </c>
      <c r="P3374" s="6">
        <f t="shared" si="209"/>
        <v>531</v>
      </c>
      <c r="Q3374" t="str">
        <f t="shared" si="210"/>
        <v>theater</v>
      </c>
      <c r="R3374" t="str">
        <f t="shared" si="211"/>
        <v>plays</v>
      </c>
    </row>
    <row r="3375" spans="1:18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100.25</v>
      </c>
      <c r="P3375" s="6">
        <f t="shared" si="209"/>
        <v>1017.5</v>
      </c>
      <c r="Q3375" t="str">
        <f t="shared" si="210"/>
        <v>theater</v>
      </c>
      <c r="R3375" t="str">
        <f t="shared" si="211"/>
        <v>plays</v>
      </c>
    </row>
    <row r="3376" spans="1:18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106.57142857142856</v>
      </c>
      <c r="P3376" s="6">
        <f t="shared" si="209"/>
        <v>1891</v>
      </c>
      <c r="Q3376" t="str">
        <f t="shared" si="210"/>
        <v>theater</v>
      </c>
      <c r="R3376" t="str">
        <f t="shared" si="211"/>
        <v>plays</v>
      </c>
    </row>
    <row r="3377" spans="1:18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100</v>
      </c>
      <c r="P3377" s="6">
        <f t="shared" si="209"/>
        <v>1508.5</v>
      </c>
      <c r="Q3377" t="str">
        <f t="shared" si="210"/>
        <v>theater</v>
      </c>
      <c r="R3377" t="str">
        <f t="shared" si="211"/>
        <v>plays</v>
      </c>
    </row>
    <row r="3378" spans="1:18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100.01249999999999</v>
      </c>
      <c r="P3378" s="6">
        <f t="shared" si="209"/>
        <v>4010</v>
      </c>
      <c r="Q3378" t="str">
        <f t="shared" si="210"/>
        <v>theater</v>
      </c>
      <c r="R3378" t="str">
        <f t="shared" si="211"/>
        <v>plays</v>
      </c>
    </row>
    <row r="3379" spans="1:18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101.05</v>
      </c>
      <c r="P3379" s="6">
        <f t="shared" si="209"/>
        <v>4080.5</v>
      </c>
      <c r="Q3379" t="str">
        <f t="shared" si="210"/>
        <v>theater</v>
      </c>
      <c r="R3379" t="str">
        <f t="shared" si="211"/>
        <v>plays</v>
      </c>
    </row>
    <row r="3380" spans="1:18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107.63636363636364</v>
      </c>
      <c r="P3380" s="6">
        <f t="shared" si="209"/>
        <v>306.5</v>
      </c>
      <c r="Q3380" t="str">
        <f t="shared" si="210"/>
        <v>theater</v>
      </c>
      <c r="R3380" t="str">
        <f t="shared" si="211"/>
        <v>plays</v>
      </c>
    </row>
    <row r="3381" spans="1:18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103.64999999999999</v>
      </c>
      <c r="P3381" s="6">
        <f t="shared" si="209"/>
        <v>1055.5</v>
      </c>
      <c r="Q3381" t="str">
        <f t="shared" si="210"/>
        <v>theater</v>
      </c>
      <c r="R3381" t="str">
        <f t="shared" si="211"/>
        <v>plays</v>
      </c>
    </row>
    <row r="3382" spans="1:18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104.43333333333334</v>
      </c>
      <c r="P3382" s="6">
        <f t="shared" si="209"/>
        <v>1580.5</v>
      </c>
      <c r="Q3382" t="str">
        <f t="shared" si="210"/>
        <v>theater</v>
      </c>
      <c r="R3382" t="str">
        <f t="shared" si="211"/>
        <v>plays</v>
      </c>
    </row>
    <row r="3383" spans="1:18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102.25</v>
      </c>
      <c r="P3383" s="6">
        <f t="shared" si="209"/>
        <v>2069</v>
      </c>
      <c r="Q3383" t="str">
        <f t="shared" si="210"/>
        <v>theater</v>
      </c>
      <c r="R3383" t="str">
        <f t="shared" si="211"/>
        <v>plays</v>
      </c>
    </row>
    <row r="3384" spans="1:18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100.74285714285713</v>
      </c>
      <c r="P3384" s="6">
        <f t="shared" si="209"/>
        <v>1786</v>
      </c>
      <c r="Q3384" t="str">
        <f t="shared" si="210"/>
        <v>theater</v>
      </c>
      <c r="R3384" t="str">
        <f t="shared" si="211"/>
        <v>plays</v>
      </c>
    </row>
    <row r="3385" spans="1:18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111.71428571428572</v>
      </c>
      <c r="P3385" s="6">
        <f t="shared" si="209"/>
        <v>992.5</v>
      </c>
      <c r="Q3385" t="str">
        <f t="shared" si="210"/>
        <v>theater</v>
      </c>
      <c r="R3385" t="str">
        <f t="shared" si="211"/>
        <v>plays</v>
      </c>
    </row>
    <row r="3386" spans="1:18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100.01100000000001</v>
      </c>
      <c r="P3386" s="6">
        <f t="shared" si="209"/>
        <v>3032.33</v>
      </c>
      <c r="Q3386" t="str">
        <f t="shared" si="210"/>
        <v>theater</v>
      </c>
      <c r="R3386" t="str">
        <f t="shared" si="211"/>
        <v>plays</v>
      </c>
    </row>
    <row r="3387" spans="1:18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100</v>
      </c>
      <c r="P3387" s="6">
        <f t="shared" si="209"/>
        <v>1007.5</v>
      </c>
      <c r="Q3387" t="str">
        <f t="shared" si="210"/>
        <v>theater</v>
      </c>
      <c r="R3387" t="str">
        <f t="shared" si="211"/>
        <v>plays</v>
      </c>
    </row>
    <row r="3388" spans="1:18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105</v>
      </c>
      <c r="P3388" s="6">
        <f t="shared" si="209"/>
        <v>1070.5</v>
      </c>
      <c r="Q3388" t="str">
        <f t="shared" si="210"/>
        <v>theater</v>
      </c>
      <c r="R3388" t="str">
        <f t="shared" si="211"/>
        <v>plays</v>
      </c>
    </row>
    <row r="3389" spans="1:18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116.86666666666667</v>
      </c>
      <c r="P3389" s="6">
        <f t="shared" si="209"/>
        <v>1770.5</v>
      </c>
      <c r="Q3389" t="str">
        <f t="shared" si="210"/>
        <v>theater</v>
      </c>
      <c r="R3389" t="str">
        <f t="shared" si="211"/>
        <v>plays</v>
      </c>
    </row>
    <row r="3390" spans="1:18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103.8</v>
      </c>
      <c r="P3390" s="6">
        <f t="shared" si="209"/>
        <v>801</v>
      </c>
      <c r="Q3390" t="str">
        <f t="shared" si="210"/>
        <v>theater</v>
      </c>
      <c r="R3390" t="str">
        <f t="shared" si="211"/>
        <v>plays</v>
      </c>
    </row>
    <row r="3391" spans="1:18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114.5</v>
      </c>
      <c r="P3391" s="6">
        <f t="shared" si="209"/>
        <v>5756</v>
      </c>
      <c r="Q3391" t="str">
        <f t="shared" si="210"/>
        <v>theater</v>
      </c>
      <c r="R3391" t="str">
        <f t="shared" si="211"/>
        <v>plays</v>
      </c>
    </row>
    <row r="3392" spans="1:18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102.4</v>
      </c>
      <c r="P3392" s="6">
        <f t="shared" si="209"/>
        <v>779</v>
      </c>
      <c r="Q3392" t="str">
        <f t="shared" si="210"/>
        <v>theater</v>
      </c>
      <c r="R3392" t="str">
        <f t="shared" si="211"/>
        <v>plays</v>
      </c>
    </row>
    <row r="3393" spans="1:18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223</v>
      </c>
      <c r="P3393" s="6">
        <f t="shared" si="209"/>
        <v>566.5</v>
      </c>
      <c r="Q3393" t="str">
        <f t="shared" si="210"/>
        <v>theater</v>
      </c>
      <c r="R3393" t="str">
        <f t="shared" si="211"/>
        <v>plays</v>
      </c>
    </row>
    <row r="3394" spans="1:18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100</v>
      </c>
      <c r="P3394" s="6">
        <f t="shared" si="209"/>
        <v>256</v>
      </c>
      <c r="Q3394" t="str">
        <f t="shared" si="210"/>
        <v>theater</v>
      </c>
      <c r="R3394" t="str">
        <f t="shared" si="211"/>
        <v>plays</v>
      </c>
    </row>
    <row r="3395" spans="1:18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(E3395 / D3395)*100</f>
        <v>105.80000000000001</v>
      </c>
      <c r="P3395" s="6">
        <f t="shared" ref="P3395:P3458" si="213">AVERAGE(E3395,L3395)</f>
        <v>815.5</v>
      </c>
      <c r="Q3395" t="str">
        <f t="shared" ref="Q3395:Q3458" si="214">LEFT(N3395,FIND("/",N3395)-1)</f>
        <v>theater</v>
      </c>
      <c r="R3395" t="str">
        <f t="shared" ref="R3395:R3458" si="215">RIGHT(N3395,LEN(N3395) - FIND("/",N3395))</f>
        <v>plays</v>
      </c>
    </row>
    <row r="3396" spans="1:18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142.36363636363635</v>
      </c>
      <c r="P3396" s="6">
        <f t="shared" si="213"/>
        <v>405</v>
      </c>
      <c r="Q3396" t="str">
        <f t="shared" si="214"/>
        <v>theater</v>
      </c>
      <c r="R3396" t="str">
        <f t="shared" si="215"/>
        <v>plays</v>
      </c>
    </row>
    <row r="3397" spans="1:18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184</v>
      </c>
      <c r="P3397" s="6">
        <f t="shared" si="213"/>
        <v>479</v>
      </c>
      <c r="Q3397" t="str">
        <f t="shared" si="214"/>
        <v>theater</v>
      </c>
      <c r="R3397" t="str">
        <f t="shared" si="215"/>
        <v>plays</v>
      </c>
    </row>
    <row r="3398" spans="1:18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104.33333333333333</v>
      </c>
      <c r="P3398" s="6">
        <f t="shared" si="213"/>
        <v>796.5</v>
      </c>
      <c r="Q3398" t="str">
        <f t="shared" si="214"/>
        <v>theater</v>
      </c>
      <c r="R3398" t="str">
        <f t="shared" si="215"/>
        <v>plays</v>
      </c>
    </row>
    <row r="3399" spans="1:18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112.00000000000001</v>
      </c>
      <c r="P3399" s="6">
        <f t="shared" si="213"/>
        <v>152</v>
      </c>
      <c r="Q3399" t="str">
        <f t="shared" si="214"/>
        <v>theater</v>
      </c>
      <c r="R3399" t="str">
        <f t="shared" si="215"/>
        <v>plays</v>
      </c>
    </row>
    <row r="3400" spans="1:18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111.07499999999999</v>
      </c>
      <c r="P3400" s="6">
        <f t="shared" si="213"/>
        <v>2254</v>
      </c>
      <c r="Q3400" t="str">
        <f t="shared" si="214"/>
        <v>theater</v>
      </c>
      <c r="R3400" t="str">
        <f t="shared" si="215"/>
        <v>plays</v>
      </c>
    </row>
    <row r="3401" spans="1:18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103.75000000000001</v>
      </c>
      <c r="P3401" s="6">
        <f t="shared" si="213"/>
        <v>645.5</v>
      </c>
      <c r="Q3401" t="str">
        <f t="shared" si="214"/>
        <v>theater</v>
      </c>
      <c r="R3401" t="str">
        <f t="shared" si="215"/>
        <v>plays</v>
      </c>
    </row>
    <row r="3402" spans="1:18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100.41</v>
      </c>
      <c r="P3402" s="6">
        <f t="shared" si="213"/>
        <v>5063</v>
      </c>
      <c r="Q3402" t="str">
        <f t="shared" si="214"/>
        <v>theater</v>
      </c>
      <c r="R3402" t="str">
        <f t="shared" si="215"/>
        <v>plays</v>
      </c>
    </row>
    <row r="3403" spans="1:18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101.86206896551724</v>
      </c>
      <c r="P3403" s="6">
        <f t="shared" si="213"/>
        <v>1510</v>
      </c>
      <c r="Q3403" t="str">
        <f t="shared" si="214"/>
        <v>theater</v>
      </c>
      <c r="R3403" t="str">
        <f t="shared" si="215"/>
        <v>plays</v>
      </c>
    </row>
    <row r="3404" spans="1:18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109.76666666666665</v>
      </c>
      <c r="P3404" s="6">
        <f t="shared" si="213"/>
        <v>8315</v>
      </c>
      <c r="Q3404" t="str">
        <f t="shared" si="214"/>
        <v>theater</v>
      </c>
      <c r="R3404" t="str">
        <f t="shared" si="215"/>
        <v>plays</v>
      </c>
    </row>
    <row r="3405" spans="1:18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100</v>
      </c>
      <c r="P3405" s="6">
        <f t="shared" si="213"/>
        <v>1008.5</v>
      </c>
      <c r="Q3405" t="str">
        <f t="shared" si="214"/>
        <v>theater</v>
      </c>
      <c r="R3405" t="str">
        <f t="shared" si="215"/>
        <v>plays</v>
      </c>
    </row>
    <row r="3406" spans="1:18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122</v>
      </c>
      <c r="P3406" s="6">
        <f t="shared" si="213"/>
        <v>306.5</v>
      </c>
      <c r="Q3406" t="str">
        <f t="shared" si="214"/>
        <v>theater</v>
      </c>
      <c r="R3406" t="str">
        <f t="shared" si="215"/>
        <v>plays</v>
      </c>
    </row>
    <row r="3407" spans="1:18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137.57142857142856</v>
      </c>
      <c r="P3407" s="6">
        <f t="shared" si="213"/>
        <v>249.25</v>
      </c>
      <c r="Q3407" t="str">
        <f t="shared" si="214"/>
        <v>theater</v>
      </c>
      <c r="R3407" t="str">
        <f t="shared" si="215"/>
        <v>plays</v>
      </c>
    </row>
    <row r="3408" spans="1:18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100.31000000000002</v>
      </c>
      <c r="P3408" s="6">
        <f t="shared" si="213"/>
        <v>5061</v>
      </c>
      <c r="Q3408" t="str">
        <f t="shared" si="214"/>
        <v>theater</v>
      </c>
      <c r="R3408" t="str">
        <f t="shared" si="215"/>
        <v>plays</v>
      </c>
    </row>
    <row r="3409" spans="1:18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107.1</v>
      </c>
      <c r="P3409" s="6">
        <f t="shared" si="213"/>
        <v>1104.5</v>
      </c>
      <c r="Q3409" t="str">
        <f t="shared" si="214"/>
        <v>theater</v>
      </c>
      <c r="R3409" t="str">
        <f t="shared" si="215"/>
        <v>plays</v>
      </c>
    </row>
    <row r="3410" spans="1:18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211</v>
      </c>
      <c r="P3410" s="6">
        <f t="shared" si="213"/>
        <v>536.5</v>
      </c>
      <c r="Q3410" t="str">
        <f t="shared" si="214"/>
        <v>theater</v>
      </c>
      <c r="R3410" t="str">
        <f t="shared" si="215"/>
        <v>plays</v>
      </c>
    </row>
    <row r="3411" spans="1:18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123.6</v>
      </c>
      <c r="P3411" s="6">
        <f t="shared" si="213"/>
        <v>319.5</v>
      </c>
      <c r="Q3411" t="str">
        <f t="shared" si="214"/>
        <v>theater</v>
      </c>
      <c r="R3411" t="str">
        <f t="shared" si="215"/>
        <v>plays</v>
      </c>
    </row>
    <row r="3412" spans="1:18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108.5</v>
      </c>
      <c r="P3412" s="6">
        <f t="shared" si="213"/>
        <v>1647.5</v>
      </c>
      <c r="Q3412" t="str">
        <f t="shared" si="214"/>
        <v>theater</v>
      </c>
      <c r="R3412" t="str">
        <f t="shared" si="215"/>
        <v>plays</v>
      </c>
    </row>
    <row r="3413" spans="1:18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103.56666666666668</v>
      </c>
      <c r="P3413" s="6">
        <f t="shared" si="213"/>
        <v>7806.5</v>
      </c>
      <c r="Q3413" t="str">
        <f t="shared" si="214"/>
        <v>theater</v>
      </c>
      <c r="R3413" t="str">
        <f t="shared" si="215"/>
        <v>plays</v>
      </c>
    </row>
    <row r="3414" spans="1:18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100</v>
      </c>
      <c r="P3414" s="6">
        <f t="shared" si="213"/>
        <v>1513</v>
      </c>
      <c r="Q3414" t="str">
        <f t="shared" si="214"/>
        <v>theater</v>
      </c>
      <c r="R3414" t="str">
        <f t="shared" si="215"/>
        <v>plays</v>
      </c>
    </row>
    <row r="3415" spans="1:18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130</v>
      </c>
      <c r="P3415" s="6">
        <f t="shared" si="213"/>
        <v>332</v>
      </c>
      <c r="Q3415" t="str">
        <f t="shared" si="214"/>
        <v>theater</v>
      </c>
      <c r="R3415" t="str">
        <f t="shared" si="215"/>
        <v>plays</v>
      </c>
    </row>
    <row r="3416" spans="1:18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103.49999999999999</v>
      </c>
      <c r="P3416" s="6">
        <f t="shared" si="213"/>
        <v>1574.5</v>
      </c>
      <c r="Q3416" t="str">
        <f t="shared" si="214"/>
        <v>theater</v>
      </c>
      <c r="R3416" t="str">
        <f t="shared" si="215"/>
        <v>plays</v>
      </c>
    </row>
    <row r="3417" spans="1:18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100</v>
      </c>
      <c r="P3417" s="6">
        <f t="shared" si="213"/>
        <v>104.5</v>
      </c>
      <c r="Q3417" t="str">
        <f t="shared" si="214"/>
        <v>theater</v>
      </c>
      <c r="R3417" t="str">
        <f t="shared" si="215"/>
        <v>plays</v>
      </c>
    </row>
    <row r="3418" spans="1:18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119.6</v>
      </c>
      <c r="P3418" s="6">
        <f t="shared" si="213"/>
        <v>2407</v>
      </c>
      <c r="Q3418" t="str">
        <f t="shared" si="214"/>
        <v>theater</v>
      </c>
      <c r="R3418" t="str">
        <f t="shared" si="215"/>
        <v>plays</v>
      </c>
    </row>
    <row r="3419" spans="1:18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100.00058823529412</v>
      </c>
      <c r="P3419" s="6">
        <f t="shared" si="213"/>
        <v>872.505</v>
      </c>
      <c r="Q3419" t="str">
        <f t="shared" si="214"/>
        <v>theater</v>
      </c>
      <c r="R3419" t="str">
        <f t="shared" si="215"/>
        <v>plays</v>
      </c>
    </row>
    <row r="3420" spans="1:18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100.875</v>
      </c>
      <c r="P3420" s="6">
        <f t="shared" si="213"/>
        <v>2045.5</v>
      </c>
      <c r="Q3420" t="str">
        <f t="shared" si="214"/>
        <v>theater</v>
      </c>
      <c r="R3420" t="str">
        <f t="shared" si="215"/>
        <v>plays</v>
      </c>
    </row>
    <row r="3421" spans="1:18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106.54545454545455</v>
      </c>
      <c r="P3421" s="6">
        <f t="shared" si="213"/>
        <v>1488</v>
      </c>
      <c r="Q3421" t="str">
        <f t="shared" si="214"/>
        <v>theater</v>
      </c>
      <c r="R3421" t="str">
        <f t="shared" si="215"/>
        <v>plays</v>
      </c>
    </row>
    <row r="3422" spans="1:18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138</v>
      </c>
      <c r="P3422" s="6">
        <f t="shared" si="213"/>
        <v>500</v>
      </c>
      <c r="Q3422" t="str">
        <f t="shared" si="214"/>
        <v>theater</v>
      </c>
      <c r="R3422" t="str">
        <f t="shared" si="215"/>
        <v>plays</v>
      </c>
    </row>
    <row r="3423" spans="1:18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101.15</v>
      </c>
      <c r="P3423" s="6">
        <f t="shared" si="213"/>
        <v>5106.5</v>
      </c>
      <c r="Q3423" t="str">
        <f t="shared" si="214"/>
        <v>theater</v>
      </c>
      <c r="R3423" t="str">
        <f t="shared" si="215"/>
        <v>plays</v>
      </c>
    </row>
    <row r="3424" spans="1:18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109.1</v>
      </c>
      <c r="P3424" s="6">
        <f t="shared" si="213"/>
        <v>1659.5</v>
      </c>
      <c r="Q3424" t="str">
        <f t="shared" si="214"/>
        <v>theater</v>
      </c>
      <c r="R3424" t="str">
        <f t="shared" si="215"/>
        <v>plays</v>
      </c>
    </row>
    <row r="3425" spans="1:18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140</v>
      </c>
      <c r="P3425" s="6">
        <f t="shared" si="213"/>
        <v>180</v>
      </c>
      <c r="Q3425" t="str">
        <f t="shared" si="214"/>
        <v>theater</v>
      </c>
      <c r="R3425" t="str">
        <f t="shared" si="215"/>
        <v>plays</v>
      </c>
    </row>
    <row r="3426" spans="1:18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103.58333333333334</v>
      </c>
      <c r="P3426" s="6">
        <f t="shared" si="213"/>
        <v>3145.5</v>
      </c>
      <c r="Q3426" t="str">
        <f t="shared" si="214"/>
        <v>theater</v>
      </c>
      <c r="R3426" t="str">
        <f t="shared" si="215"/>
        <v>plays</v>
      </c>
    </row>
    <row r="3427" spans="1:18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102.97033333333331</v>
      </c>
      <c r="P3427" s="6">
        <f t="shared" si="213"/>
        <v>15497.55</v>
      </c>
      <c r="Q3427" t="str">
        <f t="shared" si="214"/>
        <v>theater</v>
      </c>
      <c r="R3427" t="str">
        <f t="shared" si="215"/>
        <v>plays</v>
      </c>
    </row>
    <row r="3428" spans="1:18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108.13333333333333</v>
      </c>
      <c r="P3428" s="6">
        <f t="shared" si="213"/>
        <v>2071</v>
      </c>
      <c r="Q3428" t="str">
        <f t="shared" si="214"/>
        <v>theater</v>
      </c>
      <c r="R3428" t="str">
        <f t="shared" si="215"/>
        <v>plays</v>
      </c>
    </row>
    <row r="3429" spans="1:18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100</v>
      </c>
      <c r="P3429" s="6">
        <f t="shared" si="213"/>
        <v>764.5</v>
      </c>
      <c r="Q3429" t="str">
        <f t="shared" si="214"/>
        <v>theater</v>
      </c>
      <c r="R3429" t="str">
        <f t="shared" si="215"/>
        <v>plays</v>
      </c>
    </row>
    <row r="3430" spans="1:18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102.75000000000001</v>
      </c>
      <c r="P3430" s="6">
        <f t="shared" si="213"/>
        <v>1053</v>
      </c>
      <c r="Q3430" t="str">
        <f t="shared" si="214"/>
        <v>theater</v>
      </c>
      <c r="R3430" t="str">
        <f t="shared" si="215"/>
        <v>plays</v>
      </c>
    </row>
    <row r="3431" spans="1:18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130</v>
      </c>
      <c r="P3431" s="6">
        <f t="shared" si="213"/>
        <v>103.5</v>
      </c>
      <c r="Q3431" t="str">
        <f t="shared" si="214"/>
        <v>theater</v>
      </c>
      <c r="R3431" t="str">
        <f t="shared" si="215"/>
        <v>plays</v>
      </c>
    </row>
    <row r="3432" spans="1:18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108.54949999999999</v>
      </c>
      <c r="P3432" s="6">
        <f t="shared" si="213"/>
        <v>1121.4949999999999</v>
      </c>
      <c r="Q3432" t="str">
        <f t="shared" si="214"/>
        <v>theater</v>
      </c>
      <c r="R3432" t="str">
        <f t="shared" si="215"/>
        <v>plays</v>
      </c>
    </row>
    <row r="3433" spans="1:18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100</v>
      </c>
      <c r="P3433" s="6">
        <f t="shared" si="213"/>
        <v>1010.5</v>
      </c>
      <c r="Q3433" t="str">
        <f t="shared" si="214"/>
        <v>theater</v>
      </c>
      <c r="R3433" t="str">
        <f t="shared" si="215"/>
        <v>plays</v>
      </c>
    </row>
    <row r="3434" spans="1:18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109.65</v>
      </c>
      <c r="P3434" s="6">
        <f t="shared" si="213"/>
        <v>1117.5</v>
      </c>
      <c r="Q3434" t="str">
        <f t="shared" si="214"/>
        <v>theater</v>
      </c>
      <c r="R3434" t="str">
        <f t="shared" si="215"/>
        <v>plays</v>
      </c>
    </row>
    <row r="3435" spans="1:18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100.26315789473684</v>
      </c>
      <c r="P3435" s="6">
        <f t="shared" si="213"/>
        <v>4798</v>
      </c>
      <c r="Q3435" t="str">
        <f t="shared" si="214"/>
        <v>theater</v>
      </c>
      <c r="R3435" t="str">
        <f t="shared" si="215"/>
        <v>plays</v>
      </c>
    </row>
    <row r="3436" spans="1:18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105.55000000000001</v>
      </c>
      <c r="P3436" s="6">
        <f t="shared" si="213"/>
        <v>5361.5</v>
      </c>
      <c r="Q3436" t="str">
        <f t="shared" si="214"/>
        <v>theater</v>
      </c>
      <c r="R3436" t="str">
        <f t="shared" si="215"/>
        <v>plays</v>
      </c>
    </row>
    <row r="3437" spans="1:18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112.00000000000001</v>
      </c>
      <c r="P3437" s="6">
        <f t="shared" si="213"/>
        <v>569.5</v>
      </c>
      <c r="Q3437" t="str">
        <f t="shared" si="214"/>
        <v>theater</v>
      </c>
      <c r="R3437" t="str">
        <f t="shared" si="215"/>
        <v>plays</v>
      </c>
    </row>
    <row r="3438" spans="1:18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105.89999999999999</v>
      </c>
      <c r="P3438" s="6">
        <f t="shared" si="213"/>
        <v>2666</v>
      </c>
      <c r="Q3438" t="str">
        <f t="shared" si="214"/>
        <v>theater</v>
      </c>
      <c r="R3438" t="str">
        <f t="shared" si="215"/>
        <v>plays</v>
      </c>
    </row>
    <row r="3439" spans="1:18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101</v>
      </c>
      <c r="P3439" s="6">
        <f t="shared" si="213"/>
        <v>1533</v>
      </c>
      <c r="Q3439" t="str">
        <f t="shared" si="214"/>
        <v>theater</v>
      </c>
      <c r="R3439" t="str">
        <f t="shared" si="215"/>
        <v>plays</v>
      </c>
    </row>
    <row r="3440" spans="1:18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104.2</v>
      </c>
      <c r="P3440" s="6">
        <f t="shared" si="213"/>
        <v>1309.5</v>
      </c>
      <c r="Q3440" t="str">
        <f t="shared" si="214"/>
        <v>theater</v>
      </c>
      <c r="R3440" t="str">
        <f t="shared" si="215"/>
        <v>plays</v>
      </c>
    </row>
    <row r="3441" spans="1:18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134.67833333333334</v>
      </c>
      <c r="P3441" s="6">
        <f t="shared" si="213"/>
        <v>817.07</v>
      </c>
      <c r="Q3441" t="str">
        <f t="shared" si="214"/>
        <v>theater</v>
      </c>
      <c r="R3441" t="str">
        <f t="shared" si="215"/>
        <v>plays</v>
      </c>
    </row>
    <row r="3442" spans="1:18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105.2184</v>
      </c>
      <c r="P3442" s="6">
        <f t="shared" si="213"/>
        <v>2671.46</v>
      </c>
      <c r="Q3442" t="str">
        <f t="shared" si="214"/>
        <v>theater</v>
      </c>
      <c r="R3442" t="str">
        <f t="shared" si="215"/>
        <v>plays</v>
      </c>
    </row>
    <row r="3443" spans="1:18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102.60000000000001</v>
      </c>
      <c r="P3443" s="6">
        <f t="shared" si="213"/>
        <v>1304</v>
      </c>
      <c r="Q3443" t="str">
        <f t="shared" si="214"/>
        <v>theater</v>
      </c>
      <c r="R3443" t="str">
        <f t="shared" si="215"/>
        <v>plays</v>
      </c>
    </row>
    <row r="3444" spans="1:18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100</v>
      </c>
      <c r="P3444" s="6">
        <f t="shared" si="213"/>
        <v>129</v>
      </c>
      <c r="Q3444" t="str">
        <f t="shared" si="214"/>
        <v>theater</v>
      </c>
      <c r="R3444" t="str">
        <f t="shared" si="215"/>
        <v>plays</v>
      </c>
    </row>
    <row r="3445" spans="1:18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185.5</v>
      </c>
      <c r="P3445" s="6">
        <f t="shared" si="213"/>
        <v>950</v>
      </c>
      <c r="Q3445" t="str">
        <f t="shared" si="214"/>
        <v>theater</v>
      </c>
      <c r="R3445" t="str">
        <f t="shared" si="215"/>
        <v>plays</v>
      </c>
    </row>
    <row r="3446" spans="1:18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289</v>
      </c>
      <c r="P3446" s="6">
        <f t="shared" si="213"/>
        <v>443.5</v>
      </c>
      <c r="Q3446" t="str">
        <f t="shared" si="214"/>
        <v>theater</v>
      </c>
      <c r="R3446" t="str">
        <f t="shared" si="215"/>
        <v>plays</v>
      </c>
    </row>
    <row r="3447" spans="1:18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100</v>
      </c>
      <c r="P3447" s="6">
        <f t="shared" si="213"/>
        <v>1015.5</v>
      </c>
      <c r="Q3447" t="str">
        <f t="shared" si="214"/>
        <v>theater</v>
      </c>
      <c r="R3447" t="str">
        <f t="shared" si="215"/>
        <v>plays</v>
      </c>
    </row>
    <row r="3448" spans="1:18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108.2</v>
      </c>
      <c r="P3448" s="6">
        <f t="shared" si="213"/>
        <v>553.5</v>
      </c>
      <c r="Q3448" t="str">
        <f t="shared" si="214"/>
        <v>theater</v>
      </c>
      <c r="R3448" t="str">
        <f t="shared" si="215"/>
        <v>plays</v>
      </c>
    </row>
    <row r="3449" spans="1:18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107.80000000000001</v>
      </c>
      <c r="P3449" s="6">
        <f t="shared" si="213"/>
        <v>546</v>
      </c>
      <c r="Q3449" t="str">
        <f t="shared" si="214"/>
        <v>theater</v>
      </c>
      <c r="R3449" t="str">
        <f t="shared" si="215"/>
        <v>plays</v>
      </c>
    </row>
    <row r="3450" spans="1:18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109.76190476190477</v>
      </c>
      <c r="P3450" s="6">
        <f t="shared" si="213"/>
        <v>1175</v>
      </c>
      <c r="Q3450" t="str">
        <f t="shared" si="214"/>
        <v>theater</v>
      </c>
      <c r="R3450" t="str">
        <f t="shared" si="215"/>
        <v>plays</v>
      </c>
    </row>
    <row r="3451" spans="1:18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170.625</v>
      </c>
      <c r="P3451" s="6">
        <f t="shared" si="213"/>
        <v>692.5</v>
      </c>
      <c r="Q3451" t="str">
        <f t="shared" si="214"/>
        <v>theater</v>
      </c>
      <c r="R3451" t="str">
        <f t="shared" si="215"/>
        <v>plays</v>
      </c>
    </row>
    <row r="3452" spans="1:18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152</v>
      </c>
      <c r="P3452" s="6">
        <f t="shared" si="213"/>
        <v>399.5</v>
      </c>
      <c r="Q3452" t="str">
        <f t="shared" si="214"/>
        <v>theater</v>
      </c>
      <c r="R3452" t="str">
        <f t="shared" si="215"/>
        <v>plays</v>
      </c>
    </row>
    <row r="3453" spans="1:18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101.23076923076924</v>
      </c>
      <c r="P3453" s="6">
        <f t="shared" si="213"/>
        <v>337</v>
      </c>
      <c r="Q3453" t="str">
        <f t="shared" si="214"/>
        <v>theater</v>
      </c>
      <c r="R3453" t="str">
        <f t="shared" si="215"/>
        <v>plays</v>
      </c>
    </row>
    <row r="3454" spans="1:18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153.19999999999999</v>
      </c>
      <c r="P3454" s="6">
        <f t="shared" si="213"/>
        <v>784.5</v>
      </c>
      <c r="Q3454" t="str">
        <f t="shared" si="214"/>
        <v>theater</v>
      </c>
      <c r="R3454" t="str">
        <f t="shared" si="215"/>
        <v>plays</v>
      </c>
    </row>
    <row r="3455" spans="1:18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128.33333333333334</v>
      </c>
      <c r="P3455" s="6">
        <f t="shared" si="213"/>
        <v>199.5</v>
      </c>
      <c r="Q3455" t="str">
        <f t="shared" si="214"/>
        <v>theater</v>
      </c>
      <c r="R3455" t="str">
        <f t="shared" si="215"/>
        <v>plays</v>
      </c>
    </row>
    <row r="3456" spans="1:18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100.71428571428571</v>
      </c>
      <c r="P3456" s="6">
        <f t="shared" si="213"/>
        <v>363</v>
      </c>
      <c r="Q3456" t="str">
        <f t="shared" si="214"/>
        <v>theater</v>
      </c>
      <c r="R3456" t="str">
        <f t="shared" si="215"/>
        <v>plays</v>
      </c>
    </row>
    <row r="3457" spans="1:18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100.64999999999999</v>
      </c>
      <c r="P3457" s="6">
        <f t="shared" si="213"/>
        <v>5067</v>
      </c>
      <c r="Q3457" t="str">
        <f t="shared" si="214"/>
        <v>theater</v>
      </c>
      <c r="R3457" t="str">
        <f t="shared" si="215"/>
        <v>plays</v>
      </c>
    </row>
    <row r="3458" spans="1:18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191.3</v>
      </c>
      <c r="P3458" s="6">
        <f t="shared" si="213"/>
        <v>2877.5</v>
      </c>
      <c r="Q3458" t="str">
        <f t="shared" si="214"/>
        <v>theater</v>
      </c>
      <c r="R3458" t="str">
        <f t="shared" si="215"/>
        <v>plays</v>
      </c>
    </row>
    <row r="3459" spans="1:18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(E3459 / D3459)*100</f>
        <v>140.19999999999999</v>
      </c>
      <c r="P3459" s="6">
        <f t="shared" ref="P3459:P3522" si="217">AVERAGE(E3459,L3459)</f>
        <v>1429.5</v>
      </c>
      <c r="Q3459" t="str">
        <f t="shared" ref="Q3459:Q3522" si="218">LEFT(N3459,FIND("/",N3459)-1)</f>
        <v>theater</v>
      </c>
      <c r="R3459" t="str">
        <f t="shared" ref="R3459:R3522" si="219">RIGHT(N3459,LEN(N3459) - FIND("/",N3459))</f>
        <v>plays</v>
      </c>
    </row>
    <row r="3460" spans="1:18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124.33537832310839</v>
      </c>
      <c r="P3460" s="6">
        <f t="shared" si="217"/>
        <v>621.5</v>
      </c>
      <c r="Q3460" t="str">
        <f t="shared" si="218"/>
        <v>theater</v>
      </c>
      <c r="R3460" t="str">
        <f t="shared" si="219"/>
        <v>plays</v>
      </c>
    </row>
    <row r="3461" spans="1:18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126.2</v>
      </c>
      <c r="P3461" s="6">
        <f t="shared" si="217"/>
        <v>333.5</v>
      </c>
      <c r="Q3461" t="str">
        <f t="shared" si="218"/>
        <v>theater</v>
      </c>
      <c r="R3461" t="str">
        <f t="shared" si="219"/>
        <v>plays</v>
      </c>
    </row>
    <row r="3462" spans="1:18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190</v>
      </c>
      <c r="P3462" s="6">
        <f t="shared" si="217"/>
        <v>484.5</v>
      </c>
      <c r="Q3462" t="str">
        <f t="shared" si="218"/>
        <v>theater</v>
      </c>
      <c r="R3462" t="str">
        <f t="shared" si="219"/>
        <v>plays</v>
      </c>
    </row>
    <row r="3463" spans="1:18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139</v>
      </c>
      <c r="P3463" s="6">
        <f t="shared" si="217"/>
        <v>353.5</v>
      </c>
      <c r="Q3463" t="str">
        <f t="shared" si="218"/>
        <v>theater</v>
      </c>
      <c r="R3463" t="str">
        <f t="shared" si="219"/>
        <v>plays</v>
      </c>
    </row>
    <row r="3464" spans="1:18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202</v>
      </c>
      <c r="P3464" s="6">
        <f t="shared" si="217"/>
        <v>261</v>
      </c>
      <c r="Q3464" t="str">
        <f t="shared" si="218"/>
        <v>theater</v>
      </c>
      <c r="R3464" t="str">
        <f t="shared" si="219"/>
        <v>plays</v>
      </c>
    </row>
    <row r="3465" spans="1:18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103.38000000000001</v>
      </c>
      <c r="P3465" s="6">
        <f t="shared" si="217"/>
        <v>5226</v>
      </c>
      <c r="Q3465" t="str">
        <f t="shared" si="218"/>
        <v>theater</v>
      </c>
      <c r="R3465" t="str">
        <f t="shared" si="219"/>
        <v>plays</v>
      </c>
    </row>
    <row r="3466" spans="1:18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102.3236</v>
      </c>
      <c r="P3466" s="6">
        <f t="shared" si="217"/>
        <v>2604.59</v>
      </c>
      <c r="Q3466" t="str">
        <f t="shared" si="218"/>
        <v>theater</v>
      </c>
      <c r="R3466" t="str">
        <f t="shared" si="219"/>
        <v>plays</v>
      </c>
    </row>
    <row r="3467" spans="1:18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103</v>
      </c>
      <c r="P3467" s="6">
        <f t="shared" si="217"/>
        <v>1048</v>
      </c>
      <c r="Q3467" t="str">
        <f t="shared" si="218"/>
        <v>theater</v>
      </c>
      <c r="R3467" t="str">
        <f t="shared" si="219"/>
        <v>plays</v>
      </c>
    </row>
    <row r="3468" spans="1:18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127.14285714285714</v>
      </c>
      <c r="P3468" s="6">
        <f t="shared" si="217"/>
        <v>2255.5</v>
      </c>
      <c r="Q3468" t="str">
        <f t="shared" si="218"/>
        <v>theater</v>
      </c>
      <c r="R3468" t="str">
        <f t="shared" si="219"/>
        <v>plays</v>
      </c>
    </row>
    <row r="3469" spans="1:18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101</v>
      </c>
      <c r="P3469" s="6">
        <f t="shared" si="217"/>
        <v>1538.5</v>
      </c>
      <c r="Q3469" t="str">
        <f t="shared" si="218"/>
        <v>theater</v>
      </c>
      <c r="R3469" t="str">
        <f t="shared" si="219"/>
        <v>plays</v>
      </c>
    </row>
    <row r="3470" spans="1:18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121.78</v>
      </c>
      <c r="P3470" s="6">
        <f t="shared" si="217"/>
        <v>6097.5</v>
      </c>
      <c r="Q3470" t="str">
        <f t="shared" si="218"/>
        <v>theater</v>
      </c>
      <c r="R3470" t="str">
        <f t="shared" si="219"/>
        <v>plays</v>
      </c>
    </row>
    <row r="3471" spans="1:18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113.39285714285714</v>
      </c>
      <c r="P3471" s="6">
        <f t="shared" si="217"/>
        <v>1619</v>
      </c>
      <c r="Q3471" t="str">
        <f t="shared" si="218"/>
        <v>theater</v>
      </c>
      <c r="R3471" t="str">
        <f t="shared" si="219"/>
        <v>plays</v>
      </c>
    </row>
    <row r="3472" spans="1:18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150</v>
      </c>
      <c r="P3472" s="6">
        <f t="shared" si="217"/>
        <v>192</v>
      </c>
      <c r="Q3472" t="str">
        <f t="shared" si="218"/>
        <v>theater</v>
      </c>
      <c r="R3472" t="str">
        <f t="shared" si="219"/>
        <v>plays</v>
      </c>
    </row>
    <row r="3473" spans="1:18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214.6</v>
      </c>
      <c r="P3473" s="6">
        <f t="shared" si="217"/>
        <v>551.5</v>
      </c>
      <c r="Q3473" t="str">
        <f t="shared" si="218"/>
        <v>theater</v>
      </c>
      <c r="R3473" t="str">
        <f t="shared" si="219"/>
        <v>plays</v>
      </c>
    </row>
    <row r="3474" spans="1:18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102.05</v>
      </c>
      <c r="P3474" s="6">
        <f t="shared" si="217"/>
        <v>1032</v>
      </c>
      <c r="Q3474" t="str">
        <f t="shared" si="218"/>
        <v>theater</v>
      </c>
      <c r="R3474" t="str">
        <f t="shared" si="219"/>
        <v>plays</v>
      </c>
    </row>
    <row r="3475" spans="1:18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100</v>
      </c>
      <c r="P3475" s="6">
        <f t="shared" si="217"/>
        <v>2466.5</v>
      </c>
      <c r="Q3475" t="str">
        <f t="shared" si="218"/>
        <v>theater</v>
      </c>
      <c r="R3475" t="str">
        <f t="shared" si="219"/>
        <v>plays</v>
      </c>
    </row>
    <row r="3476" spans="1:18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101</v>
      </c>
      <c r="P3476" s="6">
        <f t="shared" si="217"/>
        <v>1029.5</v>
      </c>
      <c r="Q3476" t="str">
        <f t="shared" si="218"/>
        <v>theater</v>
      </c>
      <c r="R3476" t="str">
        <f t="shared" si="219"/>
        <v>plays</v>
      </c>
    </row>
    <row r="3477" spans="1:18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113.33333333333333</v>
      </c>
      <c r="P3477" s="6">
        <f t="shared" si="217"/>
        <v>178.5</v>
      </c>
      <c r="Q3477" t="str">
        <f t="shared" si="218"/>
        <v>theater</v>
      </c>
      <c r="R3477" t="str">
        <f t="shared" si="219"/>
        <v>plays</v>
      </c>
    </row>
    <row r="3478" spans="1:18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104</v>
      </c>
      <c r="P3478" s="6">
        <f t="shared" si="217"/>
        <v>159</v>
      </c>
      <c r="Q3478" t="str">
        <f t="shared" si="218"/>
        <v>theater</v>
      </c>
      <c r="R3478" t="str">
        <f t="shared" si="219"/>
        <v>plays</v>
      </c>
    </row>
    <row r="3479" spans="1:18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115.33333333333333</v>
      </c>
      <c r="P3479" s="6">
        <f t="shared" si="217"/>
        <v>1057.5</v>
      </c>
      <c r="Q3479" t="str">
        <f t="shared" si="218"/>
        <v>theater</v>
      </c>
      <c r="R3479" t="str">
        <f t="shared" si="219"/>
        <v>plays</v>
      </c>
    </row>
    <row r="3480" spans="1:18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112.85000000000001</v>
      </c>
      <c r="P3480" s="6">
        <f t="shared" si="217"/>
        <v>1157</v>
      </c>
      <c r="Q3480" t="str">
        <f t="shared" si="218"/>
        <v>theater</v>
      </c>
      <c r="R3480" t="str">
        <f t="shared" si="219"/>
        <v>plays</v>
      </c>
    </row>
    <row r="3481" spans="1:18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127.86666666666666</v>
      </c>
      <c r="P3481" s="6">
        <f t="shared" si="217"/>
        <v>987</v>
      </c>
      <c r="Q3481" t="str">
        <f t="shared" si="218"/>
        <v>theater</v>
      </c>
      <c r="R3481" t="str">
        <f t="shared" si="219"/>
        <v>plays</v>
      </c>
    </row>
    <row r="3482" spans="1:18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142.66666666666669</v>
      </c>
      <c r="P3482" s="6">
        <f t="shared" si="217"/>
        <v>1076.5</v>
      </c>
      <c r="Q3482" t="str">
        <f t="shared" si="218"/>
        <v>theater</v>
      </c>
      <c r="R3482" t="str">
        <f t="shared" si="219"/>
        <v>plays</v>
      </c>
    </row>
    <row r="3483" spans="1:18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118.8</v>
      </c>
      <c r="P3483" s="6">
        <f t="shared" si="217"/>
        <v>5987.5</v>
      </c>
      <c r="Q3483" t="str">
        <f t="shared" si="218"/>
        <v>theater</v>
      </c>
      <c r="R3483" t="str">
        <f t="shared" si="219"/>
        <v>plays</v>
      </c>
    </row>
    <row r="3484" spans="1:18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138.33333333333334</v>
      </c>
      <c r="P3484" s="6">
        <f t="shared" si="217"/>
        <v>2115</v>
      </c>
      <c r="Q3484" t="str">
        <f t="shared" si="218"/>
        <v>theater</v>
      </c>
      <c r="R3484" t="str">
        <f t="shared" si="219"/>
        <v>plays</v>
      </c>
    </row>
    <row r="3485" spans="1:18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159.9402985074627</v>
      </c>
      <c r="P3485" s="6">
        <f t="shared" si="217"/>
        <v>2745.5</v>
      </c>
      <c r="Q3485" t="str">
        <f t="shared" si="218"/>
        <v>theater</v>
      </c>
      <c r="R3485" t="str">
        <f t="shared" si="219"/>
        <v>plays</v>
      </c>
    </row>
    <row r="3486" spans="1:18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114.24000000000001</v>
      </c>
      <c r="P3486" s="6">
        <f t="shared" si="217"/>
        <v>1450</v>
      </c>
      <c r="Q3486" t="str">
        <f t="shared" si="218"/>
        <v>theater</v>
      </c>
      <c r="R3486" t="str">
        <f t="shared" si="219"/>
        <v>plays</v>
      </c>
    </row>
    <row r="3487" spans="1:18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100.60606060606061</v>
      </c>
      <c r="P3487" s="6">
        <f t="shared" si="217"/>
        <v>845</v>
      </c>
      <c r="Q3487" t="str">
        <f t="shared" si="218"/>
        <v>theater</v>
      </c>
      <c r="R3487" t="str">
        <f t="shared" si="219"/>
        <v>plays</v>
      </c>
    </row>
    <row r="3488" spans="1:18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155.20000000000002</v>
      </c>
      <c r="P3488" s="6">
        <f t="shared" si="217"/>
        <v>2356</v>
      </c>
      <c r="Q3488" t="str">
        <f t="shared" si="218"/>
        <v>theater</v>
      </c>
      <c r="R3488" t="str">
        <f t="shared" si="219"/>
        <v>plays</v>
      </c>
    </row>
    <row r="3489" spans="1:18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127.75000000000001</v>
      </c>
      <c r="P3489" s="6">
        <f t="shared" si="217"/>
        <v>1310.5</v>
      </c>
      <c r="Q3489" t="str">
        <f t="shared" si="218"/>
        <v>theater</v>
      </c>
      <c r="R3489" t="str">
        <f t="shared" si="219"/>
        <v>plays</v>
      </c>
    </row>
    <row r="3490" spans="1:18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121.2</v>
      </c>
      <c r="P3490" s="6">
        <f t="shared" si="217"/>
        <v>1832.5</v>
      </c>
      <c r="Q3490" t="str">
        <f t="shared" si="218"/>
        <v>theater</v>
      </c>
      <c r="R3490" t="str">
        <f t="shared" si="219"/>
        <v>plays</v>
      </c>
    </row>
    <row r="3491" spans="1:18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112.7</v>
      </c>
      <c r="P3491" s="6">
        <f t="shared" si="217"/>
        <v>2853.5</v>
      </c>
      <c r="Q3491" t="str">
        <f t="shared" si="218"/>
        <v>theater</v>
      </c>
      <c r="R3491" t="str">
        <f t="shared" si="219"/>
        <v>plays</v>
      </c>
    </row>
    <row r="3492" spans="1:18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127.49999999999999</v>
      </c>
      <c r="P3492" s="6">
        <f t="shared" si="217"/>
        <v>651</v>
      </c>
      <c r="Q3492" t="str">
        <f t="shared" si="218"/>
        <v>theater</v>
      </c>
      <c r="R3492" t="str">
        <f t="shared" si="219"/>
        <v>plays</v>
      </c>
    </row>
    <row r="3493" spans="1:18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158.20000000000002</v>
      </c>
      <c r="P3493" s="6">
        <f t="shared" si="217"/>
        <v>400.5</v>
      </c>
      <c r="Q3493" t="str">
        <f t="shared" si="218"/>
        <v>theater</v>
      </c>
      <c r="R3493" t="str">
        <f t="shared" si="219"/>
        <v>plays</v>
      </c>
    </row>
    <row r="3494" spans="1:18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105.26894736842105</v>
      </c>
      <c r="P3494" s="6">
        <f t="shared" si="217"/>
        <v>2017.61</v>
      </c>
      <c r="Q3494" t="str">
        <f t="shared" si="218"/>
        <v>theater</v>
      </c>
      <c r="R3494" t="str">
        <f t="shared" si="219"/>
        <v>plays</v>
      </c>
    </row>
    <row r="3495" spans="1:18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100</v>
      </c>
      <c r="P3495" s="6">
        <f t="shared" si="217"/>
        <v>764.5</v>
      </c>
      <c r="Q3495" t="str">
        <f t="shared" si="218"/>
        <v>theater</v>
      </c>
      <c r="R3495" t="str">
        <f t="shared" si="219"/>
        <v>plays</v>
      </c>
    </row>
    <row r="3496" spans="1:18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100</v>
      </c>
      <c r="P3496" s="6">
        <f t="shared" si="217"/>
        <v>206.5</v>
      </c>
      <c r="Q3496" t="str">
        <f t="shared" si="218"/>
        <v>theater</v>
      </c>
      <c r="R3496" t="str">
        <f t="shared" si="219"/>
        <v>plays</v>
      </c>
    </row>
    <row r="3497" spans="1:18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106.86</v>
      </c>
      <c r="P3497" s="6">
        <f t="shared" si="217"/>
        <v>2707.5</v>
      </c>
      <c r="Q3497" t="str">
        <f t="shared" si="218"/>
        <v>theater</v>
      </c>
      <c r="R3497" t="str">
        <f t="shared" si="219"/>
        <v>plays</v>
      </c>
    </row>
    <row r="3498" spans="1:18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124.4</v>
      </c>
      <c r="P3498" s="6">
        <f t="shared" si="217"/>
        <v>1905</v>
      </c>
      <c r="Q3498" t="str">
        <f t="shared" si="218"/>
        <v>theater</v>
      </c>
      <c r="R3498" t="str">
        <f t="shared" si="219"/>
        <v>plays</v>
      </c>
    </row>
    <row r="3499" spans="1:18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108.70406189555126</v>
      </c>
      <c r="P3499" s="6">
        <f t="shared" si="217"/>
        <v>867.5</v>
      </c>
      <c r="Q3499" t="str">
        <f t="shared" si="218"/>
        <v>theater</v>
      </c>
      <c r="R3499" t="str">
        <f t="shared" si="219"/>
        <v>plays</v>
      </c>
    </row>
    <row r="3500" spans="1:18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102.42424242424242</v>
      </c>
      <c r="P3500" s="6">
        <f t="shared" si="217"/>
        <v>866</v>
      </c>
      <c r="Q3500" t="str">
        <f t="shared" si="218"/>
        <v>theater</v>
      </c>
      <c r="R3500" t="str">
        <f t="shared" si="219"/>
        <v>plays</v>
      </c>
    </row>
    <row r="3501" spans="1:18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105.5</v>
      </c>
      <c r="P3501" s="6">
        <f t="shared" si="217"/>
        <v>1072.5</v>
      </c>
      <c r="Q3501" t="str">
        <f t="shared" si="218"/>
        <v>theater</v>
      </c>
      <c r="R3501" t="str">
        <f t="shared" si="219"/>
        <v>plays</v>
      </c>
    </row>
    <row r="3502" spans="1:18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106.3</v>
      </c>
      <c r="P3502" s="6">
        <f t="shared" si="217"/>
        <v>552.5</v>
      </c>
      <c r="Q3502" t="str">
        <f t="shared" si="218"/>
        <v>theater</v>
      </c>
      <c r="R3502" t="str">
        <f t="shared" si="219"/>
        <v>plays</v>
      </c>
    </row>
    <row r="3503" spans="1:18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100.66666666666666</v>
      </c>
      <c r="P3503" s="6">
        <f t="shared" si="217"/>
        <v>776</v>
      </c>
      <c r="Q3503" t="str">
        <f t="shared" si="218"/>
        <v>theater</v>
      </c>
      <c r="R3503" t="str">
        <f t="shared" si="219"/>
        <v>plays</v>
      </c>
    </row>
    <row r="3504" spans="1:18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105.4</v>
      </c>
      <c r="P3504" s="6">
        <f t="shared" si="217"/>
        <v>2123.5</v>
      </c>
      <c r="Q3504" t="str">
        <f t="shared" si="218"/>
        <v>theater</v>
      </c>
      <c r="R3504" t="str">
        <f t="shared" si="219"/>
        <v>plays</v>
      </c>
    </row>
    <row r="3505" spans="1:18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107.55999999999999</v>
      </c>
      <c r="P3505" s="6">
        <f t="shared" si="217"/>
        <v>1363.5</v>
      </c>
      <c r="Q3505" t="str">
        <f t="shared" si="218"/>
        <v>theater</v>
      </c>
      <c r="R3505" t="str">
        <f t="shared" si="219"/>
        <v>plays</v>
      </c>
    </row>
    <row r="3506" spans="1:18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100</v>
      </c>
      <c r="P3506" s="6">
        <f t="shared" si="217"/>
        <v>504</v>
      </c>
      <c r="Q3506" t="str">
        <f t="shared" si="218"/>
        <v>theater</v>
      </c>
      <c r="R3506" t="str">
        <f t="shared" si="219"/>
        <v>plays</v>
      </c>
    </row>
    <row r="3507" spans="1:18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103.76</v>
      </c>
      <c r="P3507" s="6">
        <f t="shared" si="217"/>
        <v>1316.5</v>
      </c>
      <c r="Q3507" t="str">
        <f t="shared" si="218"/>
        <v>theater</v>
      </c>
      <c r="R3507" t="str">
        <f t="shared" si="219"/>
        <v>plays</v>
      </c>
    </row>
    <row r="3508" spans="1:18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101.49999999999999</v>
      </c>
      <c r="P3508" s="6">
        <f t="shared" si="217"/>
        <v>1537</v>
      </c>
      <c r="Q3508" t="str">
        <f t="shared" si="218"/>
        <v>theater</v>
      </c>
      <c r="R3508" t="str">
        <f t="shared" si="219"/>
        <v>plays</v>
      </c>
    </row>
    <row r="3509" spans="1:18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104.4</v>
      </c>
      <c r="P3509" s="6">
        <f t="shared" si="217"/>
        <v>5256</v>
      </c>
      <c r="Q3509" t="str">
        <f t="shared" si="218"/>
        <v>theater</v>
      </c>
      <c r="R3509" t="str">
        <f t="shared" si="219"/>
        <v>plays</v>
      </c>
    </row>
    <row r="3510" spans="1:18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180</v>
      </c>
      <c r="P3510" s="6">
        <f t="shared" si="217"/>
        <v>97.5</v>
      </c>
      <c r="Q3510" t="str">
        <f t="shared" si="218"/>
        <v>theater</v>
      </c>
      <c r="R3510" t="str">
        <f t="shared" si="219"/>
        <v>plays</v>
      </c>
    </row>
    <row r="3511" spans="1:18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106.33333333333333</v>
      </c>
      <c r="P3511" s="6">
        <f t="shared" si="217"/>
        <v>1611.5</v>
      </c>
      <c r="Q3511" t="str">
        <f t="shared" si="218"/>
        <v>theater</v>
      </c>
      <c r="R3511" t="str">
        <f t="shared" si="219"/>
        <v>plays</v>
      </c>
    </row>
    <row r="3512" spans="1:18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100.55555555555556</v>
      </c>
      <c r="P3512" s="6">
        <f t="shared" si="217"/>
        <v>460</v>
      </c>
      <c r="Q3512" t="str">
        <f t="shared" si="218"/>
        <v>theater</v>
      </c>
      <c r="R3512" t="str">
        <f t="shared" si="219"/>
        <v>plays</v>
      </c>
    </row>
    <row r="3513" spans="1:18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101.2</v>
      </c>
      <c r="P3513" s="6">
        <f t="shared" si="217"/>
        <v>768.5</v>
      </c>
      <c r="Q3513" t="str">
        <f t="shared" si="218"/>
        <v>theater</v>
      </c>
      <c r="R3513" t="str">
        <f t="shared" si="219"/>
        <v>plays</v>
      </c>
    </row>
    <row r="3514" spans="1:18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100</v>
      </c>
      <c r="P3514" s="6">
        <f t="shared" si="217"/>
        <v>508.5</v>
      </c>
      <c r="Q3514" t="str">
        <f t="shared" si="218"/>
        <v>theater</v>
      </c>
      <c r="R3514" t="str">
        <f t="shared" si="219"/>
        <v>plays</v>
      </c>
    </row>
    <row r="3515" spans="1:18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118.39285714285714</v>
      </c>
      <c r="P3515" s="6">
        <f t="shared" si="217"/>
        <v>1679.5</v>
      </c>
      <c r="Q3515" t="str">
        <f t="shared" si="218"/>
        <v>theater</v>
      </c>
      <c r="R3515" t="str">
        <f t="shared" si="219"/>
        <v>plays</v>
      </c>
    </row>
    <row r="3516" spans="1:18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110.00000000000001</v>
      </c>
      <c r="P3516" s="6">
        <f t="shared" si="217"/>
        <v>280</v>
      </c>
      <c r="Q3516" t="str">
        <f t="shared" si="218"/>
        <v>theater</v>
      </c>
      <c r="R3516" t="str">
        <f t="shared" si="219"/>
        <v>plays</v>
      </c>
    </row>
    <row r="3517" spans="1:18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102.66666666666666</v>
      </c>
      <c r="P3517" s="6">
        <f t="shared" si="217"/>
        <v>1563</v>
      </c>
      <c r="Q3517" t="str">
        <f t="shared" si="218"/>
        <v>theater</v>
      </c>
      <c r="R3517" t="str">
        <f t="shared" si="219"/>
        <v>plays</v>
      </c>
    </row>
    <row r="3518" spans="1:18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100</v>
      </c>
      <c r="P3518" s="6">
        <f t="shared" si="217"/>
        <v>1255.5</v>
      </c>
      <c r="Q3518" t="str">
        <f t="shared" si="218"/>
        <v>theater</v>
      </c>
      <c r="R3518" t="str">
        <f t="shared" si="219"/>
        <v>plays</v>
      </c>
    </row>
    <row r="3519" spans="1:18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100</v>
      </c>
      <c r="P3519" s="6">
        <f t="shared" si="217"/>
        <v>2006.5</v>
      </c>
      <c r="Q3519" t="str">
        <f t="shared" si="218"/>
        <v>theater</v>
      </c>
      <c r="R3519" t="str">
        <f t="shared" si="219"/>
        <v>plays</v>
      </c>
    </row>
    <row r="3520" spans="1:18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110.04599999999999</v>
      </c>
      <c r="P3520" s="6">
        <f t="shared" si="217"/>
        <v>841.84500000000003</v>
      </c>
      <c r="Q3520" t="str">
        <f t="shared" si="218"/>
        <v>theater</v>
      </c>
      <c r="R3520" t="str">
        <f t="shared" si="219"/>
        <v>plays</v>
      </c>
    </row>
    <row r="3521" spans="1:18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101.35000000000001</v>
      </c>
      <c r="P3521" s="6">
        <f t="shared" si="217"/>
        <v>1027.5</v>
      </c>
      <c r="Q3521" t="str">
        <f t="shared" si="218"/>
        <v>theater</v>
      </c>
      <c r="R3521" t="str">
        <f t="shared" si="219"/>
        <v>plays</v>
      </c>
    </row>
    <row r="3522" spans="1:18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100.75</v>
      </c>
      <c r="P3522" s="6">
        <f t="shared" si="217"/>
        <v>1018</v>
      </c>
      <c r="Q3522" t="str">
        <f t="shared" si="218"/>
        <v>theater</v>
      </c>
      <c r="R3522" t="str">
        <f t="shared" si="219"/>
        <v>plays</v>
      </c>
    </row>
    <row r="3523" spans="1:18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(E3523 / D3523)*100</f>
        <v>169.42857142857144</v>
      </c>
      <c r="P3523" s="6">
        <f t="shared" ref="P3523:P3586" si="221">AVERAGE(E3523,L3523)</f>
        <v>303</v>
      </c>
      <c r="Q3523" t="str">
        <f t="shared" ref="Q3523:Q3586" si="222">LEFT(N3523,FIND("/",N3523)-1)</f>
        <v>theater</v>
      </c>
      <c r="R3523" t="str">
        <f t="shared" ref="R3523:R3586" si="223">RIGHT(N3523,LEN(N3523) - FIND("/",N3523))</f>
        <v>plays</v>
      </c>
    </row>
    <row r="3524" spans="1:18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100</v>
      </c>
      <c r="P3524" s="6">
        <f t="shared" si="221"/>
        <v>714.5</v>
      </c>
      <c r="Q3524" t="str">
        <f t="shared" si="222"/>
        <v>theater</v>
      </c>
      <c r="R3524" t="str">
        <f t="shared" si="223"/>
        <v>plays</v>
      </c>
    </row>
    <row r="3525" spans="1:18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113.65</v>
      </c>
      <c r="P3525" s="6">
        <f t="shared" si="221"/>
        <v>2313</v>
      </c>
      <c r="Q3525" t="str">
        <f t="shared" si="222"/>
        <v>theater</v>
      </c>
      <c r="R3525" t="str">
        <f t="shared" si="223"/>
        <v>plays</v>
      </c>
    </row>
    <row r="3526" spans="1:18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101.56</v>
      </c>
      <c r="P3526" s="6">
        <f t="shared" si="221"/>
        <v>5115</v>
      </c>
      <c r="Q3526" t="str">
        <f t="shared" si="222"/>
        <v>theater</v>
      </c>
      <c r="R3526" t="str">
        <f t="shared" si="223"/>
        <v>plays</v>
      </c>
    </row>
    <row r="3527" spans="1:18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106</v>
      </c>
      <c r="P3527" s="6">
        <f t="shared" si="221"/>
        <v>268.5</v>
      </c>
      <c r="Q3527" t="str">
        <f t="shared" si="222"/>
        <v>theater</v>
      </c>
      <c r="R3527" t="str">
        <f t="shared" si="223"/>
        <v>plays</v>
      </c>
    </row>
    <row r="3528" spans="1:18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102</v>
      </c>
      <c r="P3528" s="6">
        <f t="shared" si="221"/>
        <v>1700</v>
      </c>
      <c r="Q3528" t="str">
        <f t="shared" si="222"/>
        <v>theater</v>
      </c>
      <c r="R3528" t="str">
        <f t="shared" si="223"/>
        <v>plays</v>
      </c>
    </row>
    <row r="3529" spans="1:18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116.91666666666667</v>
      </c>
      <c r="P3529" s="6">
        <f t="shared" si="221"/>
        <v>3550.5</v>
      </c>
      <c r="Q3529" t="str">
        <f t="shared" si="222"/>
        <v>theater</v>
      </c>
      <c r="R3529" t="str">
        <f t="shared" si="223"/>
        <v>plays</v>
      </c>
    </row>
    <row r="3530" spans="1:18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101.15151515151514</v>
      </c>
      <c r="P3530" s="6">
        <f t="shared" si="221"/>
        <v>853</v>
      </c>
      <c r="Q3530" t="str">
        <f t="shared" si="222"/>
        <v>theater</v>
      </c>
      <c r="R3530" t="str">
        <f t="shared" si="223"/>
        <v>plays</v>
      </c>
    </row>
    <row r="3531" spans="1:18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132</v>
      </c>
      <c r="P3531" s="6">
        <f t="shared" si="221"/>
        <v>339</v>
      </c>
      <c r="Q3531" t="str">
        <f t="shared" si="222"/>
        <v>theater</v>
      </c>
      <c r="R3531" t="str">
        <f t="shared" si="223"/>
        <v>plays</v>
      </c>
    </row>
    <row r="3532" spans="1:18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100</v>
      </c>
      <c r="P3532" s="6">
        <f t="shared" si="221"/>
        <v>1386</v>
      </c>
      <c r="Q3532" t="str">
        <f t="shared" si="222"/>
        <v>theater</v>
      </c>
      <c r="R3532" t="str">
        <f t="shared" si="223"/>
        <v>plays</v>
      </c>
    </row>
    <row r="3533" spans="1:18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128</v>
      </c>
      <c r="P3533" s="6">
        <f t="shared" si="221"/>
        <v>653</v>
      </c>
      <c r="Q3533" t="str">
        <f t="shared" si="222"/>
        <v>theater</v>
      </c>
      <c r="R3533" t="str">
        <f t="shared" si="223"/>
        <v>plays</v>
      </c>
    </row>
    <row r="3534" spans="1:18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118.95833333333334</v>
      </c>
      <c r="P3534" s="6">
        <f t="shared" si="221"/>
        <v>584.5</v>
      </c>
      <c r="Q3534" t="str">
        <f t="shared" si="222"/>
        <v>theater</v>
      </c>
      <c r="R3534" t="str">
        <f t="shared" si="223"/>
        <v>plays</v>
      </c>
    </row>
    <row r="3535" spans="1:18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126.2</v>
      </c>
      <c r="P3535" s="6">
        <f t="shared" si="221"/>
        <v>319.5</v>
      </c>
      <c r="Q3535" t="str">
        <f t="shared" si="222"/>
        <v>theater</v>
      </c>
      <c r="R3535" t="str">
        <f t="shared" si="223"/>
        <v>plays</v>
      </c>
    </row>
    <row r="3536" spans="1:18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156.20000000000002</v>
      </c>
      <c r="P3536" s="6">
        <f t="shared" si="221"/>
        <v>4007</v>
      </c>
      <c r="Q3536" t="str">
        <f t="shared" si="222"/>
        <v>theater</v>
      </c>
      <c r="R3536" t="str">
        <f t="shared" si="223"/>
        <v>plays</v>
      </c>
    </row>
    <row r="3537" spans="1:18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103.15</v>
      </c>
      <c r="P3537" s="6">
        <f t="shared" si="221"/>
        <v>1054.5</v>
      </c>
      <c r="Q3537" t="str">
        <f t="shared" si="222"/>
        <v>theater</v>
      </c>
      <c r="R3537" t="str">
        <f t="shared" si="223"/>
        <v>plays</v>
      </c>
    </row>
    <row r="3538" spans="1:18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153.33333333333334</v>
      </c>
      <c r="P3538" s="6">
        <f t="shared" si="221"/>
        <v>123.5</v>
      </c>
      <c r="Q3538" t="str">
        <f t="shared" si="222"/>
        <v>theater</v>
      </c>
      <c r="R3538" t="str">
        <f t="shared" si="223"/>
        <v>plays</v>
      </c>
    </row>
    <row r="3539" spans="1:18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180.44444444444446</v>
      </c>
      <c r="P3539" s="6">
        <f t="shared" si="221"/>
        <v>623</v>
      </c>
      <c r="Q3539" t="str">
        <f t="shared" si="222"/>
        <v>theater</v>
      </c>
      <c r="R3539" t="str">
        <f t="shared" si="223"/>
        <v>plays</v>
      </c>
    </row>
    <row r="3540" spans="1:18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128.44999999999999</v>
      </c>
      <c r="P3540" s="6">
        <f t="shared" si="221"/>
        <v>1326</v>
      </c>
      <c r="Q3540" t="str">
        <f t="shared" si="222"/>
        <v>theater</v>
      </c>
      <c r="R3540" t="str">
        <f t="shared" si="223"/>
        <v>plays</v>
      </c>
    </row>
    <row r="3541" spans="1:18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119.66666666666667</v>
      </c>
      <c r="P3541" s="6">
        <f t="shared" si="221"/>
        <v>365.5</v>
      </c>
      <c r="Q3541" t="str">
        <f t="shared" si="222"/>
        <v>theater</v>
      </c>
      <c r="R3541" t="str">
        <f t="shared" si="223"/>
        <v>plays</v>
      </c>
    </row>
    <row r="3542" spans="1:18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123</v>
      </c>
      <c r="P3542" s="6">
        <f t="shared" si="221"/>
        <v>188.5</v>
      </c>
      <c r="Q3542" t="str">
        <f t="shared" si="222"/>
        <v>theater</v>
      </c>
      <c r="R3542" t="str">
        <f t="shared" si="223"/>
        <v>plays</v>
      </c>
    </row>
    <row r="3543" spans="1:18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105</v>
      </c>
      <c r="P3543" s="6">
        <f t="shared" si="221"/>
        <v>646</v>
      </c>
      <c r="Q3543" t="str">
        <f t="shared" si="222"/>
        <v>theater</v>
      </c>
      <c r="R3543" t="str">
        <f t="shared" si="223"/>
        <v>plays</v>
      </c>
    </row>
    <row r="3544" spans="1:18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102.23636363636363</v>
      </c>
      <c r="P3544" s="6">
        <f t="shared" si="221"/>
        <v>2854</v>
      </c>
      <c r="Q3544" t="str">
        <f t="shared" si="222"/>
        <v>theater</v>
      </c>
      <c r="R3544" t="str">
        <f t="shared" si="223"/>
        <v>plays</v>
      </c>
    </row>
    <row r="3545" spans="1:18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104.66666666666666</v>
      </c>
      <c r="P3545" s="6">
        <f t="shared" si="221"/>
        <v>799.5</v>
      </c>
      <c r="Q3545" t="str">
        <f t="shared" si="222"/>
        <v>theater</v>
      </c>
      <c r="R3545" t="str">
        <f t="shared" si="223"/>
        <v>plays</v>
      </c>
    </row>
    <row r="3546" spans="1:18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100</v>
      </c>
      <c r="P3546" s="6">
        <f t="shared" si="221"/>
        <v>1262</v>
      </c>
      <c r="Q3546" t="str">
        <f t="shared" si="222"/>
        <v>theater</v>
      </c>
      <c r="R3546" t="str">
        <f t="shared" si="223"/>
        <v>plays</v>
      </c>
    </row>
    <row r="3547" spans="1:18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100.4</v>
      </c>
      <c r="P3547" s="6">
        <f t="shared" si="221"/>
        <v>129.5</v>
      </c>
      <c r="Q3547" t="str">
        <f t="shared" si="222"/>
        <v>theater</v>
      </c>
      <c r="R3547" t="str">
        <f t="shared" si="223"/>
        <v>plays</v>
      </c>
    </row>
    <row r="3548" spans="1:18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102.27272727272727</v>
      </c>
      <c r="P3548" s="6">
        <f t="shared" si="221"/>
        <v>572</v>
      </c>
      <c r="Q3548" t="str">
        <f t="shared" si="222"/>
        <v>theater</v>
      </c>
      <c r="R3548" t="str">
        <f t="shared" si="223"/>
        <v>plays</v>
      </c>
    </row>
    <row r="3549" spans="1:18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114.40928571428573</v>
      </c>
      <c r="P3549" s="6">
        <f t="shared" si="221"/>
        <v>20189.625</v>
      </c>
      <c r="Q3549" t="str">
        <f t="shared" si="222"/>
        <v>theater</v>
      </c>
      <c r="R3549" t="str">
        <f t="shared" si="223"/>
        <v>plays</v>
      </c>
    </row>
    <row r="3550" spans="1:18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101.9047619047619</v>
      </c>
      <c r="P3550" s="6">
        <f t="shared" si="221"/>
        <v>1076.5</v>
      </c>
      <c r="Q3550" t="str">
        <f t="shared" si="222"/>
        <v>theater</v>
      </c>
      <c r="R3550" t="str">
        <f t="shared" si="223"/>
        <v>plays</v>
      </c>
    </row>
    <row r="3551" spans="1:18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102</v>
      </c>
      <c r="P3551" s="6">
        <f t="shared" si="221"/>
        <v>531</v>
      </c>
      <c r="Q3551" t="str">
        <f t="shared" si="222"/>
        <v>theater</v>
      </c>
      <c r="R3551" t="str">
        <f t="shared" si="223"/>
        <v>plays</v>
      </c>
    </row>
    <row r="3552" spans="1:18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104.80000000000001</v>
      </c>
      <c r="P3552" s="6">
        <f t="shared" si="221"/>
        <v>1342</v>
      </c>
      <c r="Q3552" t="str">
        <f t="shared" si="222"/>
        <v>theater</v>
      </c>
      <c r="R3552" t="str">
        <f t="shared" si="223"/>
        <v>plays</v>
      </c>
    </row>
    <row r="3553" spans="1:18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101.83333333333333</v>
      </c>
      <c r="P3553" s="6">
        <f t="shared" si="221"/>
        <v>776.25</v>
      </c>
      <c r="Q3553" t="str">
        <f t="shared" si="222"/>
        <v>theater</v>
      </c>
      <c r="R3553" t="str">
        <f t="shared" si="223"/>
        <v>plays</v>
      </c>
    </row>
    <row r="3554" spans="1:18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100</v>
      </c>
      <c r="P3554" s="6">
        <f t="shared" si="221"/>
        <v>396.5</v>
      </c>
      <c r="Q3554" t="str">
        <f t="shared" si="222"/>
        <v>theater</v>
      </c>
      <c r="R3554" t="str">
        <f t="shared" si="223"/>
        <v>plays</v>
      </c>
    </row>
    <row r="3555" spans="1:18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106.27272727272728</v>
      </c>
      <c r="P3555" s="6">
        <f t="shared" si="221"/>
        <v>2974.5</v>
      </c>
      <c r="Q3555" t="str">
        <f t="shared" si="222"/>
        <v>theater</v>
      </c>
      <c r="R3555" t="str">
        <f t="shared" si="223"/>
        <v>plays</v>
      </c>
    </row>
    <row r="3556" spans="1:18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113.42219999999999</v>
      </c>
      <c r="P3556" s="6">
        <f t="shared" si="221"/>
        <v>2862.0549999999998</v>
      </c>
      <c r="Q3556" t="str">
        <f t="shared" si="222"/>
        <v>theater</v>
      </c>
      <c r="R3556" t="str">
        <f t="shared" si="223"/>
        <v>plays</v>
      </c>
    </row>
    <row r="3557" spans="1:18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100</v>
      </c>
      <c r="P3557" s="6">
        <f t="shared" si="221"/>
        <v>1207</v>
      </c>
      <c r="Q3557" t="str">
        <f t="shared" si="222"/>
        <v>theater</v>
      </c>
      <c r="R3557" t="str">
        <f t="shared" si="223"/>
        <v>plays</v>
      </c>
    </row>
    <row r="3558" spans="1:18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100.45454545454547</v>
      </c>
      <c r="P3558" s="6">
        <f t="shared" si="221"/>
        <v>1115</v>
      </c>
      <c r="Q3558" t="str">
        <f t="shared" si="222"/>
        <v>theater</v>
      </c>
      <c r="R3558" t="str">
        <f t="shared" si="223"/>
        <v>plays</v>
      </c>
    </row>
    <row r="3559" spans="1:18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100.03599999999999</v>
      </c>
      <c r="P3559" s="6">
        <f t="shared" si="221"/>
        <v>50297</v>
      </c>
      <c r="Q3559" t="str">
        <f t="shared" si="222"/>
        <v>theater</v>
      </c>
      <c r="R3559" t="str">
        <f t="shared" si="223"/>
        <v>plays</v>
      </c>
    </row>
    <row r="3560" spans="1:18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144</v>
      </c>
      <c r="P3560" s="6">
        <f t="shared" si="221"/>
        <v>263</v>
      </c>
      <c r="Q3560" t="str">
        <f t="shared" si="222"/>
        <v>theater</v>
      </c>
      <c r="R3560" t="str">
        <f t="shared" si="223"/>
        <v>plays</v>
      </c>
    </row>
    <row r="3561" spans="1:18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103.49999999999999</v>
      </c>
      <c r="P3561" s="6">
        <f t="shared" si="221"/>
        <v>529.5</v>
      </c>
      <c r="Q3561" t="str">
        <f t="shared" si="222"/>
        <v>theater</v>
      </c>
      <c r="R3561" t="str">
        <f t="shared" si="223"/>
        <v>plays</v>
      </c>
    </row>
    <row r="3562" spans="1:18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108.43750000000001</v>
      </c>
      <c r="P3562" s="6">
        <f t="shared" si="221"/>
        <v>1772</v>
      </c>
      <c r="Q3562" t="str">
        <f t="shared" si="222"/>
        <v>theater</v>
      </c>
      <c r="R3562" t="str">
        <f t="shared" si="223"/>
        <v>plays</v>
      </c>
    </row>
    <row r="3563" spans="1:18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102.4</v>
      </c>
      <c r="P3563" s="6">
        <f t="shared" si="221"/>
        <v>1307</v>
      </c>
      <c r="Q3563" t="str">
        <f t="shared" si="222"/>
        <v>theater</v>
      </c>
      <c r="R3563" t="str">
        <f t="shared" si="223"/>
        <v>plays</v>
      </c>
    </row>
    <row r="3564" spans="1:18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148.88888888888889</v>
      </c>
      <c r="P3564" s="6">
        <f t="shared" si="221"/>
        <v>250</v>
      </c>
      <c r="Q3564" t="str">
        <f t="shared" si="222"/>
        <v>theater</v>
      </c>
      <c r="R3564" t="str">
        <f t="shared" si="223"/>
        <v>plays</v>
      </c>
    </row>
    <row r="3565" spans="1:18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105.49000000000002</v>
      </c>
      <c r="P3565" s="6">
        <f t="shared" si="221"/>
        <v>276.22500000000002</v>
      </c>
      <c r="Q3565" t="str">
        <f t="shared" si="222"/>
        <v>theater</v>
      </c>
      <c r="R3565" t="str">
        <f t="shared" si="223"/>
        <v>plays</v>
      </c>
    </row>
    <row r="3566" spans="1:18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100.49999999999999</v>
      </c>
      <c r="P3566" s="6">
        <f t="shared" si="221"/>
        <v>511</v>
      </c>
      <c r="Q3566" t="str">
        <f t="shared" si="222"/>
        <v>theater</v>
      </c>
      <c r="R3566" t="str">
        <f t="shared" si="223"/>
        <v>plays</v>
      </c>
    </row>
    <row r="3567" spans="1:18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130.55555555555557</v>
      </c>
      <c r="P3567" s="6">
        <f t="shared" si="221"/>
        <v>593.5</v>
      </c>
      <c r="Q3567" t="str">
        <f t="shared" si="222"/>
        <v>theater</v>
      </c>
      <c r="R3567" t="str">
        <f t="shared" si="223"/>
        <v>plays</v>
      </c>
    </row>
    <row r="3568" spans="1:18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104.75000000000001</v>
      </c>
      <c r="P3568" s="6">
        <f t="shared" si="221"/>
        <v>1066.5</v>
      </c>
      <c r="Q3568" t="str">
        <f t="shared" si="222"/>
        <v>theater</v>
      </c>
      <c r="R3568" t="str">
        <f t="shared" si="223"/>
        <v>plays</v>
      </c>
    </row>
    <row r="3569" spans="1:18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108.80000000000001</v>
      </c>
      <c r="P3569" s="6">
        <f t="shared" si="221"/>
        <v>564.5</v>
      </c>
      <c r="Q3569" t="str">
        <f t="shared" si="222"/>
        <v>theater</v>
      </c>
      <c r="R3569" t="str">
        <f t="shared" si="223"/>
        <v>plays</v>
      </c>
    </row>
    <row r="3570" spans="1:18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111.00000000000001</v>
      </c>
      <c r="P3570" s="6">
        <f t="shared" si="221"/>
        <v>564.5</v>
      </c>
      <c r="Q3570" t="str">
        <f t="shared" si="222"/>
        <v>theater</v>
      </c>
      <c r="R3570" t="str">
        <f t="shared" si="223"/>
        <v>plays</v>
      </c>
    </row>
    <row r="3571" spans="1:18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100.47999999999999</v>
      </c>
      <c r="P3571" s="6">
        <f t="shared" si="221"/>
        <v>2532.5</v>
      </c>
      <c r="Q3571" t="str">
        <f t="shared" si="222"/>
        <v>theater</v>
      </c>
      <c r="R3571" t="str">
        <f t="shared" si="223"/>
        <v>plays</v>
      </c>
    </row>
    <row r="3572" spans="1:18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114.35</v>
      </c>
      <c r="P3572" s="6">
        <f t="shared" si="221"/>
        <v>1156.5</v>
      </c>
      <c r="Q3572" t="str">
        <f t="shared" si="222"/>
        <v>theater</v>
      </c>
      <c r="R3572" t="str">
        <f t="shared" si="223"/>
        <v>plays</v>
      </c>
    </row>
    <row r="3573" spans="1:18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122.06666666666666</v>
      </c>
      <c r="P3573" s="6">
        <f t="shared" si="221"/>
        <v>928</v>
      </c>
      <c r="Q3573" t="str">
        <f t="shared" si="222"/>
        <v>theater</v>
      </c>
      <c r="R3573" t="str">
        <f t="shared" si="223"/>
        <v>plays</v>
      </c>
    </row>
    <row r="3574" spans="1:18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100</v>
      </c>
      <c r="P3574" s="6">
        <f t="shared" si="221"/>
        <v>254.5</v>
      </c>
      <c r="Q3574" t="str">
        <f t="shared" si="222"/>
        <v>theater</v>
      </c>
      <c r="R3574" t="str">
        <f t="shared" si="223"/>
        <v>plays</v>
      </c>
    </row>
    <row r="3575" spans="1:18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102.8</v>
      </c>
      <c r="P3575" s="6">
        <f t="shared" si="221"/>
        <v>1581</v>
      </c>
      <c r="Q3575" t="str">
        <f t="shared" si="222"/>
        <v>theater</v>
      </c>
      <c r="R3575" t="str">
        <f t="shared" si="223"/>
        <v>plays</v>
      </c>
    </row>
    <row r="3576" spans="1:18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106.12068965517241</v>
      </c>
      <c r="P3576" s="6">
        <f t="shared" si="221"/>
        <v>3100</v>
      </c>
      <c r="Q3576" t="str">
        <f t="shared" si="222"/>
        <v>theater</v>
      </c>
      <c r="R3576" t="str">
        <f t="shared" si="223"/>
        <v>plays</v>
      </c>
    </row>
    <row r="3577" spans="1:18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101.33000000000001</v>
      </c>
      <c r="P3577" s="6">
        <f t="shared" si="221"/>
        <v>5117.5</v>
      </c>
      <c r="Q3577" t="str">
        <f t="shared" si="222"/>
        <v>theater</v>
      </c>
      <c r="R3577" t="str">
        <f t="shared" si="223"/>
        <v>plays</v>
      </c>
    </row>
    <row r="3578" spans="1:18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100</v>
      </c>
      <c r="P3578" s="6">
        <f t="shared" si="221"/>
        <v>52.5</v>
      </c>
      <c r="Q3578" t="str">
        <f t="shared" si="222"/>
        <v>theater</v>
      </c>
      <c r="R3578" t="str">
        <f t="shared" si="223"/>
        <v>plays</v>
      </c>
    </row>
    <row r="3579" spans="1:18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130</v>
      </c>
      <c r="P3579" s="6">
        <f t="shared" si="221"/>
        <v>403.5</v>
      </c>
      <c r="Q3579" t="str">
        <f t="shared" si="222"/>
        <v>theater</v>
      </c>
      <c r="R3579" t="str">
        <f t="shared" si="223"/>
        <v>plays</v>
      </c>
    </row>
    <row r="3580" spans="1:18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100.01333333333334</v>
      </c>
      <c r="P3580" s="6">
        <f t="shared" si="221"/>
        <v>768.6</v>
      </c>
      <c r="Q3580" t="str">
        <f t="shared" si="222"/>
        <v>theater</v>
      </c>
      <c r="R3580" t="str">
        <f t="shared" si="223"/>
        <v>plays</v>
      </c>
    </row>
    <row r="3581" spans="1:18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100</v>
      </c>
      <c r="P3581" s="6">
        <f t="shared" si="221"/>
        <v>257</v>
      </c>
      <c r="Q3581" t="str">
        <f t="shared" si="222"/>
        <v>theater</v>
      </c>
      <c r="R3581" t="str">
        <f t="shared" si="223"/>
        <v>plays</v>
      </c>
    </row>
    <row r="3582" spans="1:18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113.88888888888889</v>
      </c>
      <c r="P3582" s="6">
        <f t="shared" si="221"/>
        <v>526</v>
      </c>
      <c r="Q3582" t="str">
        <f t="shared" si="222"/>
        <v>theater</v>
      </c>
      <c r="R3582" t="str">
        <f t="shared" si="223"/>
        <v>plays</v>
      </c>
    </row>
    <row r="3583" spans="1:18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100</v>
      </c>
      <c r="P3583" s="6">
        <f t="shared" si="221"/>
        <v>772.5</v>
      </c>
      <c r="Q3583" t="str">
        <f t="shared" si="222"/>
        <v>theater</v>
      </c>
      <c r="R3583" t="str">
        <f t="shared" si="223"/>
        <v>plays</v>
      </c>
    </row>
    <row r="3584" spans="1:18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287</v>
      </c>
      <c r="P3584" s="6">
        <f t="shared" si="221"/>
        <v>1459.5</v>
      </c>
      <c r="Q3584" t="str">
        <f t="shared" si="222"/>
        <v>theater</v>
      </c>
      <c r="R3584" t="str">
        <f t="shared" si="223"/>
        <v>plays</v>
      </c>
    </row>
    <row r="3585" spans="1:18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108.5</v>
      </c>
      <c r="P3585" s="6">
        <f t="shared" si="221"/>
        <v>1639.5</v>
      </c>
      <c r="Q3585" t="str">
        <f t="shared" si="222"/>
        <v>theater</v>
      </c>
      <c r="R3585" t="str">
        <f t="shared" si="223"/>
        <v>plays</v>
      </c>
    </row>
    <row r="3586" spans="1:18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115.5</v>
      </c>
      <c r="P3586" s="6">
        <f t="shared" si="221"/>
        <v>1788.5</v>
      </c>
      <c r="Q3586" t="str">
        <f t="shared" si="222"/>
        <v>theater</v>
      </c>
      <c r="R3586" t="str">
        <f t="shared" si="223"/>
        <v>plays</v>
      </c>
    </row>
    <row r="3587" spans="1:18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(E3587 / D3587)*100</f>
        <v>119.11764705882352</v>
      </c>
      <c r="P3587" s="6">
        <f t="shared" ref="P3587:P3650" si="225">AVERAGE(E3587,L3587)</f>
        <v>2036.5</v>
      </c>
      <c r="Q3587" t="str">
        <f t="shared" ref="Q3587:Q3650" si="226">LEFT(N3587,FIND("/",N3587)-1)</f>
        <v>theater</v>
      </c>
      <c r="R3587" t="str">
        <f t="shared" ref="R3587:R3650" si="227">RIGHT(N3587,LEN(N3587) - FIND("/",N3587))</f>
        <v>plays</v>
      </c>
    </row>
    <row r="3588" spans="1:18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109.42666666666668</v>
      </c>
      <c r="P3588" s="6">
        <f t="shared" si="225"/>
        <v>4130.5</v>
      </c>
      <c r="Q3588" t="str">
        <f t="shared" si="226"/>
        <v>theater</v>
      </c>
      <c r="R3588" t="str">
        <f t="shared" si="227"/>
        <v>plays</v>
      </c>
    </row>
    <row r="3589" spans="1:18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126.6</v>
      </c>
      <c r="P3589" s="6">
        <f t="shared" si="225"/>
        <v>330.5</v>
      </c>
      <c r="Q3589" t="str">
        <f t="shared" si="226"/>
        <v>theater</v>
      </c>
      <c r="R3589" t="str">
        <f t="shared" si="227"/>
        <v>plays</v>
      </c>
    </row>
    <row r="3590" spans="1:18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100.49999999999999</v>
      </c>
      <c r="P3590" s="6">
        <f t="shared" si="225"/>
        <v>106</v>
      </c>
      <c r="Q3590" t="str">
        <f t="shared" si="226"/>
        <v>theater</v>
      </c>
      <c r="R3590" t="str">
        <f t="shared" si="227"/>
        <v>plays</v>
      </c>
    </row>
    <row r="3591" spans="1:18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127.49999999999999</v>
      </c>
      <c r="P3591" s="6">
        <f t="shared" si="225"/>
        <v>2581</v>
      </c>
      <c r="Q3591" t="str">
        <f t="shared" si="226"/>
        <v>theater</v>
      </c>
      <c r="R3591" t="str">
        <f t="shared" si="227"/>
        <v>plays</v>
      </c>
    </row>
    <row r="3592" spans="1:18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100.05999999999999</v>
      </c>
      <c r="P3592" s="6">
        <f t="shared" si="225"/>
        <v>2538</v>
      </c>
      <c r="Q3592" t="str">
        <f t="shared" si="226"/>
        <v>theater</v>
      </c>
      <c r="R3592" t="str">
        <f t="shared" si="227"/>
        <v>plays</v>
      </c>
    </row>
    <row r="3593" spans="1:18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175</v>
      </c>
      <c r="P3593" s="6">
        <f t="shared" si="225"/>
        <v>621.5</v>
      </c>
      <c r="Q3593" t="str">
        <f t="shared" si="226"/>
        <v>theater</v>
      </c>
      <c r="R3593" t="str">
        <f t="shared" si="227"/>
        <v>plays</v>
      </c>
    </row>
    <row r="3594" spans="1:18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127.25</v>
      </c>
      <c r="P3594" s="6">
        <f t="shared" si="225"/>
        <v>1290</v>
      </c>
      <c r="Q3594" t="str">
        <f t="shared" si="226"/>
        <v>theater</v>
      </c>
      <c r="R3594" t="str">
        <f t="shared" si="227"/>
        <v>plays</v>
      </c>
    </row>
    <row r="3595" spans="1:18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110.63333333333334</v>
      </c>
      <c r="P3595" s="6">
        <f t="shared" si="225"/>
        <v>1681</v>
      </c>
      <c r="Q3595" t="str">
        <f t="shared" si="226"/>
        <v>theater</v>
      </c>
      <c r="R3595" t="str">
        <f t="shared" si="227"/>
        <v>plays</v>
      </c>
    </row>
    <row r="3596" spans="1:18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125.93749999999999</v>
      </c>
      <c r="P3596" s="6">
        <f t="shared" si="225"/>
        <v>1025.5</v>
      </c>
      <c r="Q3596" t="str">
        <f t="shared" si="226"/>
        <v>theater</v>
      </c>
      <c r="R3596" t="str">
        <f t="shared" si="227"/>
        <v>plays</v>
      </c>
    </row>
    <row r="3597" spans="1:18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118.5</v>
      </c>
      <c r="P3597" s="6">
        <f t="shared" si="225"/>
        <v>1571.5</v>
      </c>
      <c r="Q3597" t="str">
        <f t="shared" si="226"/>
        <v>theater</v>
      </c>
      <c r="R3597" t="str">
        <f t="shared" si="227"/>
        <v>plays</v>
      </c>
    </row>
    <row r="3598" spans="1:18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107.72727272727273</v>
      </c>
      <c r="P3598" s="6">
        <f t="shared" si="225"/>
        <v>600</v>
      </c>
      <c r="Q3598" t="str">
        <f t="shared" si="226"/>
        <v>theater</v>
      </c>
      <c r="R3598" t="str">
        <f t="shared" si="227"/>
        <v>plays</v>
      </c>
    </row>
    <row r="3599" spans="1:18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102.60000000000001</v>
      </c>
      <c r="P3599" s="6">
        <f t="shared" si="225"/>
        <v>1299</v>
      </c>
      <c r="Q3599" t="str">
        <f t="shared" si="226"/>
        <v>theater</v>
      </c>
      <c r="R3599" t="str">
        <f t="shared" si="227"/>
        <v>plays</v>
      </c>
    </row>
    <row r="3600" spans="1:18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110.1</v>
      </c>
      <c r="P3600" s="6">
        <f t="shared" si="225"/>
        <v>564</v>
      </c>
      <c r="Q3600" t="str">
        <f t="shared" si="226"/>
        <v>theater</v>
      </c>
      <c r="R3600" t="str">
        <f t="shared" si="227"/>
        <v>plays</v>
      </c>
    </row>
    <row r="3601" spans="1:18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202</v>
      </c>
      <c r="P3601" s="6">
        <f t="shared" si="225"/>
        <v>513.5</v>
      </c>
      <c r="Q3601" t="str">
        <f t="shared" si="226"/>
        <v>theater</v>
      </c>
      <c r="R3601" t="str">
        <f t="shared" si="227"/>
        <v>plays</v>
      </c>
    </row>
    <row r="3602" spans="1:18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130</v>
      </c>
      <c r="P3602" s="6">
        <f t="shared" si="225"/>
        <v>8.5</v>
      </c>
      <c r="Q3602" t="str">
        <f t="shared" si="226"/>
        <v>theater</v>
      </c>
      <c r="R3602" t="str">
        <f t="shared" si="227"/>
        <v>plays</v>
      </c>
    </row>
    <row r="3603" spans="1:18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104.35000000000001</v>
      </c>
      <c r="P3603" s="6">
        <f t="shared" si="225"/>
        <v>1070</v>
      </c>
      <c r="Q3603" t="str">
        <f t="shared" si="226"/>
        <v>theater</v>
      </c>
      <c r="R3603" t="str">
        <f t="shared" si="227"/>
        <v>plays</v>
      </c>
    </row>
    <row r="3604" spans="1:18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100.05</v>
      </c>
      <c r="P3604" s="6">
        <f t="shared" si="225"/>
        <v>2025.5</v>
      </c>
      <c r="Q3604" t="str">
        <f t="shared" si="226"/>
        <v>theater</v>
      </c>
      <c r="R3604" t="str">
        <f t="shared" si="227"/>
        <v>plays</v>
      </c>
    </row>
    <row r="3605" spans="1:18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170.66666666666669</v>
      </c>
      <c r="P3605" s="6">
        <f t="shared" si="225"/>
        <v>1308.5</v>
      </c>
      <c r="Q3605" t="str">
        <f t="shared" si="226"/>
        <v>theater</v>
      </c>
      <c r="R3605" t="str">
        <f t="shared" si="227"/>
        <v>plays</v>
      </c>
    </row>
    <row r="3606" spans="1:18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112.83333333333334</v>
      </c>
      <c r="P3606" s="6">
        <f t="shared" si="225"/>
        <v>1727</v>
      </c>
      <c r="Q3606" t="str">
        <f t="shared" si="226"/>
        <v>theater</v>
      </c>
      <c r="R3606" t="str">
        <f t="shared" si="227"/>
        <v>plays</v>
      </c>
    </row>
    <row r="3607" spans="1:18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184</v>
      </c>
      <c r="P3607" s="6">
        <f t="shared" si="225"/>
        <v>237.5</v>
      </c>
      <c r="Q3607" t="str">
        <f t="shared" si="226"/>
        <v>theater</v>
      </c>
      <c r="R3607" t="str">
        <f t="shared" si="227"/>
        <v>plays</v>
      </c>
    </row>
    <row r="3608" spans="1:18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130.26666666666665</v>
      </c>
      <c r="P3608" s="6">
        <f t="shared" si="225"/>
        <v>1986</v>
      </c>
      <c r="Q3608" t="str">
        <f t="shared" si="226"/>
        <v>theater</v>
      </c>
      <c r="R3608" t="str">
        <f t="shared" si="227"/>
        <v>plays</v>
      </c>
    </row>
    <row r="3609" spans="1:18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105.45454545454544</v>
      </c>
      <c r="P3609" s="6">
        <f t="shared" si="225"/>
        <v>300</v>
      </c>
      <c r="Q3609" t="str">
        <f t="shared" si="226"/>
        <v>theater</v>
      </c>
      <c r="R3609" t="str">
        <f t="shared" si="227"/>
        <v>plays</v>
      </c>
    </row>
    <row r="3610" spans="1:18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100</v>
      </c>
      <c r="P3610" s="6">
        <f t="shared" si="225"/>
        <v>413.5</v>
      </c>
      <c r="Q3610" t="str">
        <f t="shared" si="226"/>
        <v>theater</v>
      </c>
      <c r="R3610" t="str">
        <f t="shared" si="227"/>
        <v>plays</v>
      </c>
    </row>
    <row r="3611" spans="1:18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153.31632653061226</v>
      </c>
      <c r="P3611" s="6">
        <f t="shared" si="225"/>
        <v>1513</v>
      </c>
      <c r="Q3611" t="str">
        <f t="shared" si="226"/>
        <v>theater</v>
      </c>
      <c r="R3611" t="str">
        <f t="shared" si="227"/>
        <v>plays</v>
      </c>
    </row>
    <row r="3612" spans="1:18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162.30000000000001</v>
      </c>
      <c r="P3612" s="6">
        <f t="shared" si="225"/>
        <v>827</v>
      </c>
      <c r="Q3612" t="str">
        <f t="shared" si="226"/>
        <v>theater</v>
      </c>
      <c r="R3612" t="str">
        <f t="shared" si="227"/>
        <v>plays</v>
      </c>
    </row>
    <row r="3613" spans="1:18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136</v>
      </c>
      <c r="P3613" s="6">
        <f t="shared" si="225"/>
        <v>1725.5</v>
      </c>
      <c r="Q3613" t="str">
        <f t="shared" si="226"/>
        <v>theater</v>
      </c>
      <c r="R3613" t="str">
        <f t="shared" si="227"/>
        <v>plays</v>
      </c>
    </row>
    <row r="3614" spans="1:18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144.4</v>
      </c>
      <c r="P3614" s="6">
        <f t="shared" si="225"/>
        <v>3638.5</v>
      </c>
      <c r="Q3614" t="str">
        <f t="shared" si="226"/>
        <v>theater</v>
      </c>
      <c r="R3614" t="str">
        <f t="shared" si="227"/>
        <v>plays</v>
      </c>
    </row>
    <row r="3615" spans="1:18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100</v>
      </c>
      <c r="P3615" s="6">
        <f t="shared" si="225"/>
        <v>635</v>
      </c>
      <c r="Q3615" t="str">
        <f t="shared" si="226"/>
        <v>theater</v>
      </c>
      <c r="R3615" t="str">
        <f t="shared" si="227"/>
        <v>plays</v>
      </c>
    </row>
    <row r="3616" spans="1:18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100.8</v>
      </c>
      <c r="P3616" s="6">
        <f t="shared" si="225"/>
        <v>1295.5</v>
      </c>
      <c r="Q3616" t="str">
        <f t="shared" si="226"/>
        <v>theater</v>
      </c>
      <c r="R3616" t="str">
        <f t="shared" si="227"/>
        <v>plays</v>
      </c>
    </row>
    <row r="3617" spans="1:18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106.80000000000001</v>
      </c>
      <c r="P3617" s="6">
        <f t="shared" si="225"/>
        <v>1371</v>
      </c>
      <c r="Q3617" t="str">
        <f t="shared" si="226"/>
        <v>theater</v>
      </c>
      <c r="R3617" t="str">
        <f t="shared" si="227"/>
        <v>plays</v>
      </c>
    </row>
    <row r="3618" spans="1:18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124.8</v>
      </c>
      <c r="P3618" s="6">
        <f t="shared" si="225"/>
        <v>1582.5</v>
      </c>
      <c r="Q3618" t="str">
        <f t="shared" si="226"/>
        <v>theater</v>
      </c>
      <c r="R3618" t="str">
        <f t="shared" si="227"/>
        <v>plays</v>
      </c>
    </row>
    <row r="3619" spans="1:18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118.91891891891892</v>
      </c>
      <c r="P3619" s="6">
        <f t="shared" si="225"/>
        <v>465.5</v>
      </c>
      <c r="Q3619" t="str">
        <f t="shared" si="226"/>
        <v>theater</v>
      </c>
      <c r="R3619" t="str">
        <f t="shared" si="227"/>
        <v>plays</v>
      </c>
    </row>
    <row r="3620" spans="1:18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101</v>
      </c>
      <c r="P3620" s="6">
        <f t="shared" si="225"/>
        <v>1038</v>
      </c>
      <c r="Q3620" t="str">
        <f t="shared" si="226"/>
        <v>theater</v>
      </c>
      <c r="R3620" t="str">
        <f t="shared" si="227"/>
        <v>plays</v>
      </c>
    </row>
    <row r="3621" spans="1:18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112.99999999999999</v>
      </c>
      <c r="P3621" s="6">
        <f t="shared" si="225"/>
        <v>573.5</v>
      </c>
      <c r="Q3621" t="str">
        <f t="shared" si="226"/>
        <v>theater</v>
      </c>
      <c r="R3621" t="str">
        <f t="shared" si="227"/>
        <v>plays</v>
      </c>
    </row>
    <row r="3622" spans="1:18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105.19047619047619</v>
      </c>
      <c r="P3622" s="6">
        <f t="shared" si="225"/>
        <v>5621</v>
      </c>
      <c r="Q3622" t="str">
        <f t="shared" si="226"/>
        <v>theater</v>
      </c>
      <c r="R3622" t="str">
        <f t="shared" si="227"/>
        <v>plays</v>
      </c>
    </row>
    <row r="3623" spans="1:18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109.73333333333332</v>
      </c>
      <c r="P3623" s="6">
        <f t="shared" si="225"/>
        <v>1681</v>
      </c>
      <c r="Q3623" t="str">
        <f t="shared" si="226"/>
        <v>theater</v>
      </c>
      <c r="R3623" t="str">
        <f t="shared" si="227"/>
        <v>plays</v>
      </c>
    </row>
    <row r="3624" spans="1:18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100.099</v>
      </c>
      <c r="P3624" s="6">
        <f t="shared" si="225"/>
        <v>510.995</v>
      </c>
      <c r="Q3624" t="str">
        <f t="shared" si="226"/>
        <v>theater</v>
      </c>
      <c r="R3624" t="str">
        <f t="shared" si="227"/>
        <v>plays</v>
      </c>
    </row>
    <row r="3625" spans="1:18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120</v>
      </c>
      <c r="P3625" s="6">
        <f t="shared" si="225"/>
        <v>1517</v>
      </c>
      <c r="Q3625" t="str">
        <f t="shared" si="226"/>
        <v>theater</v>
      </c>
      <c r="R3625" t="str">
        <f t="shared" si="227"/>
        <v>plays</v>
      </c>
    </row>
    <row r="3626" spans="1:18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104.93333333333332</v>
      </c>
      <c r="P3626" s="6">
        <f t="shared" si="225"/>
        <v>1593.5</v>
      </c>
      <c r="Q3626" t="str">
        <f t="shared" si="226"/>
        <v>theater</v>
      </c>
      <c r="R3626" t="str">
        <f t="shared" si="227"/>
        <v>plays</v>
      </c>
    </row>
    <row r="3627" spans="1:18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102.66666666666666</v>
      </c>
      <c r="P3627" s="6">
        <f t="shared" si="225"/>
        <v>1579</v>
      </c>
      <c r="Q3627" t="str">
        <f t="shared" si="226"/>
        <v>theater</v>
      </c>
      <c r="R3627" t="str">
        <f t="shared" si="227"/>
        <v>plays</v>
      </c>
    </row>
    <row r="3628" spans="1:18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101.82500000000002</v>
      </c>
      <c r="P3628" s="6">
        <f t="shared" si="225"/>
        <v>2060.5</v>
      </c>
      <c r="Q3628" t="str">
        <f t="shared" si="226"/>
        <v>theater</v>
      </c>
      <c r="R3628" t="str">
        <f t="shared" si="227"/>
        <v>plays</v>
      </c>
    </row>
    <row r="3629" spans="1:18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100</v>
      </c>
      <c r="P3629" s="6">
        <f t="shared" si="225"/>
        <v>1014.5</v>
      </c>
      <c r="Q3629" t="str">
        <f t="shared" si="226"/>
        <v>theater</v>
      </c>
      <c r="R3629" t="str">
        <f t="shared" si="227"/>
        <v>plays</v>
      </c>
    </row>
    <row r="3630" spans="1:18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1.9999999999999998E-4</v>
      </c>
      <c r="P3631" s="6">
        <f t="shared" si="225"/>
        <v>2</v>
      </c>
      <c r="Q3631" t="str">
        <f t="shared" si="226"/>
        <v>theater</v>
      </c>
      <c r="R3631" t="str">
        <f t="shared" si="227"/>
        <v>musical</v>
      </c>
    </row>
    <row r="3632" spans="1:18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3.3333333333333333E-2</v>
      </c>
      <c r="P3632" s="6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51.023391812865491</v>
      </c>
      <c r="P3633" s="6">
        <f t="shared" si="225"/>
        <v>4392</v>
      </c>
      <c r="Q3633" t="str">
        <f t="shared" si="226"/>
        <v>theater</v>
      </c>
      <c r="R3633" t="str">
        <f t="shared" si="227"/>
        <v>musical</v>
      </c>
    </row>
    <row r="3634" spans="1:18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20</v>
      </c>
      <c r="P3634" s="6">
        <f t="shared" si="225"/>
        <v>50.5</v>
      </c>
      <c r="Q3634" t="str">
        <f t="shared" si="226"/>
        <v>theater</v>
      </c>
      <c r="R3634" t="str">
        <f t="shared" si="227"/>
        <v>musical</v>
      </c>
    </row>
    <row r="3635" spans="1:18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35.24</v>
      </c>
      <c r="P3635" s="6">
        <f t="shared" si="225"/>
        <v>896.5</v>
      </c>
      <c r="Q3635" t="str">
        <f t="shared" si="226"/>
        <v>theater</v>
      </c>
      <c r="R3635" t="str">
        <f t="shared" si="227"/>
        <v>musical</v>
      </c>
    </row>
    <row r="3636" spans="1:18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4.246666666666667</v>
      </c>
      <c r="P3636" s="6">
        <f t="shared" si="225"/>
        <v>1601.5</v>
      </c>
      <c r="Q3636" t="str">
        <f t="shared" si="226"/>
        <v>theater</v>
      </c>
      <c r="R3636" t="str">
        <f t="shared" si="227"/>
        <v>musical</v>
      </c>
    </row>
    <row r="3637" spans="1:18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36.457142857142856</v>
      </c>
      <c r="P3637" s="6">
        <f t="shared" si="225"/>
        <v>643</v>
      </c>
      <c r="Q3637" t="str">
        <f t="shared" si="226"/>
        <v>theater</v>
      </c>
      <c r="R3637" t="str">
        <f t="shared" si="227"/>
        <v>musical</v>
      </c>
    </row>
    <row r="3638" spans="1:18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30.866666666666664</v>
      </c>
      <c r="P3639" s="6">
        <f t="shared" si="225"/>
        <v>470</v>
      </c>
      <c r="Q3639" t="str">
        <f t="shared" si="226"/>
        <v>theater</v>
      </c>
      <c r="R3639" t="str">
        <f t="shared" si="227"/>
        <v>musical</v>
      </c>
    </row>
    <row r="3640" spans="1:18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6.5454545454545459</v>
      </c>
      <c r="P3640" s="6">
        <f t="shared" si="225"/>
        <v>109</v>
      </c>
      <c r="Q3640" t="str">
        <f t="shared" si="226"/>
        <v>theater</v>
      </c>
      <c r="R3640" t="str">
        <f t="shared" si="227"/>
        <v>musical</v>
      </c>
    </row>
    <row r="3641" spans="1:18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4.0000000000000001E-3</v>
      </c>
      <c r="P3641" s="6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</v>
      </c>
      <c r="P3642" s="6">
        <f t="shared" si="225"/>
        <v>29</v>
      </c>
      <c r="Q3642" t="str">
        <f t="shared" si="226"/>
        <v>theater</v>
      </c>
      <c r="R3642" t="str">
        <f t="shared" si="227"/>
        <v>musical</v>
      </c>
    </row>
    <row r="3643" spans="1:18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2.1428571428571428</v>
      </c>
      <c r="P3644" s="6">
        <f t="shared" si="225"/>
        <v>8.5</v>
      </c>
      <c r="Q3644" t="str">
        <f t="shared" si="226"/>
        <v>theater</v>
      </c>
      <c r="R3644" t="str">
        <f t="shared" si="227"/>
        <v>musical</v>
      </c>
    </row>
    <row r="3645" spans="1:18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16.420000000000002</v>
      </c>
      <c r="P3646" s="6">
        <f t="shared" si="225"/>
        <v>416.5</v>
      </c>
      <c r="Q3646" t="str">
        <f t="shared" si="226"/>
        <v>theater</v>
      </c>
      <c r="R3646" t="str">
        <f t="shared" si="227"/>
        <v>musical</v>
      </c>
    </row>
    <row r="3647" spans="1:18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0.1</v>
      </c>
      <c r="P3647" s="6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4.8099999999999996</v>
      </c>
      <c r="P3648" s="6">
        <f t="shared" si="225"/>
        <v>244.5</v>
      </c>
      <c r="Q3648" t="str">
        <f t="shared" si="226"/>
        <v>theater</v>
      </c>
      <c r="R3648" t="str">
        <f t="shared" si="227"/>
        <v>musical</v>
      </c>
    </row>
    <row r="3649" spans="1:18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6</v>
      </c>
      <c r="P3649" s="6">
        <f t="shared" si="225"/>
        <v>16</v>
      </c>
      <c r="Q3649" t="str">
        <f t="shared" si="226"/>
        <v>theater</v>
      </c>
      <c r="R3649" t="str">
        <f t="shared" si="227"/>
        <v>musical</v>
      </c>
    </row>
    <row r="3650" spans="1:18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100.38249999999999</v>
      </c>
      <c r="P3650" s="6">
        <f t="shared" si="225"/>
        <v>20113</v>
      </c>
      <c r="Q3650" t="str">
        <f t="shared" si="226"/>
        <v>theater</v>
      </c>
      <c r="R3650" t="str">
        <f t="shared" si="227"/>
        <v>plays</v>
      </c>
    </row>
    <row r="3651" spans="1:18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(E3651 / D3651)*100</f>
        <v>104</v>
      </c>
      <c r="P3651" s="6">
        <f t="shared" ref="P3651:P3714" si="229">AVERAGE(E3651,L3651)</f>
        <v>394</v>
      </c>
      <c r="Q3651" t="str">
        <f t="shared" ref="Q3651:Q3714" si="230">LEFT(N3651,FIND("/",N3651)-1)</f>
        <v>theater</v>
      </c>
      <c r="R3651" t="str">
        <f t="shared" ref="R3651:R3714" si="231">RIGHT(N3651,LEN(N3651) - FIND("/",N3651))</f>
        <v>plays</v>
      </c>
    </row>
    <row r="3652" spans="1:18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100</v>
      </c>
      <c r="P3652" s="6">
        <f t="shared" si="229"/>
        <v>258.5</v>
      </c>
      <c r="Q3652" t="str">
        <f t="shared" si="230"/>
        <v>theater</v>
      </c>
      <c r="R3652" t="str">
        <f t="shared" si="231"/>
        <v>plays</v>
      </c>
    </row>
    <row r="3653" spans="1:18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104</v>
      </c>
      <c r="P3653" s="6">
        <f t="shared" si="229"/>
        <v>264.5</v>
      </c>
      <c r="Q3653" t="str">
        <f t="shared" si="230"/>
        <v>theater</v>
      </c>
      <c r="R3653" t="str">
        <f t="shared" si="231"/>
        <v>plays</v>
      </c>
    </row>
    <row r="3654" spans="1:18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250.66666666666669</v>
      </c>
      <c r="P3654" s="6">
        <f t="shared" si="229"/>
        <v>384.5</v>
      </c>
      <c r="Q3654" t="str">
        <f t="shared" si="230"/>
        <v>theater</v>
      </c>
      <c r="R3654" t="str">
        <f t="shared" si="231"/>
        <v>plays</v>
      </c>
    </row>
    <row r="3655" spans="1:18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100.49999999999999</v>
      </c>
      <c r="P3655" s="6">
        <f t="shared" si="229"/>
        <v>1021.5</v>
      </c>
      <c r="Q3655" t="str">
        <f t="shared" si="230"/>
        <v>theater</v>
      </c>
      <c r="R3655" t="str">
        <f t="shared" si="231"/>
        <v>plays</v>
      </c>
    </row>
    <row r="3656" spans="1:18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174.4</v>
      </c>
      <c r="P3656" s="6">
        <f t="shared" si="229"/>
        <v>1327</v>
      </c>
      <c r="Q3656" t="str">
        <f t="shared" si="230"/>
        <v>theater</v>
      </c>
      <c r="R3656" t="str">
        <f t="shared" si="231"/>
        <v>plays</v>
      </c>
    </row>
    <row r="3657" spans="1:18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116.26</v>
      </c>
      <c r="P3657" s="6">
        <f t="shared" si="229"/>
        <v>2946</v>
      </c>
      <c r="Q3657" t="str">
        <f t="shared" si="230"/>
        <v>theater</v>
      </c>
      <c r="R3657" t="str">
        <f t="shared" si="231"/>
        <v>plays</v>
      </c>
    </row>
    <row r="3658" spans="1:18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105.82000000000001</v>
      </c>
      <c r="P3658" s="6">
        <f t="shared" si="229"/>
        <v>2668.5</v>
      </c>
      <c r="Q3658" t="str">
        <f t="shared" si="230"/>
        <v>theater</v>
      </c>
      <c r="R3658" t="str">
        <f t="shared" si="231"/>
        <v>plays</v>
      </c>
    </row>
    <row r="3659" spans="1:18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110.75</v>
      </c>
      <c r="P3659" s="6">
        <f t="shared" si="229"/>
        <v>1117.5</v>
      </c>
      <c r="Q3659" t="str">
        <f t="shared" si="230"/>
        <v>theater</v>
      </c>
      <c r="R3659" t="str">
        <f t="shared" si="231"/>
        <v>plays</v>
      </c>
    </row>
    <row r="3660" spans="1:18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100.66666666666666</v>
      </c>
      <c r="P3660" s="6">
        <f t="shared" si="229"/>
        <v>765</v>
      </c>
      <c r="Q3660" t="str">
        <f t="shared" si="230"/>
        <v>theater</v>
      </c>
      <c r="R3660" t="str">
        <f t="shared" si="231"/>
        <v>plays</v>
      </c>
    </row>
    <row r="3661" spans="1:18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102.03333333333333</v>
      </c>
      <c r="P3661" s="6">
        <f t="shared" si="229"/>
        <v>1537</v>
      </c>
      <c r="Q3661" t="str">
        <f t="shared" si="230"/>
        <v>theater</v>
      </c>
      <c r="R3661" t="str">
        <f t="shared" si="231"/>
        <v>plays</v>
      </c>
    </row>
    <row r="3662" spans="1:18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100</v>
      </c>
      <c r="P3662" s="6">
        <f t="shared" si="229"/>
        <v>136</v>
      </c>
      <c r="Q3662" t="str">
        <f t="shared" si="230"/>
        <v>theater</v>
      </c>
      <c r="R3662" t="str">
        <f t="shared" si="231"/>
        <v>plays</v>
      </c>
    </row>
    <row r="3663" spans="1:18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111.00000000000001</v>
      </c>
      <c r="P3663" s="6">
        <f t="shared" si="229"/>
        <v>1683</v>
      </c>
      <c r="Q3663" t="str">
        <f t="shared" si="230"/>
        <v>theater</v>
      </c>
      <c r="R3663" t="str">
        <f t="shared" si="231"/>
        <v>plays</v>
      </c>
    </row>
    <row r="3664" spans="1:18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101.42500000000001</v>
      </c>
      <c r="P3664" s="6">
        <f t="shared" si="229"/>
        <v>4077</v>
      </c>
      <c r="Q3664" t="str">
        <f t="shared" si="230"/>
        <v>theater</v>
      </c>
      <c r="R3664" t="str">
        <f t="shared" si="231"/>
        <v>plays</v>
      </c>
    </row>
    <row r="3665" spans="1:18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104</v>
      </c>
      <c r="P3665" s="6">
        <f t="shared" si="229"/>
        <v>121.5</v>
      </c>
      <c r="Q3665" t="str">
        <f t="shared" si="230"/>
        <v>theater</v>
      </c>
      <c r="R3665" t="str">
        <f t="shared" si="231"/>
        <v>plays</v>
      </c>
    </row>
    <row r="3666" spans="1:18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109.375</v>
      </c>
      <c r="P3666" s="6">
        <f t="shared" si="229"/>
        <v>447</v>
      </c>
      <c r="Q3666" t="str">
        <f t="shared" si="230"/>
        <v>theater</v>
      </c>
      <c r="R3666" t="str">
        <f t="shared" si="231"/>
        <v>plays</v>
      </c>
    </row>
    <row r="3667" spans="1:18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115.16129032258064</v>
      </c>
      <c r="P3667" s="6">
        <f t="shared" si="229"/>
        <v>364</v>
      </c>
      <c r="Q3667" t="str">
        <f t="shared" si="230"/>
        <v>theater</v>
      </c>
      <c r="R3667" t="str">
        <f t="shared" si="231"/>
        <v>plays</v>
      </c>
    </row>
    <row r="3668" spans="1:18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100</v>
      </c>
      <c r="P3668" s="6">
        <f t="shared" si="229"/>
        <v>619</v>
      </c>
      <c r="Q3668" t="str">
        <f t="shared" si="230"/>
        <v>theater</v>
      </c>
      <c r="R3668" t="str">
        <f t="shared" si="231"/>
        <v>plays</v>
      </c>
    </row>
    <row r="3669" spans="1:18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103.17033333333335</v>
      </c>
      <c r="P3669" s="6">
        <f t="shared" si="229"/>
        <v>1576.5550000000001</v>
      </c>
      <c r="Q3669" t="str">
        <f t="shared" si="230"/>
        <v>theater</v>
      </c>
      <c r="R3669" t="str">
        <f t="shared" si="231"/>
        <v>plays</v>
      </c>
    </row>
    <row r="3670" spans="1:18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103.49999999999999</v>
      </c>
      <c r="P3670" s="6">
        <f t="shared" si="229"/>
        <v>531.5</v>
      </c>
      <c r="Q3670" t="str">
        <f t="shared" si="230"/>
        <v>theater</v>
      </c>
      <c r="R3670" t="str">
        <f t="shared" si="231"/>
        <v>plays</v>
      </c>
    </row>
    <row r="3671" spans="1:18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138.19999999999999</v>
      </c>
      <c r="P3671" s="6">
        <f t="shared" si="229"/>
        <v>699.5</v>
      </c>
      <c r="Q3671" t="str">
        <f t="shared" si="230"/>
        <v>theater</v>
      </c>
      <c r="R3671" t="str">
        <f t="shared" si="231"/>
        <v>plays</v>
      </c>
    </row>
    <row r="3672" spans="1:18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109.54545454545455</v>
      </c>
      <c r="P3672" s="6">
        <f t="shared" si="229"/>
        <v>126.5</v>
      </c>
      <c r="Q3672" t="str">
        <f t="shared" si="230"/>
        <v>theater</v>
      </c>
      <c r="R3672" t="str">
        <f t="shared" si="231"/>
        <v>plays</v>
      </c>
    </row>
    <row r="3673" spans="1:18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100.85714285714286</v>
      </c>
      <c r="P3673" s="6">
        <f t="shared" si="229"/>
        <v>1785</v>
      </c>
      <c r="Q3673" t="str">
        <f t="shared" si="230"/>
        <v>theater</v>
      </c>
      <c r="R3673" t="str">
        <f t="shared" si="231"/>
        <v>plays</v>
      </c>
    </row>
    <row r="3674" spans="1:18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101.53333333333335</v>
      </c>
      <c r="P3674" s="6">
        <f t="shared" si="229"/>
        <v>1551.5</v>
      </c>
      <c r="Q3674" t="str">
        <f t="shared" si="230"/>
        <v>theater</v>
      </c>
      <c r="R3674" t="str">
        <f t="shared" si="231"/>
        <v>plays</v>
      </c>
    </row>
    <row r="3675" spans="1:18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113.625</v>
      </c>
      <c r="P3675" s="6">
        <f t="shared" si="229"/>
        <v>2329.5</v>
      </c>
      <c r="Q3675" t="str">
        <f t="shared" si="230"/>
        <v>theater</v>
      </c>
      <c r="R3675" t="str">
        <f t="shared" si="231"/>
        <v>plays</v>
      </c>
    </row>
    <row r="3676" spans="1:18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100</v>
      </c>
      <c r="P3676" s="6">
        <f t="shared" si="229"/>
        <v>2265.5</v>
      </c>
      <c r="Q3676" t="str">
        <f t="shared" si="230"/>
        <v>theater</v>
      </c>
      <c r="R3676" t="str">
        <f t="shared" si="231"/>
        <v>plays</v>
      </c>
    </row>
    <row r="3677" spans="1:18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140</v>
      </c>
      <c r="P3677" s="6">
        <f t="shared" si="229"/>
        <v>36.5</v>
      </c>
      <c r="Q3677" t="str">
        <f t="shared" si="230"/>
        <v>theater</v>
      </c>
      <c r="R3677" t="str">
        <f t="shared" si="231"/>
        <v>plays</v>
      </c>
    </row>
    <row r="3678" spans="1:18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128.75</v>
      </c>
      <c r="P3678" s="6">
        <f t="shared" si="229"/>
        <v>523</v>
      </c>
      <c r="Q3678" t="str">
        <f t="shared" si="230"/>
        <v>theater</v>
      </c>
      <c r="R3678" t="str">
        <f t="shared" si="231"/>
        <v>plays</v>
      </c>
    </row>
    <row r="3679" spans="1:18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102.90416666666667</v>
      </c>
      <c r="P3679" s="6">
        <f t="shared" si="229"/>
        <v>6273.75</v>
      </c>
      <c r="Q3679" t="str">
        <f t="shared" si="230"/>
        <v>theater</v>
      </c>
      <c r="R3679" t="str">
        <f t="shared" si="231"/>
        <v>plays</v>
      </c>
    </row>
    <row r="3680" spans="1:18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102.49999999999999</v>
      </c>
      <c r="P3680" s="6">
        <f t="shared" si="229"/>
        <v>1040.5</v>
      </c>
      <c r="Q3680" t="str">
        <f t="shared" si="230"/>
        <v>theater</v>
      </c>
      <c r="R3680" t="str">
        <f t="shared" si="231"/>
        <v>plays</v>
      </c>
    </row>
    <row r="3681" spans="1:18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110.1</v>
      </c>
      <c r="P3681" s="6">
        <f t="shared" si="229"/>
        <v>1116</v>
      </c>
      <c r="Q3681" t="str">
        <f t="shared" si="230"/>
        <v>theater</v>
      </c>
      <c r="R3681" t="str">
        <f t="shared" si="231"/>
        <v>plays</v>
      </c>
    </row>
    <row r="3682" spans="1:18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112.76666666666667</v>
      </c>
      <c r="P3682" s="6">
        <f t="shared" si="229"/>
        <v>1708.5</v>
      </c>
      <c r="Q3682" t="str">
        <f t="shared" si="230"/>
        <v>theater</v>
      </c>
      <c r="R3682" t="str">
        <f t="shared" si="231"/>
        <v>plays</v>
      </c>
    </row>
    <row r="3683" spans="1:18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111.9</v>
      </c>
      <c r="P3683" s="6">
        <f t="shared" si="229"/>
        <v>568.5</v>
      </c>
      <c r="Q3683" t="str">
        <f t="shared" si="230"/>
        <v>theater</v>
      </c>
      <c r="R3683" t="str">
        <f t="shared" si="231"/>
        <v>plays</v>
      </c>
    </row>
    <row r="3684" spans="1:18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139.19999999999999</v>
      </c>
      <c r="P3684" s="6">
        <f t="shared" si="229"/>
        <v>2121.5</v>
      </c>
      <c r="Q3684" t="str">
        <f t="shared" si="230"/>
        <v>theater</v>
      </c>
      <c r="R3684" t="str">
        <f t="shared" si="231"/>
        <v>plays</v>
      </c>
    </row>
    <row r="3685" spans="1:18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110.85714285714286</v>
      </c>
      <c r="P3685" s="6">
        <f t="shared" si="229"/>
        <v>1973</v>
      </c>
      <c r="Q3685" t="str">
        <f t="shared" si="230"/>
        <v>theater</v>
      </c>
      <c r="R3685" t="str">
        <f t="shared" si="231"/>
        <v>plays</v>
      </c>
    </row>
    <row r="3686" spans="1:18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139.06666666666666</v>
      </c>
      <c r="P3686" s="6">
        <f t="shared" si="229"/>
        <v>533</v>
      </c>
      <c r="Q3686" t="str">
        <f t="shared" si="230"/>
        <v>theater</v>
      </c>
      <c r="R3686" t="str">
        <f t="shared" si="231"/>
        <v>plays</v>
      </c>
    </row>
    <row r="3687" spans="1:18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105.69999999999999</v>
      </c>
      <c r="P3687" s="6">
        <f t="shared" si="229"/>
        <v>2705.5</v>
      </c>
      <c r="Q3687" t="str">
        <f t="shared" si="230"/>
        <v>theater</v>
      </c>
      <c r="R3687" t="str">
        <f t="shared" si="231"/>
        <v>plays</v>
      </c>
    </row>
    <row r="3688" spans="1:18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101.42857142857142</v>
      </c>
      <c r="P3688" s="6">
        <f t="shared" si="229"/>
        <v>180.5</v>
      </c>
      <c r="Q3688" t="str">
        <f t="shared" si="230"/>
        <v>theater</v>
      </c>
      <c r="R3688" t="str">
        <f t="shared" si="231"/>
        <v>plays</v>
      </c>
    </row>
    <row r="3689" spans="1:18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100.245</v>
      </c>
      <c r="P3689" s="6">
        <f t="shared" si="229"/>
        <v>2518.625</v>
      </c>
      <c r="Q3689" t="str">
        <f t="shared" si="230"/>
        <v>theater</v>
      </c>
      <c r="R3689" t="str">
        <f t="shared" si="231"/>
        <v>plays</v>
      </c>
    </row>
    <row r="3690" spans="1:18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109.16666666666666</v>
      </c>
      <c r="P3690" s="6">
        <f t="shared" si="229"/>
        <v>1657</v>
      </c>
      <c r="Q3690" t="str">
        <f t="shared" si="230"/>
        <v>theater</v>
      </c>
      <c r="R3690" t="str">
        <f t="shared" si="231"/>
        <v>plays</v>
      </c>
    </row>
    <row r="3691" spans="1:18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118.33333333333333</v>
      </c>
      <c r="P3691" s="6">
        <f t="shared" si="229"/>
        <v>1806</v>
      </c>
      <c r="Q3691" t="str">
        <f t="shared" si="230"/>
        <v>theater</v>
      </c>
      <c r="R3691" t="str">
        <f t="shared" si="231"/>
        <v>plays</v>
      </c>
    </row>
    <row r="3692" spans="1:18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120</v>
      </c>
      <c r="P3692" s="6">
        <f t="shared" si="229"/>
        <v>915.5</v>
      </c>
      <c r="Q3692" t="str">
        <f t="shared" si="230"/>
        <v>theater</v>
      </c>
      <c r="R3692" t="str">
        <f t="shared" si="231"/>
        <v>plays</v>
      </c>
    </row>
    <row r="3693" spans="1:18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127.96000000000001</v>
      </c>
      <c r="P3693" s="6">
        <f t="shared" si="229"/>
        <v>25729</v>
      </c>
      <c r="Q3693" t="str">
        <f t="shared" si="230"/>
        <v>theater</v>
      </c>
      <c r="R3693" t="str">
        <f t="shared" si="231"/>
        <v>plays</v>
      </c>
    </row>
    <row r="3694" spans="1:18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126</v>
      </c>
      <c r="P3694" s="6">
        <f t="shared" si="229"/>
        <v>638.5</v>
      </c>
      <c r="Q3694" t="str">
        <f t="shared" si="230"/>
        <v>theater</v>
      </c>
      <c r="R3694" t="str">
        <f t="shared" si="231"/>
        <v>plays</v>
      </c>
    </row>
    <row r="3695" spans="1:18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129.12912912912913</v>
      </c>
      <c r="P3695" s="6">
        <f t="shared" si="229"/>
        <v>222</v>
      </c>
      <c r="Q3695" t="str">
        <f t="shared" si="230"/>
        <v>theater</v>
      </c>
      <c r="R3695" t="str">
        <f t="shared" si="231"/>
        <v>plays</v>
      </c>
    </row>
    <row r="3696" spans="1:18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107.42857142857143</v>
      </c>
      <c r="P3696" s="6">
        <f t="shared" si="229"/>
        <v>1910</v>
      </c>
      <c r="Q3696" t="str">
        <f t="shared" si="230"/>
        <v>theater</v>
      </c>
      <c r="R3696" t="str">
        <f t="shared" si="231"/>
        <v>plays</v>
      </c>
    </row>
    <row r="3697" spans="1:18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100.125</v>
      </c>
      <c r="P3697" s="6">
        <f t="shared" si="229"/>
        <v>2019</v>
      </c>
      <c r="Q3697" t="str">
        <f t="shared" si="230"/>
        <v>theater</v>
      </c>
      <c r="R3697" t="str">
        <f t="shared" si="231"/>
        <v>plays</v>
      </c>
    </row>
    <row r="3698" spans="1:18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155</v>
      </c>
      <c r="P3698" s="6">
        <f t="shared" si="229"/>
        <v>1589</v>
      </c>
      <c r="Q3698" t="str">
        <f t="shared" si="230"/>
        <v>theater</v>
      </c>
      <c r="R3698" t="str">
        <f t="shared" si="231"/>
        <v>plays</v>
      </c>
    </row>
    <row r="3699" spans="1:18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108</v>
      </c>
      <c r="P3699" s="6">
        <f t="shared" si="229"/>
        <v>1095</v>
      </c>
      <c r="Q3699" t="str">
        <f t="shared" si="230"/>
        <v>theater</v>
      </c>
      <c r="R3699" t="str">
        <f t="shared" si="231"/>
        <v>plays</v>
      </c>
    </row>
    <row r="3700" spans="1:18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110.52</v>
      </c>
      <c r="P3700" s="6">
        <f t="shared" si="229"/>
        <v>2831</v>
      </c>
      <c r="Q3700" t="str">
        <f t="shared" si="230"/>
        <v>theater</v>
      </c>
      <c r="R3700" t="str">
        <f t="shared" si="231"/>
        <v>plays</v>
      </c>
    </row>
    <row r="3701" spans="1:18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100.8</v>
      </c>
      <c r="P3701" s="6">
        <f t="shared" si="229"/>
        <v>1280</v>
      </c>
      <c r="Q3701" t="str">
        <f t="shared" si="230"/>
        <v>theater</v>
      </c>
      <c r="R3701" t="str">
        <f t="shared" si="231"/>
        <v>plays</v>
      </c>
    </row>
    <row r="3702" spans="1:18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121.2</v>
      </c>
      <c r="P3702" s="6">
        <f t="shared" si="229"/>
        <v>312</v>
      </c>
      <c r="Q3702" t="str">
        <f t="shared" si="230"/>
        <v>theater</v>
      </c>
      <c r="R3702" t="str">
        <f t="shared" si="231"/>
        <v>plays</v>
      </c>
    </row>
    <row r="3703" spans="1:18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100.33333333333334</v>
      </c>
      <c r="P3703" s="6">
        <f t="shared" si="229"/>
        <v>772</v>
      </c>
      <c r="Q3703" t="str">
        <f t="shared" si="230"/>
        <v>theater</v>
      </c>
      <c r="R3703" t="str">
        <f t="shared" si="231"/>
        <v>plays</v>
      </c>
    </row>
    <row r="3704" spans="1:18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109.16666666666666</v>
      </c>
      <c r="P3704" s="6">
        <f t="shared" si="229"/>
        <v>1648</v>
      </c>
      <c r="Q3704" t="str">
        <f t="shared" si="230"/>
        <v>theater</v>
      </c>
      <c r="R3704" t="str">
        <f t="shared" si="231"/>
        <v>plays</v>
      </c>
    </row>
    <row r="3705" spans="1:18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123.42857142857142</v>
      </c>
      <c r="P3705" s="6">
        <f t="shared" si="229"/>
        <v>663</v>
      </c>
      <c r="Q3705" t="str">
        <f t="shared" si="230"/>
        <v>theater</v>
      </c>
      <c r="R3705" t="str">
        <f t="shared" si="231"/>
        <v>plays</v>
      </c>
    </row>
    <row r="3706" spans="1:18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136.33666666666667</v>
      </c>
      <c r="P3706" s="6">
        <f t="shared" si="229"/>
        <v>218.005</v>
      </c>
      <c r="Q3706" t="str">
        <f t="shared" si="230"/>
        <v>theater</v>
      </c>
      <c r="R3706" t="str">
        <f t="shared" si="231"/>
        <v>plays</v>
      </c>
    </row>
    <row r="3707" spans="1:18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103.46657233816768</v>
      </c>
      <c r="P3707" s="6">
        <f t="shared" si="229"/>
        <v>1480</v>
      </c>
      <c r="Q3707" t="str">
        <f t="shared" si="230"/>
        <v>theater</v>
      </c>
      <c r="R3707" t="str">
        <f t="shared" si="231"/>
        <v>plays</v>
      </c>
    </row>
    <row r="3708" spans="1:18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121.33333333333334</v>
      </c>
      <c r="P3708" s="6">
        <f t="shared" si="229"/>
        <v>916.5</v>
      </c>
      <c r="Q3708" t="str">
        <f t="shared" si="230"/>
        <v>theater</v>
      </c>
      <c r="R3708" t="str">
        <f t="shared" si="231"/>
        <v>plays</v>
      </c>
    </row>
    <row r="3709" spans="1:18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186</v>
      </c>
      <c r="P3709" s="6">
        <f t="shared" si="229"/>
        <v>941.5</v>
      </c>
      <c r="Q3709" t="str">
        <f t="shared" si="230"/>
        <v>theater</v>
      </c>
      <c r="R3709" t="str">
        <f t="shared" si="231"/>
        <v>plays</v>
      </c>
    </row>
    <row r="3710" spans="1:18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300</v>
      </c>
      <c r="P3710" s="6">
        <f t="shared" si="229"/>
        <v>1069.5</v>
      </c>
      <c r="Q3710" t="str">
        <f t="shared" si="230"/>
        <v>theater</v>
      </c>
      <c r="R3710" t="str">
        <f t="shared" si="231"/>
        <v>plays</v>
      </c>
    </row>
    <row r="3711" spans="1:18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108.25</v>
      </c>
      <c r="P3711" s="6">
        <f t="shared" si="229"/>
        <v>558.75</v>
      </c>
      <c r="Q3711" t="str">
        <f t="shared" si="230"/>
        <v>theater</v>
      </c>
      <c r="R3711" t="str">
        <f t="shared" si="231"/>
        <v>plays</v>
      </c>
    </row>
    <row r="3712" spans="1:18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141.15384615384616</v>
      </c>
      <c r="P3712" s="6">
        <f t="shared" si="229"/>
        <v>931</v>
      </c>
      <c r="Q3712" t="str">
        <f t="shared" si="230"/>
        <v>theater</v>
      </c>
      <c r="R3712" t="str">
        <f t="shared" si="231"/>
        <v>plays</v>
      </c>
    </row>
    <row r="3713" spans="1:18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113.99999999999999</v>
      </c>
      <c r="P3713" s="6">
        <f t="shared" si="229"/>
        <v>295.5</v>
      </c>
      <c r="Q3713" t="str">
        <f t="shared" si="230"/>
        <v>theater</v>
      </c>
      <c r="R3713" t="str">
        <f t="shared" si="231"/>
        <v>plays</v>
      </c>
    </row>
    <row r="3714" spans="1:18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153.73333333333335</v>
      </c>
      <c r="P3714" s="6">
        <f t="shared" si="229"/>
        <v>5817</v>
      </c>
      <c r="Q3714" t="str">
        <f t="shared" si="230"/>
        <v>theater</v>
      </c>
      <c r="R3714" t="str">
        <f t="shared" si="231"/>
        <v>plays</v>
      </c>
    </row>
    <row r="3715" spans="1:18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(E3715 / D3715)*100</f>
        <v>101.49999999999999</v>
      </c>
      <c r="P3715" s="6">
        <f t="shared" ref="P3715:P3778" si="233">AVERAGE(E3715,L3715)</f>
        <v>1024.5</v>
      </c>
      <c r="Q3715" t="str">
        <f t="shared" ref="Q3715:Q3778" si="234">LEFT(N3715,FIND("/",N3715)-1)</f>
        <v>theater</v>
      </c>
      <c r="R3715" t="str">
        <f t="shared" ref="R3715:R3778" si="235">RIGHT(N3715,LEN(N3715) - FIND("/",N3715))</f>
        <v>plays</v>
      </c>
    </row>
    <row r="3716" spans="1:18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102.35000000000001</v>
      </c>
      <c r="P3716" s="6">
        <f t="shared" si="233"/>
        <v>5166</v>
      </c>
      <c r="Q3716" t="str">
        <f t="shared" si="234"/>
        <v>theater</v>
      </c>
      <c r="R3716" t="str">
        <f t="shared" si="235"/>
        <v>plays</v>
      </c>
    </row>
    <row r="3717" spans="1:18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102.57142857142858</v>
      </c>
      <c r="P3717" s="6">
        <f t="shared" si="233"/>
        <v>1808.5</v>
      </c>
      <c r="Q3717" t="str">
        <f t="shared" si="234"/>
        <v>theater</v>
      </c>
      <c r="R3717" t="str">
        <f t="shared" si="235"/>
        <v>plays</v>
      </c>
    </row>
    <row r="3718" spans="1:18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155.75</v>
      </c>
      <c r="P3718" s="6">
        <f t="shared" si="233"/>
        <v>635</v>
      </c>
      <c r="Q3718" t="str">
        <f t="shared" si="234"/>
        <v>theater</v>
      </c>
      <c r="R3718" t="str">
        <f t="shared" si="235"/>
        <v>plays</v>
      </c>
    </row>
    <row r="3719" spans="1:18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100.75</v>
      </c>
      <c r="P3719" s="6">
        <f t="shared" si="233"/>
        <v>2021.5</v>
      </c>
      <c r="Q3719" t="str">
        <f t="shared" si="234"/>
        <v>theater</v>
      </c>
      <c r="R3719" t="str">
        <f t="shared" si="235"/>
        <v>plays</v>
      </c>
    </row>
    <row r="3720" spans="1:18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239.4</v>
      </c>
      <c r="P3720" s="6">
        <f t="shared" si="233"/>
        <v>621.5</v>
      </c>
      <c r="Q3720" t="str">
        <f t="shared" si="234"/>
        <v>theater</v>
      </c>
      <c r="R3720" t="str">
        <f t="shared" si="235"/>
        <v>plays</v>
      </c>
    </row>
    <row r="3721" spans="1:18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210</v>
      </c>
      <c r="P3721" s="6">
        <f t="shared" si="233"/>
        <v>212</v>
      </c>
      <c r="Q3721" t="str">
        <f t="shared" si="234"/>
        <v>theater</v>
      </c>
      <c r="R3721" t="str">
        <f t="shared" si="235"/>
        <v>plays</v>
      </c>
    </row>
    <row r="3722" spans="1:18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104.51515151515152</v>
      </c>
      <c r="P3722" s="6">
        <f t="shared" si="233"/>
        <v>1744.5</v>
      </c>
      <c r="Q3722" t="str">
        <f t="shared" si="234"/>
        <v>theater</v>
      </c>
      <c r="R3722" t="str">
        <f t="shared" si="235"/>
        <v>plays</v>
      </c>
    </row>
    <row r="3723" spans="1:18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100.8</v>
      </c>
      <c r="P3723" s="6">
        <f t="shared" si="233"/>
        <v>2542</v>
      </c>
      <c r="Q3723" t="str">
        <f t="shared" si="234"/>
        <v>theater</v>
      </c>
      <c r="R3723" t="str">
        <f t="shared" si="235"/>
        <v>plays</v>
      </c>
    </row>
    <row r="3724" spans="1:18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111.20000000000002</v>
      </c>
      <c r="P3724" s="6">
        <f t="shared" si="233"/>
        <v>851.5</v>
      </c>
      <c r="Q3724" t="str">
        <f t="shared" si="234"/>
        <v>theater</v>
      </c>
      <c r="R3724" t="str">
        <f t="shared" si="235"/>
        <v>plays</v>
      </c>
    </row>
    <row r="3725" spans="1:18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102.04444444444445</v>
      </c>
      <c r="P3725" s="6">
        <f t="shared" si="233"/>
        <v>2327.5</v>
      </c>
      <c r="Q3725" t="str">
        <f t="shared" si="234"/>
        <v>theater</v>
      </c>
      <c r="R3725" t="str">
        <f t="shared" si="235"/>
        <v>plays</v>
      </c>
    </row>
    <row r="3726" spans="1:18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102.54767441860466</v>
      </c>
      <c r="P3726" s="6">
        <f t="shared" si="233"/>
        <v>2249.2750000000001</v>
      </c>
      <c r="Q3726" t="str">
        <f t="shared" si="234"/>
        <v>theater</v>
      </c>
      <c r="R3726" t="str">
        <f t="shared" si="235"/>
        <v>plays</v>
      </c>
    </row>
    <row r="3727" spans="1:18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127</v>
      </c>
      <c r="P3727" s="6">
        <f t="shared" si="233"/>
        <v>198</v>
      </c>
      <c r="Q3727" t="str">
        <f t="shared" si="234"/>
        <v>theater</v>
      </c>
      <c r="R3727" t="str">
        <f t="shared" si="235"/>
        <v>plays</v>
      </c>
    </row>
    <row r="3728" spans="1:18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338.70588235294122</v>
      </c>
      <c r="P3728" s="6">
        <f t="shared" si="233"/>
        <v>1462.5</v>
      </c>
      <c r="Q3728" t="str">
        <f t="shared" si="234"/>
        <v>theater</v>
      </c>
      <c r="R3728" t="str">
        <f t="shared" si="235"/>
        <v>plays</v>
      </c>
    </row>
    <row r="3729" spans="1:18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100.75</v>
      </c>
      <c r="P3729" s="6">
        <f t="shared" si="233"/>
        <v>1024</v>
      </c>
      <c r="Q3729" t="str">
        <f t="shared" si="234"/>
        <v>theater</v>
      </c>
      <c r="R3729" t="str">
        <f t="shared" si="235"/>
        <v>plays</v>
      </c>
    </row>
    <row r="3730" spans="1:18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</v>
      </c>
      <c r="P3730" s="6">
        <f t="shared" si="233"/>
        <v>946.5</v>
      </c>
      <c r="Q3730" t="str">
        <f t="shared" si="234"/>
        <v>theater</v>
      </c>
      <c r="R3730" t="str">
        <f t="shared" si="235"/>
        <v>plays</v>
      </c>
    </row>
    <row r="3731" spans="1:18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</v>
      </c>
      <c r="P3731" s="6">
        <f t="shared" si="233"/>
        <v>183.5</v>
      </c>
      <c r="Q3731" t="str">
        <f t="shared" si="234"/>
        <v>theater</v>
      </c>
      <c r="R3731" t="str">
        <f t="shared" si="235"/>
        <v>plays</v>
      </c>
    </row>
    <row r="3732" spans="1:18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10</v>
      </c>
      <c r="P3732" s="6">
        <f t="shared" si="233"/>
        <v>50.5</v>
      </c>
      <c r="Q3732" t="str">
        <f t="shared" si="234"/>
        <v>theater</v>
      </c>
      <c r="R3732" t="str">
        <f t="shared" si="235"/>
        <v>plays</v>
      </c>
    </row>
    <row r="3733" spans="1:18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11.272727272727273</v>
      </c>
      <c r="P3733" s="6">
        <f t="shared" si="233"/>
        <v>316</v>
      </c>
      <c r="Q3733" t="str">
        <f t="shared" si="234"/>
        <v>theater</v>
      </c>
      <c r="R3733" t="str">
        <f t="shared" si="235"/>
        <v>plays</v>
      </c>
    </row>
    <row r="3734" spans="1:18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15.411764705882353</v>
      </c>
      <c r="P3734" s="6">
        <f t="shared" si="233"/>
        <v>67.5</v>
      </c>
      <c r="Q3734" t="str">
        <f t="shared" si="234"/>
        <v>theater</v>
      </c>
      <c r="R3734" t="str">
        <f t="shared" si="235"/>
        <v>plays</v>
      </c>
    </row>
    <row r="3735" spans="1:18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28.466666666666669</v>
      </c>
      <c r="P3736" s="6">
        <f t="shared" si="233"/>
        <v>217</v>
      </c>
      <c r="Q3736" t="str">
        <f t="shared" si="234"/>
        <v>theater</v>
      </c>
      <c r="R3736" t="str">
        <f t="shared" si="235"/>
        <v>plays</v>
      </c>
    </row>
    <row r="3737" spans="1:18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13.333333333333334</v>
      </c>
      <c r="P3737" s="6">
        <f t="shared" si="233"/>
        <v>11</v>
      </c>
      <c r="Q3737" t="str">
        <f t="shared" si="234"/>
        <v>theater</v>
      </c>
      <c r="R3737" t="str">
        <f t="shared" si="235"/>
        <v>plays</v>
      </c>
    </row>
    <row r="3738" spans="1:18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0.66666666666666674</v>
      </c>
      <c r="P3738" s="6">
        <f t="shared" si="233"/>
        <v>5.5</v>
      </c>
      <c r="Q3738" t="str">
        <f t="shared" si="234"/>
        <v>theater</v>
      </c>
      <c r="R3738" t="str">
        <f t="shared" si="235"/>
        <v>plays</v>
      </c>
    </row>
    <row r="3739" spans="1:18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21.428571428571427</v>
      </c>
      <c r="P3739" s="6">
        <f t="shared" si="233"/>
        <v>77</v>
      </c>
      <c r="Q3739" t="str">
        <f t="shared" si="234"/>
        <v>theater</v>
      </c>
      <c r="R3739" t="str">
        <f t="shared" si="235"/>
        <v>plays</v>
      </c>
    </row>
    <row r="3740" spans="1:18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18</v>
      </c>
      <c r="P3740" s="6">
        <f t="shared" si="233"/>
        <v>138</v>
      </c>
      <c r="Q3740" t="str">
        <f t="shared" si="234"/>
        <v>theater</v>
      </c>
      <c r="R3740" t="str">
        <f t="shared" si="235"/>
        <v>plays</v>
      </c>
    </row>
    <row r="3741" spans="1:18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20.125</v>
      </c>
      <c r="P3741" s="6">
        <f t="shared" si="233"/>
        <v>406.5</v>
      </c>
      <c r="Q3741" t="str">
        <f t="shared" si="234"/>
        <v>theater</v>
      </c>
      <c r="R3741" t="str">
        <f t="shared" si="235"/>
        <v>plays</v>
      </c>
    </row>
    <row r="3742" spans="1:18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17.899999999999999</v>
      </c>
      <c r="P3742" s="6">
        <f t="shared" si="233"/>
        <v>186</v>
      </c>
      <c r="Q3742" t="str">
        <f t="shared" si="234"/>
        <v>theater</v>
      </c>
      <c r="R3742" t="str">
        <f t="shared" si="235"/>
        <v>plays</v>
      </c>
    </row>
    <row r="3743" spans="1:18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2</v>
      </c>
      <c r="P3744" s="6">
        <f t="shared" si="233"/>
        <v>52</v>
      </c>
      <c r="Q3744" t="str">
        <f t="shared" si="234"/>
        <v>theater</v>
      </c>
      <c r="R3744" t="str">
        <f t="shared" si="235"/>
        <v>plays</v>
      </c>
    </row>
    <row r="3745" spans="1:18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10</v>
      </c>
      <c r="P3747" s="6">
        <f t="shared" si="233"/>
        <v>5.5</v>
      </c>
      <c r="Q3747" t="str">
        <f t="shared" si="234"/>
        <v>theater</v>
      </c>
      <c r="R3747" t="str">
        <f t="shared" si="235"/>
        <v>plays</v>
      </c>
    </row>
    <row r="3748" spans="1:18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</v>
      </c>
      <c r="P3748" s="6">
        <f t="shared" si="233"/>
        <v>101.5</v>
      </c>
      <c r="Q3748" t="str">
        <f t="shared" si="234"/>
        <v>theater</v>
      </c>
      <c r="R3748" t="str">
        <f t="shared" si="235"/>
        <v>plays</v>
      </c>
    </row>
    <row r="3749" spans="1:18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1</v>
      </c>
      <c r="P3749" s="6">
        <f t="shared" si="233"/>
        <v>13</v>
      </c>
      <c r="Q3749" t="str">
        <f t="shared" si="234"/>
        <v>theater</v>
      </c>
      <c r="R3749" t="str">
        <f t="shared" si="235"/>
        <v>plays</v>
      </c>
    </row>
    <row r="3750" spans="1:18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103.52</v>
      </c>
      <c r="P3750" s="6">
        <f t="shared" si="233"/>
        <v>2614</v>
      </c>
      <c r="Q3750" t="str">
        <f t="shared" si="234"/>
        <v>theater</v>
      </c>
      <c r="R3750" t="str">
        <f t="shared" si="235"/>
        <v>musical</v>
      </c>
    </row>
    <row r="3751" spans="1:18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105</v>
      </c>
      <c r="P3751" s="6">
        <f t="shared" si="233"/>
        <v>266</v>
      </c>
      <c r="Q3751" t="str">
        <f t="shared" si="234"/>
        <v>theater</v>
      </c>
      <c r="R3751" t="str">
        <f t="shared" si="235"/>
        <v>musical</v>
      </c>
    </row>
    <row r="3752" spans="1:18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100.44999999999999</v>
      </c>
      <c r="P3752" s="6">
        <f t="shared" si="233"/>
        <v>3027.5</v>
      </c>
      <c r="Q3752" t="str">
        <f t="shared" si="234"/>
        <v>theater</v>
      </c>
      <c r="R3752" t="str">
        <f t="shared" si="235"/>
        <v>musical</v>
      </c>
    </row>
    <row r="3753" spans="1:18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132.6</v>
      </c>
      <c r="P3753" s="6">
        <f t="shared" si="233"/>
        <v>668.5</v>
      </c>
      <c r="Q3753" t="str">
        <f t="shared" si="234"/>
        <v>theater</v>
      </c>
      <c r="R3753" t="str">
        <f t="shared" si="235"/>
        <v>musical</v>
      </c>
    </row>
    <row r="3754" spans="1:18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112.99999999999999</v>
      </c>
      <c r="P3754" s="6">
        <f t="shared" si="233"/>
        <v>290</v>
      </c>
      <c r="Q3754" t="str">
        <f t="shared" si="234"/>
        <v>theater</v>
      </c>
      <c r="R3754" t="str">
        <f t="shared" si="235"/>
        <v>musical</v>
      </c>
    </row>
    <row r="3755" spans="1:18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103.34</v>
      </c>
      <c r="P3755" s="6">
        <f t="shared" si="233"/>
        <v>2598.5</v>
      </c>
      <c r="Q3755" t="str">
        <f t="shared" si="234"/>
        <v>theater</v>
      </c>
      <c r="R3755" t="str">
        <f t="shared" si="235"/>
        <v>musical</v>
      </c>
    </row>
    <row r="3756" spans="1:18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120</v>
      </c>
      <c r="P3756" s="6">
        <f t="shared" si="233"/>
        <v>1513.5</v>
      </c>
      <c r="Q3756" t="str">
        <f t="shared" si="234"/>
        <v>theater</v>
      </c>
      <c r="R3756" t="str">
        <f t="shared" si="235"/>
        <v>musical</v>
      </c>
    </row>
    <row r="3757" spans="1:18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129.63636363636363</v>
      </c>
      <c r="P3757" s="6">
        <f t="shared" si="233"/>
        <v>370.5</v>
      </c>
      <c r="Q3757" t="str">
        <f t="shared" si="234"/>
        <v>theater</v>
      </c>
      <c r="R3757" t="str">
        <f t="shared" si="235"/>
        <v>musical</v>
      </c>
    </row>
    <row r="3758" spans="1:18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101.11111111111111</v>
      </c>
      <c r="P3758" s="6">
        <f t="shared" si="233"/>
        <v>2283.5</v>
      </c>
      <c r="Q3758" t="str">
        <f t="shared" si="234"/>
        <v>theater</v>
      </c>
      <c r="R3758" t="str">
        <f t="shared" si="235"/>
        <v>musical</v>
      </c>
    </row>
    <row r="3759" spans="1:18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108.51428571428572</v>
      </c>
      <c r="P3759" s="6">
        <f t="shared" si="233"/>
        <v>1924</v>
      </c>
      <c r="Q3759" t="str">
        <f t="shared" si="234"/>
        <v>theater</v>
      </c>
      <c r="R3759" t="str">
        <f t="shared" si="235"/>
        <v>musical</v>
      </c>
    </row>
    <row r="3760" spans="1:18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102.33333333333334</v>
      </c>
      <c r="P3760" s="6">
        <f t="shared" si="233"/>
        <v>780.5</v>
      </c>
      <c r="Q3760" t="str">
        <f t="shared" si="234"/>
        <v>theater</v>
      </c>
      <c r="R3760" t="str">
        <f t="shared" si="235"/>
        <v>musical</v>
      </c>
    </row>
    <row r="3761" spans="1:18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110.24425000000002</v>
      </c>
      <c r="P3761" s="6">
        <f t="shared" si="233"/>
        <v>2248.8850000000002</v>
      </c>
      <c r="Q3761" t="str">
        <f t="shared" si="234"/>
        <v>theater</v>
      </c>
      <c r="R3761" t="str">
        <f t="shared" si="235"/>
        <v>musical</v>
      </c>
    </row>
    <row r="3762" spans="1:18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101.0154</v>
      </c>
      <c r="P3762" s="6">
        <f t="shared" si="233"/>
        <v>2570.8850000000002</v>
      </c>
      <c r="Q3762" t="str">
        <f t="shared" si="234"/>
        <v>theater</v>
      </c>
      <c r="R3762" t="str">
        <f t="shared" si="235"/>
        <v>musical</v>
      </c>
    </row>
    <row r="3763" spans="1:18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100</v>
      </c>
      <c r="P3763" s="6">
        <f t="shared" si="233"/>
        <v>251.5</v>
      </c>
      <c r="Q3763" t="str">
        <f t="shared" si="234"/>
        <v>theater</v>
      </c>
      <c r="R3763" t="str">
        <f t="shared" si="235"/>
        <v>musical</v>
      </c>
    </row>
    <row r="3764" spans="1:18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106.24</v>
      </c>
      <c r="P3764" s="6">
        <f t="shared" si="233"/>
        <v>678</v>
      </c>
      <c r="Q3764" t="str">
        <f t="shared" si="234"/>
        <v>theater</v>
      </c>
      <c r="R3764" t="str">
        <f t="shared" si="235"/>
        <v>musical</v>
      </c>
    </row>
    <row r="3765" spans="1:18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100</v>
      </c>
      <c r="P3765" s="6">
        <f t="shared" si="233"/>
        <v>2538.5</v>
      </c>
      <c r="Q3765" t="str">
        <f t="shared" si="234"/>
        <v>theater</v>
      </c>
      <c r="R3765" t="str">
        <f t="shared" si="235"/>
        <v>musical</v>
      </c>
    </row>
    <row r="3766" spans="1:18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100</v>
      </c>
      <c r="P3766" s="6">
        <f t="shared" si="233"/>
        <v>763.5</v>
      </c>
      <c r="Q3766" t="str">
        <f t="shared" si="234"/>
        <v>theater</v>
      </c>
      <c r="R3766" t="str">
        <f t="shared" si="235"/>
        <v>musical</v>
      </c>
    </row>
    <row r="3767" spans="1:18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113.45714285714286</v>
      </c>
      <c r="P3767" s="6">
        <f t="shared" si="233"/>
        <v>4024.5</v>
      </c>
      <c r="Q3767" t="str">
        <f t="shared" si="234"/>
        <v>theater</v>
      </c>
      <c r="R3767" t="str">
        <f t="shared" si="235"/>
        <v>musical</v>
      </c>
    </row>
    <row r="3768" spans="1:18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102.65010000000001</v>
      </c>
      <c r="P3768" s="6">
        <f t="shared" si="233"/>
        <v>5180.5050000000001</v>
      </c>
      <c r="Q3768" t="str">
        <f t="shared" si="234"/>
        <v>theater</v>
      </c>
      <c r="R3768" t="str">
        <f t="shared" si="235"/>
        <v>musical</v>
      </c>
    </row>
    <row r="3769" spans="1:18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116.75</v>
      </c>
      <c r="P3769" s="6">
        <f t="shared" si="233"/>
        <v>1195.5</v>
      </c>
      <c r="Q3769" t="str">
        <f t="shared" si="234"/>
        <v>theater</v>
      </c>
      <c r="R3769" t="str">
        <f t="shared" si="235"/>
        <v>musical</v>
      </c>
    </row>
    <row r="3770" spans="1:18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107.65274999999998</v>
      </c>
      <c r="P3770" s="6">
        <f t="shared" si="233"/>
        <v>2182.0549999999998</v>
      </c>
      <c r="Q3770" t="str">
        <f t="shared" si="234"/>
        <v>theater</v>
      </c>
      <c r="R3770" t="str">
        <f t="shared" si="235"/>
        <v>musical</v>
      </c>
    </row>
    <row r="3771" spans="1:18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100</v>
      </c>
      <c r="P3771" s="6">
        <f t="shared" si="233"/>
        <v>557.5</v>
      </c>
      <c r="Q3771" t="str">
        <f t="shared" si="234"/>
        <v>theater</v>
      </c>
      <c r="R3771" t="str">
        <f t="shared" si="235"/>
        <v>musical</v>
      </c>
    </row>
    <row r="3772" spans="1:18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100</v>
      </c>
      <c r="P3772" s="6">
        <f t="shared" si="233"/>
        <v>1010</v>
      </c>
      <c r="Q3772" t="str">
        <f t="shared" si="234"/>
        <v>theater</v>
      </c>
      <c r="R3772" t="str">
        <f t="shared" si="235"/>
        <v>musical</v>
      </c>
    </row>
    <row r="3773" spans="1:18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146</v>
      </c>
      <c r="P3773" s="6">
        <f t="shared" si="233"/>
        <v>749</v>
      </c>
      <c r="Q3773" t="str">
        <f t="shared" si="234"/>
        <v>theater</v>
      </c>
      <c r="R3773" t="str">
        <f t="shared" si="235"/>
        <v>musical</v>
      </c>
    </row>
    <row r="3774" spans="1:18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110.2</v>
      </c>
      <c r="P3774" s="6">
        <f t="shared" si="233"/>
        <v>2771.5</v>
      </c>
      <c r="Q3774" t="str">
        <f t="shared" si="234"/>
        <v>theater</v>
      </c>
      <c r="R3774" t="str">
        <f t="shared" si="235"/>
        <v>musical</v>
      </c>
    </row>
    <row r="3775" spans="1:18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108.2</v>
      </c>
      <c r="P3775" s="6">
        <f t="shared" si="233"/>
        <v>2733.5</v>
      </c>
      <c r="Q3775" t="str">
        <f t="shared" si="234"/>
        <v>theater</v>
      </c>
      <c r="R3775" t="str">
        <f t="shared" si="235"/>
        <v>musical</v>
      </c>
    </row>
    <row r="3776" spans="1:18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100</v>
      </c>
      <c r="P3776" s="6">
        <f t="shared" si="233"/>
        <v>1262.5</v>
      </c>
      <c r="Q3776" t="str">
        <f t="shared" si="234"/>
        <v>theater</v>
      </c>
      <c r="R3776" t="str">
        <f t="shared" si="235"/>
        <v>musical</v>
      </c>
    </row>
    <row r="3777" spans="1:18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100.25</v>
      </c>
      <c r="P3777" s="6">
        <f t="shared" si="233"/>
        <v>1009.5</v>
      </c>
      <c r="Q3777" t="str">
        <f t="shared" si="234"/>
        <v>theater</v>
      </c>
      <c r="R3777" t="str">
        <f t="shared" si="235"/>
        <v>musical</v>
      </c>
    </row>
    <row r="3778" spans="1:18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106.71250000000001</v>
      </c>
      <c r="P3778" s="6">
        <f t="shared" si="233"/>
        <v>4315.5</v>
      </c>
      <c r="Q3778" t="str">
        <f t="shared" si="234"/>
        <v>theater</v>
      </c>
      <c r="R3778" t="str">
        <f t="shared" si="235"/>
        <v>musical</v>
      </c>
    </row>
    <row r="3779" spans="1:18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(E3779 / D3779)*100</f>
        <v>143.19999999999999</v>
      </c>
      <c r="P3779" s="6">
        <f t="shared" ref="P3779:P3842" si="237">AVERAGE(E3779,L3779)</f>
        <v>1461.5</v>
      </c>
      <c r="Q3779" t="str">
        <f t="shared" ref="Q3779:Q3842" si="238">LEFT(N3779,FIND("/",N3779)-1)</f>
        <v>theater</v>
      </c>
      <c r="R3779" t="str">
        <f t="shared" ref="R3779:R3842" si="239">RIGHT(N3779,LEN(N3779) - FIND("/",N3779))</f>
        <v>musical</v>
      </c>
    </row>
    <row r="3780" spans="1:18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105.04166666666667</v>
      </c>
      <c r="P3780" s="6">
        <f t="shared" si="237"/>
        <v>1278.5</v>
      </c>
      <c r="Q3780" t="str">
        <f t="shared" si="238"/>
        <v>theater</v>
      </c>
      <c r="R3780" t="str">
        <f t="shared" si="239"/>
        <v>musical</v>
      </c>
    </row>
    <row r="3781" spans="1:18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103.98</v>
      </c>
      <c r="P3781" s="6">
        <f t="shared" si="237"/>
        <v>7856</v>
      </c>
      <c r="Q3781" t="str">
        <f t="shared" si="238"/>
        <v>theater</v>
      </c>
      <c r="R3781" t="str">
        <f t="shared" si="239"/>
        <v>musical</v>
      </c>
    </row>
    <row r="3782" spans="1:18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120</v>
      </c>
      <c r="P3782" s="6">
        <f t="shared" si="237"/>
        <v>1515</v>
      </c>
      <c r="Q3782" t="str">
        <f t="shared" si="238"/>
        <v>theater</v>
      </c>
      <c r="R3782" t="str">
        <f t="shared" si="239"/>
        <v>musical</v>
      </c>
    </row>
    <row r="3783" spans="1:18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109.66666666666667</v>
      </c>
      <c r="P3783" s="6">
        <f t="shared" si="237"/>
        <v>2493.5</v>
      </c>
      <c r="Q3783" t="str">
        <f t="shared" si="238"/>
        <v>theater</v>
      </c>
      <c r="R3783" t="str">
        <f t="shared" si="239"/>
        <v>musical</v>
      </c>
    </row>
    <row r="3784" spans="1:18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101.75</v>
      </c>
      <c r="P3784" s="6">
        <f t="shared" si="237"/>
        <v>1031</v>
      </c>
      <c r="Q3784" t="str">
        <f t="shared" si="238"/>
        <v>theater</v>
      </c>
      <c r="R3784" t="str">
        <f t="shared" si="239"/>
        <v>musical</v>
      </c>
    </row>
    <row r="3785" spans="1:18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128.91666666666666</v>
      </c>
      <c r="P3785" s="6">
        <f t="shared" si="237"/>
        <v>785.5</v>
      </c>
      <c r="Q3785" t="str">
        <f t="shared" si="238"/>
        <v>theater</v>
      </c>
      <c r="R3785" t="str">
        <f t="shared" si="239"/>
        <v>musical</v>
      </c>
    </row>
    <row r="3786" spans="1:18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114.99999999999999</v>
      </c>
      <c r="P3786" s="6">
        <f t="shared" si="237"/>
        <v>580</v>
      </c>
      <c r="Q3786" t="str">
        <f t="shared" si="238"/>
        <v>theater</v>
      </c>
      <c r="R3786" t="str">
        <f t="shared" si="239"/>
        <v>musical</v>
      </c>
    </row>
    <row r="3787" spans="1:18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150.75</v>
      </c>
      <c r="P3787" s="6">
        <f t="shared" si="237"/>
        <v>1522.5</v>
      </c>
      <c r="Q3787" t="str">
        <f t="shared" si="238"/>
        <v>theater</v>
      </c>
      <c r="R3787" t="str">
        <f t="shared" si="239"/>
        <v>musical</v>
      </c>
    </row>
    <row r="3788" spans="1:18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110.96666666666665</v>
      </c>
      <c r="P3788" s="6">
        <f t="shared" si="237"/>
        <v>3364.5</v>
      </c>
      <c r="Q3788" t="str">
        <f t="shared" si="238"/>
        <v>theater</v>
      </c>
      <c r="R3788" t="str">
        <f t="shared" si="239"/>
        <v>musical</v>
      </c>
    </row>
    <row r="3789" spans="1:18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100.28571428571429</v>
      </c>
      <c r="P3789" s="6">
        <f t="shared" si="237"/>
        <v>180.5</v>
      </c>
      <c r="Q3789" t="str">
        <f t="shared" si="238"/>
        <v>theater</v>
      </c>
      <c r="R3789" t="str">
        <f t="shared" si="239"/>
        <v>musical</v>
      </c>
    </row>
    <row r="3790" spans="1:18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0.66666666666666674</v>
      </c>
      <c r="P3790" s="6">
        <f t="shared" si="237"/>
        <v>250.5</v>
      </c>
      <c r="Q3790" t="str">
        <f t="shared" si="238"/>
        <v>theater</v>
      </c>
      <c r="R3790" t="str">
        <f t="shared" si="239"/>
        <v>musical</v>
      </c>
    </row>
    <row r="3791" spans="1:18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</v>
      </c>
      <c r="P3791" s="6">
        <f t="shared" si="237"/>
        <v>60</v>
      </c>
      <c r="Q3791" t="str">
        <f t="shared" si="238"/>
        <v>theater</v>
      </c>
      <c r="R3791" t="str">
        <f t="shared" si="239"/>
        <v>musical</v>
      </c>
    </row>
    <row r="3792" spans="1:18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0.27999999999999997</v>
      </c>
      <c r="P3794" s="6">
        <f t="shared" si="237"/>
        <v>18.5</v>
      </c>
      <c r="Q3794" t="str">
        <f t="shared" si="238"/>
        <v>theater</v>
      </c>
      <c r="R3794" t="str">
        <f t="shared" si="239"/>
        <v>musical</v>
      </c>
    </row>
    <row r="3795" spans="1:18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59.657142857142851</v>
      </c>
      <c r="P3795" s="6">
        <f t="shared" si="237"/>
        <v>2100</v>
      </c>
      <c r="Q3795" t="str">
        <f t="shared" si="238"/>
        <v>theater</v>
      </c>
      <c r="R3795" t="str">
        <f t="shared" si="239"/>
        <v>musical</v>
      </c>
    </row>
    <row r="3796" spans="1:18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1</v>
      </c>
      <c r="P3796" s="6">
        <f t="shared" si="237"/>
        <v>25.5</v>
      </c>
      <c r="Q3796" t="str">
        <f t="shared" si="238"/>
        <v>theater</v>
      </c>
      <c r="R3796" t="str">
        <f t="shared" si="239"/>
        <v>musical</v>
      </c>
    </row>
    <row r="3797" spans="1:18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1.6666666666666667</v>
      </c>
      <c r="P3797" s="6">
        <f t="shared" si="237"/>
        <v>6</v>
      </c>
      <c r="Q3797" t="str">
        <f t="shared" si="238"/>
        <v>theater</v>
      </c>
      <c r="R3797" t="str">
        <f t="shared" si="239"/>
        <v>musical</v>
      </c>
    </row>
    <row r="3798" spans="1:18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4.4444444444444444E-3</v>
      </c>
      <c r="P3798" s="6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89.666666666666657</v>
      </c>
      <c r="P3799" s="6">
        <f t="shared" si="237"/>
        <v>2708.5</v>
      </c>
      <c r="Q3799" t="str">
        <f t="shared" si="238"/>
        <v>theater</v>
      </c>
      <c r="R3799" t="str">
        <f t="shared" si="239"/>
        <v>musical</v>
      </c>
    </row>
    <row r="3800" spans="1:18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1.4642857142857144</v>
      </c>
      <c r="P3800" s="6">
        <f t="shared" si="237"/>
        <v>515</v>
      </c>
      <c r="Q3800" t="str">
        <f t="shared" si="238"/>
        <v>theater</v>
      </c>
      <c r="R3800" t="str">
        <f t="shared" si="239"/>
        <v>musical</v>
      </c>
    </row>
    <row r="3801" spans="1:18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4.0199999999999996</v>
      </c>
      <c r="P3801" s="6">
        <f t="shared" si="237"/>
        <v>203</v>
      </c>
      <c r="Q3801" t="str">
        <f t="shared" si="238"/>
        <v>theater</v>
      </c>
      <c r="R3801" t="str">
        <f t="shared" si="239"/>
        <v>musical</v>
      </c>
    </row>
    <row r="3802" spans="1:18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</v>
      </c>
      <c r="P3802" s="6">
        <f t="shared" si="237"/>
        <v>448.5</v>
      </c>
      <c r="Q3802" t="str">
        <f t="shared" si="238"/>
        <v>theater</v>
      </c>
      <c r="R3802" t="str">
        <f t="shared" si="239"/>
        <v>musical</v>
      </c>
    </row>
    <row r="3803" spans="1:18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8.52</v>
      </c>
      <c r="P3803" s="6">
        <f t="shared" si="237"/>
        <v>217.5</v>
      </c>
      <c r="Q3803" t="str">
        <f t="shared" si="238"/>
        <v>theater</v>
      </c>
      <c r="R3803" t="str">
        <f t="shared" si="239"/>
        <v>musical</v>
      </c>
    </row>
    <row r="3804" spans="1:18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19.650000000000002</v>
      </c>
      <c r="P3805" s="6">
        <f t="shared" si="237"/>
        <v>1199</v>
      </c>
      <c r="Q3805" t="str">
        <f t="shared" si="238"/>
        <v>theater</v>
      </c>
      <c r="R3805" t="str">
        <f t="shared" si="239"/>
        <v>musical</v>
      </c>
    </row>
    <row r="3806" spans="1:18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2E-3</v>
      </c>
      <c r="P3807" s="6">
        <f t="shared" si="237"/>
        <v>2.5</v>
      </c>
      <c r="Q3807" t="str">
        <f t="shared" si="238"/>
        <v>theater</v>
      </c>
      <c r="R3807" t="str">
        <f t="shared" si="239"/>
        <v>musical</v>
      </c>
    </row>
    <row r="3808" spans="1:18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6.6666666666666666E-2</v>
      </c>
      <c r="P3808" s="6">
        <f t="shared" si="237"/>
        <v>3</v>
      </c>
      <c r="Q3808" t="str">
        <f t="shared" si="238"/>
        <v>theater</v>
      </c>
      <c r="R3808" t="str">
        <f t="shared" si="239"/>
        <v>musical</v>
      </c>
    </row>
    <row r="3809" spans="1:18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30.333333333333336</v>
      </c>
      <c r="P3809" s="6">
        <f t="shared" si="237"/>
        <v>232</v>
      </c>
      <c r="Q3809" t="str">
        <f t="shared" si="238"/>
        <v>theater</v>
      </c>
      <c r="R3809" t="str">
        <f t="shared" si="239"/>
        <v>musical</v>
      </c>
    </row>
    <row r="3810" spans="1:18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100</v>
      </c>
      <c r="P3810" s="6">
        <f t="shared" si="237"/>
        <v>512</v>
      </c>
      <c r="Q3810" t="str">
        <f t="shared" si="238"/>
        <v>theater</v>
      </c>
      <c r="R3810" t="str">
        <f t="shared" si="239"/>
        <v>plays</v>
      </c>
    </row>
    <row r="3811" spans="1:18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101.25</v>
      </c>
      <c r="P3811" s="6">
        <f t="shared" si="237"/>
        <v>1031.5</v>
      </c>
      <c r="Q3811" t="str">
        <f t="shared" si="238"/>
        <v>theater</v>
      </c>
      <c r="R3811" t="str">
        <f t="shared" si="239"/>
        <v>plays</v>
      </c>
    </row>
    <row r="3812" spans="1:18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121.73333333333333</v>
      </c>
      <c r="P3812" s="6">
        <f t="shared" si="237"/>
        <v>926</v>
      </c>
      <c r="Q3812" t="str">
        <f t="shared" si="238"/>
        <v>theater</v>
      </c>
      <c r="R3812" t="str">
        <f t="shared" si="239"/>
        <v>plays</v>
      </c>
    </row>
    <row r="3813" spans="1:18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330</v>
      </c>
      <c r="P3813" s="6">
        <f t="shared" si="237"/>
        <v>422</v>
      </c>
      <c r="Q3813" t="str">
        <f t="shared" si="238"/>
        <v>theater</v>
      </c>
      <c r="R3813" t="str">
        <f t="shared" si="239"/>
        <v>plays</v>
      </c>
    </row>
    <row r="3814" spans="1:18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109.55</v>
      </c>
      <c r="P3814" s="6">
        <f t="shared" si="237"/>
        <v>1101</v>
      </c>
      <c r="Q3814" t="str">
        <f t="shared" si="238"/>
        <v>theater</v>
      </c>
      <c r="R3814" t="str">
        <f t="shared" si="239"/>
        <v>plays</v>
      </c>
    </row>
    <row r="3815" spans="1:18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100.95190476190474</v>
      </c>
      <c r="P3815" s="6">
        <f t="shared" si="237"/>
        <v>1073.4949999999999</v>
      </c>
      <c r="Q3815" t="str">
        <f t="shared" si="238"/>
        <v>theater</v>
      </c>
      <c r="R3815" t="str">
        <f t="shared" si="239"/>
        <v>plays</v>
      </c>
    </row>
    <row r="3816" spans="1:18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140.13333333333333</v>
      </c>
      <c r="P3816" s="6">
        <f t="shared" si="237"/>
        <v>1068</v>
      </c>
      <c r="Q3816" t="str">
        <f t="shared" si="238"/>
        <v>theater</v>
      </c>
      <c r="R3816" t="str">
        <f t="shared" si="239"/>
        <v>plays</v>
      </c>
    </row>
    <row r="3817" spans="1:18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100.001</v>
      </c>
      <c r="P3817" s="6">
        <f t="shared" si="237"/>
        <v>510.005</v>
      </c>
      <c r="Q3817" t="str">
        <f t="shared" si="238"/>
        <v>theater</v>
      </c>
      <c r="R3817" t="str">
        <f t="shared" si="239"/>
        <v>plays</v>
      </c>
    </row>
    <row r="3818" spans="1:18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119.238</v>
      </c>
      <c r="P3818" s="6">
        <f t="shared" si="237"/>
        <v>912.78499999999997</v>
      </c>
      <c r="Q3818" t="str">
        <f t="shared" si="238"/>
        <v>theater</v>
      </c>
      <c r="R3818" t="str">
        <f t="shared" si="239"/>
        <v>plays</v>
      </c>
    </row>
    <row r="3819" spans="1:18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107.25</v>
      </c>
      <c r="P3819" s="6">
        <f t="shared" si="237"/>
        <v>1082.5</v>
      </c>
      <c r="Q3819" t="str">
        <f t="shared" si="238"/>
        <v>theater</v>
      </c>
      <c r="R3819" t="str">
        <f t="shared" si="239"/>
        <v>plays</v>
      </c>
    </row>
    <row r="3820" spans="1:18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227.99999999999997</v>
      </c>
      <c r="P3820" s="6">
        <f t="shared" si="237"/>
        <v>290</v>
      </c>
      <c r="Q3820" t="str">
        <f t="shared" si="238"/>
        <v>theater</v>
      </c>
      <c r="R3820" t="str">
        <f t="shared" si="239"/>
        <v>plays</v>
      </c>
    </row>
    <row r="3821" spans="1:18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106.4</v>
      </c>
      <c r="P3821" s="6">
        <f t="shared" si="237"/>
        <v>545</v>
      </c>
      <c r="Q3821" t="str">
        <f t="shared" si="238"/>
        <v>theater</v>
      </c>
      <c r="R3821" t="str">
        <f t="shared" si="239"/>
        <v>plays</v>
      </c>
    </row>
    <row r="3822" spans="1:18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143.33333333333334</v>
      </c>
      <c r="P3822" s="6">
        <f t="shared" si="237"/>
        <v>225</v>
      </c>
      <c r="Q3822" t="str">
        <f t="shared" si="238"/>
        <v>theater</v>
      </c>
      <c r="R3822" t="str">
        <f t="shared" si="239"/>
        <v>plays</v>
      </c>
    </row>
    <row r="3823" spans="1:18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104.54285714285714</v>
      </c>
      <c r="P3823" s="6">
        <f t="shared" si="237"/>
        <v>1852.5</v>
      </c>
      <c r="Q3823" t="str">
        <f t="shared" si="238"/>
        <v>theater</v>
      </c>
      <c r="R3823" t="str">
        <f t="shared" si="239"/>
        <v>plays</v>
      </c>
    </row>
    <row r="3824" spans="1:18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110.02000000000001</v>
      </c>
      <c r="P3824" s="6">
        <f t="shared" si="237"/>
        <v>2788.5</v>
      </c>
      <c r="Q3824" t="str">
        <f t="shared" si="238"/>
        <v>theater</v>
      </c>
      <c r="R3824" t="str">
        <f t="shared" si="239"/>
        <v>plays</v>
      </c>
    </row>
    <row r="3825" spans="1:18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106</v>
      </c>
      <c r="P3825" s="6">
        <f t="shared" si="237"/>
        <v>1345.5</v>
      </c>
      <c r="Q3825" t="str">
        <f t="shared" si="238"/>
        <v>theater</v>
      </c>
      <c r="R3825" t="str">
        <f t="shared" si="239"/>
        <v>plays</v>
      </c>
    </row>
    <row r="3826" spans="1:18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108</v>
      </c>
      <c r="P3826" s="6">
        <f t="shared" si="237"/>
        <v>138.5</v>
      </c>
      <c r="Q3826" t="str">
        <f t="shared" si="238"/>
        <v>theater</v>
      </c>
      <c r="R3826" t="str">
        <f t="shared" si="239"/>
        <v>plays</v>
      </c>
    </row>
    <row r="3827" spans="1:18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105.42</v>
      </c>
      <c r="P3827" s="6">
        <f t="shared" si="237"/>
        <v>2660</v>
      </c>
      <c r="Q3827" t="str">
        <f t="shared" si="238"/>
        <v>theater</v>
      </c>
      <c r="R3827" t="str">
        <f t="shared" si="239"/>
        <v>plays</v>
      </c>
    </row>
    <row r="3828" spans="1:18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119.16666666666667</v>
      </c>
      <c r="P3828" s="6">
        <f t="shared" si="237"/>
        <v>370.5</v>
      </c>
      <c r="Q3828" t="str">
        <f t="shared" si="238"/>
        <v>theater</v>
      </c>
      <c r="R3828" t="str">
        <f t="shared" si="239"/>
        <v>plays</v>
      </c>
    </row>
    <row r="3829" spans="1:18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152.66666666666666</v>
      </c>
      <c r="P3829" s="6">
        <f t="shared" si="237"/>
        <v>2322.5</v>
      </c>
      <c r="Q3829" t="str">
        <f t="shared" si="238"/>
        <v>theater</v>
      </c>
      <c r="R3829" t="str">
        <f t="shared" si="239"/>
        <v>plays</v>
      </c>
    </row>
    <row r="3830" spans="1:18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100</v>
      </c>
      <c r="P3830" s="6">
        <f t="shared" si="237"/>
        <v>2514</v>
      </c>
      <c r="Q3830" t="str">
        <f t="shared" si="238"/>
        <v>theater</v>
      </c>
      <c r="R3830" t="str">
        <f t="shared" si="239"/>
        <v>plays</v>
      </c>
    </row>
    <row r="3831" spans="1:18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100.2</v>
      </c>
      <c r="P3831" s="6">
        <f t="shared" si="237"/>
        <v>254.5</v>
      </c>
      <c r="Q3831" t="str">
        <f t="shared" si="238"/>
        <v>theater</v>
      </c>
      <c r="R3831" t="str">
        <f t="shared" si="239"/>
        <v>plays</v>
      </c>
    </row>
    <row r="3832" spans="1:18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225</v>
      </c>
      <c r="P3832" s="6">
        <f t="shared" si="237"/>
        <v>114</v>
      </c>
      <c r="Q3832" t="str">
        <f t="shared" si="238"/>
        <v>theater</v>
      </c>
      <c r="R3832" t="str">
        <f t="shared" si="239"/>
        <v>plays</v>
      </c>
    </row>
    <row r="3833" spans="1:18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106.02199999999999</v>
      </c>
      <c r="P3833" s="6">
        <f t="shared" si="237"/>
        <v>269.55500000000001</v>
      </c>
      <c r="Q3833" t="str">
        <f t="shared" si="238"/>
        <v>theater</v>
      </c>
      <c r="R3833" t="str">
        <f t="shared" si="239"/>
        <v>plays</v>
      </c>
    </row>
    <row r="3834" spans="1:18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104.66666666666666</v>
      </c>
      <c r="P3834" s="6">
        <f t="shared" si="237"/>
        <v>632.5</v>
      </c>
      <c r="Q3834" t="str">
        <f t="shared" si="238"/>
        <v>theater</v>
      </c>
      <c r="R3834" t="str">
        <f t="shared" si="239"/>
        <v>plays</v>
      </c>
    </row>
    <row r="3835" spans="1:18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116.66666666666667</v>
      </c>
      <c r="P3835" s="6">
        <f t="shared" si="237"/>
        <v>710</v>
      </c>
      <c r="Q3835" t="str">
        <f t="shared" si="238"/>
        <v>theater</v>
      </c>
      <c r="R3835" t="str">
        <f t="shared" si="239"/>
        <v>plays</v>
      </c>
    </row>
    <row r="3836" spans="1:18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109.03333333333333</v>
      </c>
      <c r="P3836" s="6">
        <f t="shared" si="237"/>
        <v>1664</v>
      </c>
      <c r="Q3836" t="str">
        <f t="shared" si="238"/>
        <v>theater</v>
      </c>
      <c r="R3836" t="str">
        <f t="shared" si="239"/>
        <v>plays</v>
      </c>
    </row>
    <row r="3837" spans="1:18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160</v>
      </c>
      <c r="P3837" s="6">
        <f t="shared" si="237"/>
        <v>164</v>
      </c>
      <c r="Q3837" t="str">
        <f t="shared" si="238"/>
        <v>theater</v>
      </c>
      <c r="R3837" t="str">
        <f t="shared" si="239"/>
        <v>plays</v>
      </c>
    </row>
    <row r="3838" spans="1:18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112.5</v>
      </c>
      <c r="P3838" s="6">
        <f t="shared" si="237"/>
        <v>457</v>
      </c>
      <c r="Q3838" t="str">
        <f t="shared" si="238"/>
        <v>theater</v>
      </c>
      <c r="R3838" t="str">
        <f t="shared" si="239"/>
        <v>plays</v>
      </c>
    </row>
    <row r="3839" spans="1:18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102.1</v>
      </c>
      <c r="P3839" s="6">
        <f t="shared" si="237"/>
        <v>1029.5</v>
      </c>
      <c r="Q3839" t="str">
        <f t="shared" si="238"/>
        <v>theater</v>
      </c>
      <c r="R3839" t="str">
        <f t="shared" si="239"/>
        <v>plays</v>
      </c>
    </row>
    <row r="3840" spans="1:18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100.824</v>
      </c>
      <c r="P3840" s="6">
        <f t="shared" si="237"/>
        <v>50462</v>
      </c>
      <c r="Q3840" t="str">
        <f t="shared" si="238"/>
        <v>theater</v>
      </c>
      <c r="R3840" t="str">
        <f t="shared" si="239"/>
        <v>plays</v>
      </c>
    </row>
    <row r="3841" spans="1:18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101.25</v>
      </c>
      <c r="P3841" s="6">
        <f t="shared" si="237"/>
        <v>1028.5</v>
      </c>
      <c r="Q3841" t="str">
        <f t="shared" si="238"/>
        <v>theater</v>
      </c>
      <c r="R3841" t="str">
        <f t="shared" si="239"/>
        <v>plays</v>
      </c>
    </row>
    <row r="3842" spans="1:18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6500</v>
      </c>
      <c r="P3842" s="6">
        <f t="shared" si="237"/>
        <v>34</v>
      </c>
      <c r="Q3842" t="str">
        <f t="shared" si="238"/>
        <v>theater</v>
      </c>
      <c r="R3842" t="str">
        <f t="shared" si="239"/>
        <v>plays</v>
      </c>
    </row>
    <row r="3843" spans="1:18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(E3843 / D3843)*100</f>
        <v>8.7200000000000006</v>
      </c>
      <c r="P3843" s="6">
        <f t="shared" ref="P3843:P3906" si="241">AVERAGE(E3843,L3843)</f>
        <v>453</v>
      </c>
      <c r="Q3843" t="str">
        <f t="shared" ref="Q3843:Q3906" si="242">LEFT(N3843,FIND("/",N3843)-1)</f>
        <v>theater</v>
      </c>
      <c r="R3843" t="str">
        <f t="shared" ref="R3843:R3906" si="243">RIGHT(N3843,LEN(N3843) - FIND("/",N3843))</f>
        <v>plays</v>
      </c>
    </row>
    <row r="3844" spans="1:18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21.94</v>
      </c>
      <c r="P3844" s="6">
        <f t="shared" si="241"/>
        <v>560</v>
      </c>
      <c r="Q3844" t="str">
        <f t="shared" si="242"/>
        <v>theater</v>
      </c>
      <c r="R3844" t="str">
        <f t="shared" si="243"/>
        <v>plays</v>
      </c>
    </row>
    <row r="3845" spans="1:18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21.3</v>
      </c>
      <c r="P3845" s="6">
        <f t="shared" si="241"/>
        <v>542</v>
      </c>
      <c r="Q3845" t="str">
        <f t="shared" si="242"/>
        <v>theater</v>
      </c>
      <c r="R3845" t="str">
        <f t="shared" si="243"/>
        <v>plays</v>
      </c>
    </row>
    <row r="3846" spans="1:18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41.489795918367342</v>
      </c>
      <c r="P3846" s="6">
        <f t="shared" si="241"/>
        <v>2058</v>
      </c>
      <c r="Q3846" t="str">
        <f t="shared" si="242"/>
        <v>theater</v>
      </c>
      <c r="R3846" t="str">
        <f t="shared" si="243"/>
        <v>plays</v>
      </c>
    </row>
    <row r="3847" spans="1:18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2.105</v>
      </c>
      <c r="P3847" s="6">
        <f t="shared" si="241"/>
        <v>427</v>
      </c>
      <c r="Q3847" t="str">
        <f t="shared" si="242"/>
        <v>theater</v>
      </c>
      <c r="R3847" t="str">
        <f t="shared" si="243"/>
        <v>plays</v>
      </c>
    </row>
    <row r="3848" spans="1:18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</v>
      </c>
      <c r="P3848" s="6">
        <f t="shared" si="241"/>
        <v>98.5</v>
      </c>
      <c r="Q3848" t="str">
        <f t="shared" si="242"/>
        <v>theater</v>
      </c>
      <c r="R3848" t="str">
        <f t="shared" si="243"/>
        <v>plays</v>
      </c>
    </row>
    <row r="3849" spans="1:18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16.161904761904761</v>
      </c>
      <c r="P3849" s="6">
        <f t="shared" si="241"/>
        <v>853</v>
      </c>
      <c r="Q3849" t="str">
        <f t="shared" si="242"/>
        <v>theater</v>
      </c>
      <c r="R3849" t="str">
        <f t="shared" si="243"/>
        <v>plays</v>
      </c>
    </row>
    <row r="3850" spans="1:18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16.376923076923077</v>
      </c>
      <c r="P3850" s="6">
        <f t="shared" si="241"/>
        <v>1086</v>
      </c>
      <c r="Q3850" t="str">
        <f t="shared" si="242"/>
        <v>theater</v>
      </c>
      <c r="R3850" t="str">
        <f t="shared" si="243"/>
        <v>plays</v>
      </c>
    </row>
    <row r="3851" spans="1:18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</v>
      </c>
      <c r="P3851" s="6">
        <f t="shared" si="241"/>
        <v>1070.5</v>
      </c>
      <c r="Q3851" t="str">
        <f t="shared" si="242"/>
        <v>theater</v>
      </c>
      <c r="R3851" t="str">
        <f t="shared" si="243"/>
        <v>plays</v>
      </c>
    </row>
    <row r="3852" spans="1:18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3.8</v>
      </c>
      <c r="P3852" s="6">
        <f t="shared" si="241"/>
        <v>21</v>
      </c>
      <c r="Q3852" t="str">
        <f t="shared" si="242"/>
        <v>theater</v>
      </c>
      <c r="R3852" t="str">
        <f t="shared" si="243"/>
        <v>plays</v>
      </c>
    </row>
    <row r="3853" spans="1:18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34.08</v>
      </c>
      <c r="P3853" s="6">
        <f t="shared" si="241"/>
        <v>438</v>
      </c>
      <c r="Q3853" t="str">
        <f t="shared" si="242"/>
        <v>theater</v>
      </c>
      <c r="R3853" t="str">
        <f t="shared" si="243"/>
        <v>plays</v>
      </c>
    </row>
    <row r="3854" spans="1:18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0.2</v>
      </c>
      <c r="P3854" s="6">
        <f t="shared" si="241"/>
        <v>11</v>
      </c>
      <c r="Q3854" t="str">
        <f t="shared" si="242"/>
        <v>theater</v>
      </c>
      <c r="R3854" t="str">
        <f t="shared" si="243"/>
        <v>plays</v>
      </c>
    </row>
    <row r="3855" spans="1:18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2.5999999999999999E-2</v>
      </c>
      <c r="P3855" s="6">
        <f t="shared" si="241"/>
        <v>14</v>
      </c>
      <c r="Q3855" t="str">
        <f t="shared" si="242"/>
        <v>theater</v>
      </c>
      <c r="R3855" t="str">
        <f t="shared" si="243"/>
        <v>plays</v>
      </c>
    </row>
    <row r="3856" spans="1:18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16.254545454545454</v>
      </c>
      <c r="P3856" s="6">
        <f t="shared" si="241"/>
        <v>904</v>
      </c>
      <c r="Q3856" t="str">
        <f t="shared" si="242"/>
        <v>theater</v>
      </c>
      <c r="R3856" t="str">
        <f t="shared" si="243"/>
        <v>plays</v>
      </c>
    </row>
    <row r="3857" spans="1:18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</v>
      </c>
      <c r="P3857" s="6">
        <f t="shared" si="241"/>
        <v>13</v>
      </c>
      <c r="Q3857" t="str">
        <f t="shared" si="242"/>
        <v>theater</v>
      </c>
      <c r="R3857" t="str">
        <f t="shared" si="243"/>
        <v>plays</v>
      </c>
    </row>
    <row r="3858" spans="1:18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0.02</v>
      </c>
      <c r="P3858" s="6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5.2</v>
      </c>
      <c r="P3859" s="6">
        <f t="shared" si="241"/>
        <v>132</v>
      </c>
      <c r="Q3859" t="str">
        <f t="shared" si="242"/>
        <v>theater</v>
      </c>
      <c r="R3859" t="str">
        <f t="shared" si="243"/>
        <v>plays</v>
      </c>
    </row>
    <row r="3860" spans="1:18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2</v>
      </c>
      <c r="P3860" s="6">
        <f t="shared" si="241"/>
        <v>5.5</v>
      </c>
      <c r="Q3860" t="str">
        <f t="shared" si="242"/>
        <v>theater</v>
      </c>
      <c r="R3860" t="str">
        <f t="shared" si="243"/>
        <v>plays</v>
      </c>
    </row>
    <row r="3861" spans="1:18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0.04</v>
      </c>
      <c r="P3861" s="6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17.666666666666668</v>
      </c>
      <c r="P3862" s="6">
        <f t="shared" si="241"/>
        <v>536.5</v>
      </c>
      <c r="Q3862" t="str">
        <f t="shared" si="242"/>
        <v>theater</v>
      </c>
      <c r="R3862" t="str">
        <f t="shared" si="243"/>
        <v>plays</v>
      </c>
    </row>
    <row r="3863" spans="1:18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5</v>
      </c>
      <c r="P3863" s="6">
        <f t="shared" si="241"/>
        <v>50.5</v>
      </c>
      <c r="Q3863" t="str">
        <f t="shared" si="242"/>
        <v>theater</v>
      </c>
      <c r="R3863" t="str">
        <f t="shared" si="243"/>
        <v>plays</v>
      </c>
    </row>
    <row r="3864" spans="1:18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1.3333333333333334E-2</v>
      </c>
      <c r="P3864" s="6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</v>
      </c>
      <c r="P3866" s="6">
        <f t="shared" si="241"/>
        <v>31.5</v>
      </c>
      <c r="Q3866" t="str">
        <f t="shared" si="242"/>
        <v>theater</v>
      </c>
      <c r="R3866" t="str">
        <f t="shared" si="243"/>
        <v>plays</v>
      </c>
    </row>
    <row r="3867" spans="1:18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26.937422295897225</v>
      </c>
      <c r="P3867" s="6">
        <f t="shared" si="241"/>
        <v>332</v>
      </c>
      <c r="Q3867" t="str">
        <f t="shared" si="242"/>
        <v>theater</v>
      </c>
      <c r="R3867" t="str">
        <f t="shared" si="243"/>
        <v>plays</v>
      </c>
    </row>
    <row r="3868" spans="1:18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0.54999999999999993</v>
      </c>
      <c r="P3868" s="6">
        <f t="shared" si="241"/>
        <v>6.5</v>
      </c>
      <c r="Q3868" t="str">
        <f t="shared" si="242"/>
        <v>theater</v>
      </c>
      <c r="R3868" t="str">
        <f t="shared" si="243"/>
        <v>plays</v>
      </c>
    </row>
    <row r="3869" spans="1:18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12.55</v>
      </c>
      <c r="P3869" s="6">
        <f t="shared" si="241"/>
        <v>128</v>
      </c>
      <c r="Q3869" t="str">
        <f t="shared" si="242"/>
        <v>theater</v>
      </c>
      <c r="R3869" t="str">
        <f t="shared" si="243"/>
        <v>plays</v>
      </c>
    </row>
    <row r="3870" spans="1:18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0.2</v>
      </c>
      <c r="P3870" s="6">
        <f t="shared" si="241"/>
        <v>5.5</v>
      </c>
      <c r="Q3870" t="str">
        <f t="shared" si="242"/>
        <v>theater</v>
      </c>
      <c r="R3870" t="str">
        <f t="shared" si="243"/>
        <v>musical</v>
      </c>
    </row>
    <row r="3871" spans="1:18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3.4474868431088401</v>
      </c>
      <c r="P3871" s="6">
        <f t="shared" si="241"/>
        <v>233.5</v>
      </c>
      <c r="Q3871" t="str">
        <f t="shared" si="242"/>
        <v>theater</v>
      </c>
      <c r="R3871" t="str">
        <f t="shared" si="243"/>
        <v>musical</v>
      </c>
    </row>
    <row r="3872" spans="1:18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15</v>
      </c>
      <c r="P3872" s="6">
        <f t="shared" si="241"/>
        <v>755</v>
      </c>
      <c r="Q3872" t="str">
        <f t="shared" si="242"/>
        <v>theater</v>
      </c>
      <c r="R3872" t="str">
        <f t="shared" si="243"/>
        <v>musical</v>
      </c>
    </row>
    <row r="3873" spans="1:18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2.666666666666667</v>
      </c>
      <c r="P3873" s="6">
        <f t="shared" si="241"/>
        <v>21.5</v>
      </c>
      <c r="Q3873" t="str">
        <f t="shared" si="242"/>
        <v>theater</v>
      </c>
      <c r="R3873" t="str">
        <f t="shared" si="243"/>
        <v>musical</v>
      </c>
    </row>
    <row r="3874" spans="1:18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52.794871794871788</v>
      </c>
      <c r="P3878" s="6">
        <f t="shared" si="241"/>
        <v>1052.5</v>
      </c>
      <c r="Q3878" t="str">
        <f t="shared" si="242"/>
        <v>theater</v>
      </c>
      <c r="R3878" t="str">
        <f t="shared" si="243"/>
        <v>musical</v>
      </c>
    </row>
    <row r="3879" spans="1:18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4.9639999999999995</v>
      </c>
      <c r="P3879" s="6">
        <f t="shared" si="241"/>
        <v>627.5</v>
      </c>
      <c r="Q3879" t="str">
        <f t="shared" si="242"/>
        <v>theater</v>
      </c>
      <c r="R3879" t="str">
        <f t="shared" si="243"/>
        <v>musical</v>
      </c>
    </row>
    <row r="3880" spans="1:18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5.5555555555555552E-2</v>
      </c>
      <c r="P3880" s="6">
        <f t="shared" si="241"/>
        <v>5.5</v>
      </c>
      <c r="Q3880" t="str">
        <f t="shared" si="242"/>
        <v>theater</v>
      </c>
      <c r="R3880" t="str">
        <f t="shared" si="243"/>
        <v>musical</v>
      </c>
    </row>
    <row r="3881" spans="1:18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13.066666666666665</v>
      </c>
      <c r="P3882" s="6">
        <f t="shared" si="241"/>
        <v>498.5</v>
      </c>
      <c r="Q3882" t="str">
        <f t="shared" si="242"/>
        <v>theater</v>
      </c>
      <c r="R3882" t="str">
        <f t="shared" si="243"/>
        <v>musical</v>
      </c>
    </row>
    <row r="3883" spans="1:18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5</v>
      </c>
      <c r="P3883" s="6">
        <f t="shared" si="241"/>
        <v>13</v>
      </c>
      <c r="Q3883" t="str">
        <f t="shared" si="242"/>
        <v>theater</v>
      </c>
      <c r="R3883" t="str">
        <f t="shared" si="243"/>
        <v>musical</v>
      </c>
    </row>
    <row r="3884" spans="1:18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</v>
      </c>
      <c r="P3889" s="6">
        <f t="shared" si="241"/>
        <v>18.5</v>
      </c>
      <c r="Q3889" t="str">
        <f t="shared" si="242"/>
        <v>theater</v>
      </c>
      <c r="R3889" t="str">
        <f t="shared" si="243"/>
        <v>musical</v>
      </c>
    </row>
    <row r="3890" spans="1:18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27.1</v>
      </c>
      <c r="P3890" s="6">
        <f t="shared" si="241"/>
        <v>278</v>
      </c>
      <c r="Q3890" t="str">
        <f t="shared" si="242"/>
        <v>theater</v>
      </c>
      <c r="R3890" t="str">
        <f t="shared" si="243"/>
        <v>plays</v>
      </c>
    </row>
    <row r="3891" spans="1:18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</v>
      </c>
      <c r="P3891" s="6">
        <f t="shared" si="241"/>
        <v>63.5</v>
      </c>
      <c r="Q3891" t="str">
        <f t="shared" si="242"/>
        <v>theater</v>
      </c>
      <c r="R3891" t="str">
        <f t="shared" si="243"/>
        <v>plays</v>
      </c>
    </row>
    <row r="3892" spans="1:18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16.826666666666668</v>
      </c>
      <c r="P3892" s="6">
        <f t="shared" si="241"/>
        <v>1266</v>
      </c>
      <c r="Q3892" t="str">
        <f t="shared" si="242"/>
        <v>theater</v>
      </c>
      <c r="R3892" t="str">
        <f t="shared" si="243"/>
        <v>plays</v>
      </c>
    </row>
    <row r="3893" spans="1:18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32.5</v>
      </c>
      <c r="P3893" s="6">
        <f t="shared" si="241"/>
        <v>133.5</v>
      </c>
      <c r="Q3893" t="str">
        <f t="shared" si="242"/>
        <v>theater</v>
      </c>
      <c r="R3893" t="str">
        <f t="shared" si="243"/>
        <v>plays</v>
      </c>
    </row>
    <row r="3894" spans="1:18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21.55</v>
      </c>
      <c r="P3895" s="6">
        <f t="shared" si="241"/>
        <v>5429.5</v>
      </c>
      <c r="Q3895" t="str">
        <f t="shared" si="242"/>
        <v>theater</v>
      </c>
      <c r="R3895" t="str">
        <f t="shared" si="243"/>
        <v>plays</v>
      </c>
    </row>
    <row r="3896" spans="1:18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3.4666666666666663</v>
      </c>
      <c r="P3896" s="6">
        <f t="shared" si="241"/>
        <v>265.5</v>
      </c>
      <c r="Q3896" t="str">
        <f t="shared" si="242"/>
        <v>theater</v>
      </c>
      <c r="R3896" t="str">
        <f t="shared" si="243"/>
        <v>plays</v>
      </c>
    </row>
    <row r="3897" spans="1:18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5</v>
      </c>
      <c r="P3897" s="6">
        <f t="shared" si="241"/>
        <v>25.5</v>
      </c>
      <c r="Q3897" t="str">
        <f t="shared" si="242"/>
        <v>theater</v>
      </c>
      <c r="R3897" t="str">
        <f t="shared" si="243"/>
        <v>plays</v>
      </c>
    </row>
    <row r="3898" spans="1:18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10.625</v>
      </c>
      <c r="P3898" s="6">
        <f t="shared" si="241"/>
        <v>87</v>
      </c>
      <c r="Q3898" t="str">
        <f t="shared" si="242"/>
        <v>theater</v>
      </c>
      <c r="R3898" t="str">
        <f t="shared" si="243"/>
        <v>plays</v>
      </c>
    </row>
    <row r="3899" spans="1:18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17.599999999999998</v>
      </c>
      <c r="P3899" s="6">
        <f t="shared" si="241"/>
        <v>225</v>
      </c>
      <c r="Q3899" t="str">
        <f t="shared" si="242"/>
        <v>theater</v>
      </c>
      <c r="R3899" t="str">
        <f t="shared" si="243"/>
        <v>plays</v>
      </c>
    </row>
    <row r="3900" spans="1:18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32.56</v>
      </c>
      <c r="P3900" s="6">
        <f t="shared" si="241"/>
        <v>415</v>
      </c>
      <c r="Q3900" t="str">
        <f t="shared" si="242"/>
        <v>theater</v>
      </c>
      <c r="R3900" t="str">
        <f t="shared" si="243"/>
        <v>plays</v>
      </c>
    </row>
    <row r="3901" spans="1:18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</v>
      </c>
      <c r="P3901" s="6">
        <f t="shared" si="241"/>
        <v>63.5</v>
      </c>
      <c r="Q3901" t="str">
        <f t="shared" si="242"/>
        <v>theater</v>
      </c>
      <c r="R3901" t="str">
        <f t="shared" si="243"/>
        <v>plays</v>
      </c>
    </row>
    <row r="3902" spans="1:18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5.4</v>
      </c>
      <c r="P3902" s="6">
        <f t="shared" si="241"/>
        <v>70</v>
      </c>
      <c r="Q3902" t="str">
        <f t="shared" si="242"/>
        <v>theater</v>
      </c>
      <c r="R3902" t="str">
        <f t="shared" si="243"/>
        <v>plays</v>
      </c>
    </row>
    <row r="3903" spans="1:18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0.83333333333333337</v>
      </c>
      <c r="P3903" s="6">
        <f t="shared" si="241"/>
        <v>13</v>
      </c>
      <c r="Q3903" t="str">
        <f t="shared" si="242"/>
        <v>theater</v>
      </c>
      <c r="R3903" t="str">
        <f t="shared" si="243"/>
        <v>plays</v>
      </c>
    </row>
    <row r="3904" spans="1:18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48.833333333333336</v>
      </c>
      <c r="P3904" s="6">
        <f t="shared" si="241"/>
        <v>748</v>
      </c>
      <c r="Q3904" t="str">
        <f t="shared" si="242"/>
        <v>theater</v>
      </c>
      <c r="R3904" t="str">
        <f t="shared" si="243"/>
        <v>plays</v>
      </c>
    </row>
    <row r="3905" spans="1:18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0.03</v>
      </c>
      <c r="P3906" s="6">
        <f t="shared" si="241"/>
        <v>2.5</v>
      </c>
      <c r="Q3906" t="str">
        <f t="shared" si="242"/>
        <v>theater</v>
      </c>
      <c r="R3906" t="str">
        <f t="shared" si="243"/>
        <v>plays</v>
      </c>
    </row>
    <row r="3907" spans="1:18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(E3907 / D3907)*100</f>
        <v>11.533333333333333</v>
      </c>
      <c r="P3907" s="6">
        <f t="shared" ref="P3907:P3970" si="245">AVERAGE(E3907,L3907)</f>
        <v>90</v>
      </c>
      <c r="Q3907" t="str">
        <f t="shared" ref="Q3907:Q3970" si="246">LEFT(N3907,FIND("/",N3907)-1)</f>
        <v>theater</v>
      </c>
      <c r="R3907" t="str">
        <f t="shared" ref="R3907:R3970" si="247">RIGHT(N3907,LEN(N3907) - FIND("/",N3907))</f>
        <v>plays</v>
      </c>
    </row>
    <row r="3908" spans="1:18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67.333333333333329</v>
      </c>
      <c r="P3908" s="6">
        <f t="shared" si="245"/>
        <v>513</v>
      </c>
      <c r="Q3908" t="str">
        <f t="shared" si="246"/>
        <v>theater</v>
      </c>
      <c r="R3908" t="str">
        <f t="shared" si="247"/>
        <v>plays</v>
      </c>
    </row>
    <row r="3909" spans="1:18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15.299999999999999</v>
      </c>
      <c r="P3909" s="6">
        <f t="shared" si="245"/>
        <v>78.5</v>
      </c>
      <c r="Q3909" t="str">
        <f t="shared" si="246"/>
        <v>theater</v>
      </c>
      <c r="R3909" t="str">
        <f t="shared" si="247"/>
        <v>plays</v>
      </c>
    </row>
    <row r="3910" spans="1:18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8.6666666666666679</v>
      </c>
      <c r="P3910" s="6">
        <f t="shared" si="245"/>
        <v>34.5</v>
      </c>
      <c r="Q3910" t="str">
        <f t="shared" si="246"/>
        <v>theater</v>
      </c>
      <c r="R3910" t="str">
        <f t="shared" si="247"/>
        <v>plays</v>
      </c>
    </row>
    <row r="3911" spans="1:18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0.22499999999999998</v>
      </c>
      <c r="P3911" s="6">
        <f t="shared" si="245"/>
        <v>69.5</v>
      </c>
      <c r="Q3911" t="str">
        <f t="shared" si="246"/>
        <v>theater</v>
      </c>
      <c r="R3911" t="str">
        <f t="shared" si="247"/>
        <v>plays</v>
      </c>
    </row>
    <row r="3912" spans="1:18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3.0833333333333335</v>
      </c>
      <c r="P3912" s="6">
        <f t="shared" si="245"/>
        <v>94</v>
      </c>
      <c r="Q3912" t="str">
        <f t="shared" si="246"/>
        <v>theater</v>
      </c>
      <c r="R3912" t="str">
        <f t="shared" si="247"/>
        <v>plays</v>
      </c>
    </row>
    <row r="3913" spans="1:18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37.412500000000001</v>
      </c>
      <c r="P3913" s="6">
        <f t="shared" si="245"/>
        <v>1514.5</v>
      </c>
      <c r="Q3913" t="str">
        <f t="shared" si="246"/>
        <v>theater</v>
      </c>
      <c r="R3913" t="str">
        <f t="shared" si="247"/>
        <v>plays</v>
      </c>
    </row>
    <row r="3914" spans="1:18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6.6666666666666671E-3</v>
      </c>
      <c r="P3914" s="6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10</v>
      </c>
      <c r="P3915" s="6">
        <f t="shared" si="245"/>
        <v>503.5</v>
      </c>
      <c r="Q3915" t="str">
        <f t="shared" si="246"/>
        <v>theater</v>
      </c>
      <c r="R3915" t="str">
        <f t="shared" si="247"/>
        <v>plays</v>
      </c>
    </row>
    <row r="3916" spans="1:18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36.36</v>
      </c>
      <c r="P3916" s="6">
        <f t="shared" si="245"/>
        <v>468</v>
      </c>
      <c r="Q3916" t="str">
        <f t="shared" si="246"/>
        <v>theater</v>
      </c>
      <c r="R3916" t="str">
        <f t="shared" si="247"/>
        <v>plays</v>
      </c>
    </row>
    <row r="3917" spans="1:18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0.33333333333333337</v>
      </c>
      <c r="P3917" s="6">
        <f t="shared" si="245"/>
        <v>3</v>
      </c>
      <c r="Q3917" t="str">
        <f t="shared" si="246"/>
        <v>theater</v>
      </c>
      <c r="R3917" t="str">
        <f t="shared" si="247"/>
        <v>plays</v>
      </c>
    </row>
    <row r="3918" spans="1:18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0.2857142857142857</v>
      </c>
      <c r="P3919" s="6">
        <f t="shared" si="245"/>
        <v>5.5</v>
      </c>
      <c r="Q3919" t="str">
        <f t="shared" si="246"/>
        <v>theater</v>
      </c>
      <c r="R3919" t="str">
        <f t="shared" si="247"/>
        <v>plays</v>
      </c>
    </row>
    <row r="3920" spans="1:18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0.2</v>
      </c>
      <c r="P3920" s="6">
        <f t="shared" si="245"/>
        <v>61.5</v>
      </c>
      <c r="Q3920" t="str">
        <f t="shared" si="246"/>
        <v>theater</v>
      </c>
      <c r="R3920" t="str">
        <f t="shared" si="247"/>
        <v>plays</v>
      </c>
    </row>
    <row r="3921" spans="1:18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1.7999999999999998</v>
      </c>
      <c r="P3921" s="6">
        <f t="shared" si="245"/>
        <v>46.5</v>
      </c>
      <c r="Q3921" t="str">
        <f t="shared" si="246"/>
        <v>theater</v>
      </c>
      <c r="R3921" t="str">
        <f t="shared" si="247"/>
        <v>plays</v>
      </c>
    </row>
    <row r="3922" spans="1:18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5.4</v>
      </c>
      <c r="P3922" s="6">
        <f t="shared" si="245"/>
        <v>69</v>
      </c>
      <c r="Q3922" t="str">
        <f t="shared" si="246"/>
        <v>theater</v>
      </c>
      <c r="R3922" t="str">
        <f t="shared" si="247"/>
        <v>plays</v>
      </c>
    </row>
    <row r="3923" spans="1:18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8.1333333333333329</v>
      </c>
      <c r="P3924" s="6">
        <f t="shared" si="245"/>
        <v>33.5</v>
      </c>
      <c r="Q3924" t="str">
        <f t="shared" si="246"/>
        <v>theater</v>
      </c>
      <c r="R3924" t="str">
        <f t="shared" si="247"/>
        <v>plays</v>
      </c>
    </row>
    <row r="3925" spans="1:18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12.034782608695652</v>
      </c>
      <c r="P3925" s="6">
        <f t="shared" si="245"/>
        <v>700.5</v>
      </c>
      <c r="Q3925" t="str">
        <f t="shared" si="246"/>
        <v>theater</v>
      </c>
      <c r="R3925" t="str">
        <f t="shared" si="247"/>
        <v>plays</v>
      </c>
    </row>
    <row r="3926" spans="1:18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15.266666666666667</v>
      </c>
      <c r="P3926" s="6">
        <f t="shared" si="245"/>
        <v>1165</v>
      </c>
      <c r="Q3926" t="str">
        <f t="shared" si="246"/>
        <v>theater</v>
      </c>
      <c r="R3926" t="str">
        <f t="shared" si="247"/>
        <v>plays</v>
      </c>
    </row>
    <row r="3927" spans="1:18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10</v>
      </c>
      <c r="P3927" s="6">
        <f t="shared" si="245"/>
        <v>9</v>
      </c>
      <c r="Q3927" t="str">
        <f t="shared" si="246"/>
        <v>theater</v>
      </c>
      <c r="R3927" t="str">
        <f t="shared" si="247"/>
        <v>plays</v>
      </c>
    </row>
    <row r="3928" spans="1:18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0.3</v>
      </c>
      <c r="P3928" s="6">
        <f t="shared" si="245"/>
        <v>8</v>
      </c>
      <c r="Q3928" t="str">
        <f t="shared" si="246"/>
        <v>theater</v>
      </c>
      <c r="R3928" t="str">
        <f t="shared" si="247"/>
        <v>plays</v>
      </c>
    </row>
    <row r="3929" spans="1:18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1</v>
      </c>
      <c r="P3929" s="6">
        <f t="shared" si="245"/>
        <v>13.5</v>
      </c>
      <c r="Q3929" t="str">
        <f t="shared" si="246"/>
        <v>theater</v>
      </c>
      <c r="R3929" t="str">
        <f t="shared" si="247"/>
        <v>plays</v>
      </c>
    </row>
    <row r="3930" spans="1:18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13.020000000000001</v>
      </c>
      <c r="P3930" s="6">
        <f t="shared" si="245"/>
        <v>329</v>
      </c>
      <c r="Q3930" t="str">
        <f t="shared" si="246"/>
        <v>theater</v>
      </c>
      <c r="R3930" t="str">
        <f t="shared" si="247"/>
        <v>plays</v>
      </c>
    </row>
    <row r="3931" spans="1:18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2.2650000000000001</v>
      </c>
      <c r="P3931" s="6">
        <f t="shared" si="245"/>
        <v>233.5</v>
      </c>
      <c r="Q3931" t="str">
        <f t="shared" si="246"/>
        <v>theater</v>
      </c>
      <c r="R3931" t="str">
        <f t="shared" si="247"/>
        <v>plays</v>
      </c>
    </row>
    <row r="3932" spans="1:18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8.3333333333333332E-3</v>
      </c>
      <c r="P3934" s="6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15.742857142857142</v>
      </c>
      <c r="P3935" s="6">
        <f t="shared" si="245"/>
        <v>557</v>
      </c>
      <c r="Q3935" t="str">
        <f t="shared" si="246"/>
        <v>theater</v>
      </c>
      <c r="R3935" t="str">
        <f t="shared" si="247"/>
        <v>plays</v>
      </c>
    </row>
    <row r="3936" spans="1:18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11</v>
      </c>
      <c r="P3936" s="6">
        <f t="shared" si="245"/>
        <v>281</v>
      </c>
      <c r="Q3936" t="str">
        <f t="shared" si="246"/>
        <v>theater</v>
      </c>
      <c r="R3936" t="str">
        <f t="shared" si="247"/>
        <v>plays</v>
      </c>
    </row>
    <row r="3937" spans="1:18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43.833333333333336</v>
      </c>
      <c r="P3937" s="6">
        <f t="shared" si="245"/>
        <v>669</v>
      </c>
      <c r="Q3937" t="str">
        <f t="shared" si="246"/>
        <v>theater</v>
      </c>
      <c r="R3937" t="str">
        <f t="shared" si="247"/>
        <v>plays</v>
      </c>
    </row>
    <row r="3938" spans="1:18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86.135181975736558</v>
      </c>
      <c r="P3939" s="6">
        <f t="shared" si="245"/>
        <v>1247.5</v>
      </c>
      <c r="Q3939" t="str">
        <f t="shared" si="246"/>
        <v>theater</v>
      </c>
      <c r="R3939" t="str">
        <f t="shared" si="247"/>
        <v>plays</v>
      </c>
    </row>
    <row r="3940" spans="1:18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12.196620583717358</v>
      </c>
      <c r="P3940" s="6">
        <f t="shared" si="245"/>
        <v>201</v>
      </c>
      <c r="Q3940" t="str">
        <f t="shared" si="246"/>
        <v>theater</v>
      </c>
      <c r="R3940" t="str">
        <f t="shared" si="247"/>
        <v>plays</v>
      </c>
    </row>
    <row r="3941" spans="1:18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0.1</v>
      </c>
      <c r="P3941" s="6">
        <f t="shared" si="245"/>
        <v>3</v>
      </c>
      <c r="Q3941" t="str">
        <f t="shared" si="246"/>
        <v>theater</v>
      </c>
      <c r="R3941" t="str">
        <f t="shared" si="247"/>
        <v>plays</v>
      </c>
    </row>
    <row r="3942" spans="1:18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0.22</v>
      </c>
      <c r="P3942" s="6">
        <f t="shared" si="245"/>
        <v>6.5</v>
      </c>
      <c r="Q3942" t="str">
        <f t="shared" si="246"/>
        <v>theater</v>
      </c>
      <c r="R3942" t="str">
        <f t="shared" si="247"/>
        <v>plays</v>
      </c>
    </row>
    <row r="3943" spans="1:18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0.90909090909090906</v>
      </c>
      <c r="P3943" s="6">
        <f t="shared" si="245"/>
        <v>26</v>
      </c>
      <c r="Q3943" t="str">
        <f t="shared" si="246"/>
        <v>theater</v>
      </c>
      <c r="R3943" t="str">
        <f t="shared" si="247"/>
        <v>plays</v>
      </c>
    </row>
    <row r="3944" spans="1:18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35.64</v>
      </c>
      <c r="P3945" s="6">
        <f t="shared" si="245"/>
        <v>897.5</v>
      </c>
      <c r="Q3945" t="str">
        <f t="shared" si="246"/>
        <v>theater</v>
      </c>
      <c r="R3945" t="str">
        <f t="shared" si="247"/>
        <v>plays</v>
      </c>
    </row>
    <row r="3946" spans="1:18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0.25</v>
      </c>
      <c r="P3947" s="6">
        <f t="shared" si="245"/>
        <v>3</v>
      </c>
      <c r="Q3947" t="str">
        <f t="shared" si="246"/>
        <v>theater</v>
      </c>
      <c r="R3947" t="str">
        <f t="shared" si="247"/>
        <v>plays</v>
      </c>
    </row>
    <row r="3948" spans="1:18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</v>
      </c>
      <c r="P3948" s="6">
        <f t="shared" si="245"/>
        <v>100</v>
      </c>
      <c r="Q3948" t="str">
        <f t="shared" si="246"/>
        <v>theater</v>
      </c>
      <c r="R3948" t="str">
        <f t="shared" si="247"/>
        <v>plays</v>
      </c>
    </row>
    <row r="3949" spans="1:18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3.3666666666666663</v>
      </c>
      <c r="P3949" s="6">
        <f t="shared" si="245"/>
        <v>51.5</v>
      </c>
      <c r="Q3949" t="str">
        <f t="shared" si="246"/>
        <v>theater</v>
      </c>
      <c r="R3949" t="str">
        <f t="shared" si="247"/>
        <v>plays</v>
      </c>
    </row>
    <row r="3950" spans="1:18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15.770000000000001</v>
      </c>
      <c r="P3951" s="6">
        <f t="shared" si="245"/>
        <v>804.5</v>
      </c>
      <c r="Q3951" t="str">
        <f t="shared" si="246"/>
        <v>theater</v>
      </c>
      <c r="R3951" t="str">
        <f t="shared" si="247"/>
        <v>plays</v>
      </c>
    </row>
    <row r="3952" spans="1:18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0.625</v>
      </c>
      <c r="P3952" s="6">
        <f t="shared" si="245"/>
        <v>13</v>
      </c>
      <c r="Q3952" t="str">
        <f t="shared" si="246"/>
        <v>theater</v>
      </c>
      <c r="R3952" t="str">
        <f t="shared" si="247"/>
        <v>plays</v>
      </c>
    </row>
    <row r="3953" spans="1:18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5.0000000000000001E-4</v>
      </c>
      <c r="P3953" s="6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9.6153846153846159E-2</v>
      </c>
      <c r="P3954" s="6">
        <f t="shared" si="245"/>
        <v>13</v>
      </c>
      <c r="Q3954" t="str">
        <f t="shared" si="246"/>
        <v>theater</v>
      </c>
      <c r="R3954" t="str">
        <f t="shared" si="247"/>
        <v>plays</v>
      </c>
    </row>
    <row r="3955" spans="1:18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24.285714285714285</v>
      </c>
      <c r="P3957" s="6">
        <f t="shared" si="245"/>
        <v>216.5</v>
      </c>
      <c r="Q3957" t="str">
        <f t="shared" si="246"/>
        <v>theater</v>
      </c>
      <c r="R3957" t="str">
        <f t="shared" si="247"/>
        <v>plays</v>
      </c>
    </row>
    <row r="3958" spans="1:18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2.5000000000000001E-2</v>
      </c>
      <c r="P3959" s="6">
        <f t="shared" si="245"/>
        <v>4</v>
      </c>
      <c r="Q3959" t="str">
        <f t="shared" si="246"/>
        <v>theater</v>
      </c>
      <c r="R3959" t="str">
        <f t="shared" si="247"/>
        <v>plays</v>
      </c>
    </row>
    <row r="3960" spans="1:18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32.049999999999997</v>
      </c>
      <c r="P3960" s="6">
        <f t="shared" si="245"/>
        <v>328.5</v>
      </c>
      <c r="Q3960" t="str">
        <f t="shared" si="246"/>
        <v>theater</v>
      </c>
      <c r="R3960" t="str">
        <f t="shared" si="247"/>
        <v>plays</v>
      </c>
    </row>
    <row r="3961" spans="1:18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24.333333333333336</v>
      </c>
      <c r="P3961" s="6">
        <f t="shared" si="245"/>
        <v>152</v>
      </c>
      <c r="Q3961" t="str">
        <f t="shared" si="246"/>
        <v>theater</v>
      </c>
      <c r="R3961" t="str">
        <f t="shared" si="247"/>
        <v>plays</v>
      </c>
    </row>
    <row r="3962" spans="1:18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1.5</v>
      </c>
      <c r="P3962" s="6">
        <f t="shared" si="245"/>
        <v>24.5</v>
      </c>
      <c r="Q3962" t="str">
        <f t="shared" si="246"/>
        <v>theater</v>
      </c>
      <c r="R3962" t="str">
        <f t="shared" si="247"/>
        <v>plays</v>
      </c>
    </row>
    <row r="3963" spans="1:18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0.42</v>
      </c>
      <c r="P3963" s="6">
        <f t="shared" si="245"/>
        <v>11.5</v>
      </c>
      <c r="Q3963" t="str">
        <f t="shared" si="246"/>
        <v>theater</v>
      </c>
      <c r="R3963" t="str">
        <f t="shared" si="247"/>
        <v>plays</v>
      </c>
    </row>
    <row r="3964" spans="1:18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</v>
      </c>
      <c r="P3964" s="6">
        <f t="shared" si="245"/>
        <v>24</v>
      </c>
      <c r="Q3964" t="str">
        <f t="shared" si="246"/>
        <v>theater</v>
      </c>
      <c r="R3964" t="str">
        <f t="shared" si="247"/>
        <v>plays</v>
      </c>
    </row>
    <row r="3965" spans="1:18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</v>
      </c>
      <c r="P3966" s="6">
        <f t="shared" si="245"/>
        <v>64.5</v>
      </c>
      <c r="Q3966" t="str">
        <f t="shared" si="246"/>
        <v>theater</v>
      </c>
      <c r="R3966" t="str">
        <f t="shared" si="247"/>
        <v>plays</v>
      </c>
    </row>
    <row r="3967" spans="1:18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14.249999999999998</v>
      </c>
      <c r="P3967" s="6">
        <f t="shared" si="245"/>
        <v>144.5</v>
      </c>
      <c r="Q3967" t="str">
        <f t="shared" si="246"/>
        <v>theater</v>
      </c>
      <c r="R3967" t="str">
        <f t="shared" si="247"/>
        <v>plays</v>
      </c>
    </row>
    <row r="3968" spans="1:18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0.6</v>
      </c>
      <c r="P3968" s="6">
        <f t="shared" si="245"/>
        <v>23.5</v>
      </c>
      <c r="Q3968" t="str">
        <f t="shared" si="246"/>
        <v>theater</v>
      </c>
      <c r="R3968" t="str">
        <f t="shared" si="247"/>
        <v>plays</v>
      </c>
    </row>
    <row r="3969" spans="1:18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24.117647058823529</v>
      </c>
      <c r="P3969" s="6">
        <f t="shared" si="245"/>
        <v>210</v>
      </c>
      <c r="Q3969" t="str">
        <f t="shared" si="246"/>
        <v>theater</v>
      </c>
      <c r="R3969" t="str">
        <f t="shared" si="247"/>
        <v>plays</v>
      </c>
    </row>
    <row r="3970" spans="1:18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10.54</v>
      </c>
      <c r="P3970" s="6">
        <f t="shared" si="245"/>
        <v>269</v>
      </c>
      <c r="Q3970" t="str">
        <f t="shared" si="246"/>
        <v>theater</v>
      </c>
      <c r="R3970" t="str">
        <f t="shared" si="247"/>
        <v>plays</v>
      </c>
    </row>
    <row r="3971" spans="1:18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(E3971 / D3971)*100</f>
        <v>7.4690265486725664</v>
      </c>
      <c r="P3971" s="6">
        <f t="shared" ref="P3971:P4034" si="249">AVERAGE(E3971,L3971)</f>
        <v>108.5</v>
      </c>
      <c r="Q3971" t="str">
        <f t="shared" ref="Q3971:Q4034" si="250">LEFT(N3971,FIND("/",N3971)-1)</f>
        <v>theater</v>
      </c>
      <c r="R3971" t="str">
        <f t="shared" ref="R3971:R4034" si="251">RIGHT(N3971,LEN(N3971) - FIND("/",N3971))</f>
        <v>plays</v>
      </c>
    </row>
    <row r="3972" spans="1:18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7.3333333333333334E-2</v>
      </c>
      <c r="P3972" s="6">
        <f t="shared" si="249"/>
        <v>6.5</v>
      </c>
      <c r="Q3972" t="str">
        <f t="shared" si="250"/>
        <v>theater</v>
      </c>
      <c r="R3972" t="str">
        <f t="shared" si="251"/>
        <v>plays</v>
      </c>
    </row>
    <row r="3973" spans="1:18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0.97142857142857131</v>
      </c>
      <c r="P3973" s="6">
        <f t="shared" si="249"/>
        <v>71</v>
      </c>
      <c r="Q3973" t="str">
        <f t="shared" si="250"/>
        <v>theater</v>
      </c>
      <c r="R3973" t="str">
        <f t="shared" si="251"/>
        <v>plays</v>
      </c>
    </row>
    <row r="3974" spans="1:18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21.099999999999998</v>
      </c>
      <c r="P3974" s="6">
        <f t="shared" si="249"/>
        <v>109.5</v>
      </c>
      <c r="Q3974" t="str">
        <f t="shared" si="250"/>
        <v>theater</v>
      </c>
      <c r="R3974" t="str">
        <f t="shared" si="251"/>
        <v>plays</v>
      </c>
    </row>
    <row r="3975" spans="1:18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78.100000000000009</v>
      </c>
      <c r="P3975" s="6">
        <f t="shared" si="249"/>
        <v>1971</v>
      </c>
      <c r="Q3975" t="str">
        <f t="shared" si="250"/>
        <v>theater</v>
      </c>
      <c r="R3975" t="str">
        <f t="shared" si="251"/>
        <v>plays</v>
      </c>
    </row>
    <row r="3976" spans="1:18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32</v>
      </c>
      <c r="P3976" s="6">
        <f t="shared" si="249"/>
        <v>165.5</v>
      </c>
      <c r="Q3976" t="str">
        <f t="shared" si="250"/>
        <v>theater</v>
      </c>
      <c r="R3976" t="str">
        <f t="shared" si="251"/>
        <v>plays</v>
      </c>
    </row>
    <row r="3977" spans="1:18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47.692307692307693</v>
      </c>
      <c r="P3978" s="6">
        <f t="shared" si="249"/>
        <v>315</v>
      </c>
      <c r="Q3978" t="str">
        <f t="shared" si="250"/>
        <v>theater</v>
      </c>
      <c r="R3978" t="str">
        <f t="shared" si="251"/>
        <v>plays</v>
      </c>
    </row>
    <row r="3979" spans="1:18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1.4500000000000002</v>
      </c>
      <c r="P3979" s="6">
        <f t="shared" si="249"/>
        <v>655.5</v>
      </c>
      <c r="Q3979" t="str">
        <f t="shared" si="250"/>
        <v>theater</v>
      </c>
      <c r="R3979" t="str">
        <f t="shared" si="251"/>
        <v>plays</v>
      </c>
    </row>
    <row r="3980" spans="1:18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10.7</v>
      </c>
      <c r="P3980" s="6">
        <f t="shared" si="249"/>
        <v>111</v>
      </c>
      <c r="Q3980" t="str">
        <f t="shared" si="250"/>
        <v>theater</v>
      </c>
      <c r="R3980" t="str">
        <f t="shared" si="251"/>
        <v>plays</v>
      </c>
    </row>
    <row r="3981" spans="1:18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</v>
      </c>
      <c r="P3981" s="6">
        <f t="shared" si="249"/>
        <v>58</v>
      </c>
      <c r="Q3981" t="str">
        <f t="shared" si="250"/>
        <v>theater</v>
      </c>
      <c r="R3981" t="str">
        <f t="shared" si="251"/>
        <v>plays</v>
      </c>
    </row>
    <row r="3982" spans="1:18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18</v>
      </c>
      <c r="P3982" s="6">
        <f t="shared" si="249"/>
        <v>228.5</v>
      </c>
      <c r="Q3982" t="str">
        <f t="shared" si="250"/>
        <v>theater</v>
      </c>
      <c r="R3982" t="str">
        <f t="shared" si="251"/>
        <v>plays</v>
      </c>
    </row>
    <row r="3983" spans="1:18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</v>
      </c>
      <c r="P3983" s="6">
        <f t="shared" si="249"/>
        <v>616</v>
      </c>
      <c r="Q3983" t="str">
        <f t="shared" si="250"/>
        <v>theater</v>
      </c>
      <c r="R3983" t="str">
        <f t="shared" si="251"/>
        <v>plays</v>
      </c>
    </row>
    <row r="3984" spans="1:18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20</v>
      </c>
      <c r="P3984" s="6">
        <f t="shared" si="249"/>
        <v>87.5</v>
      </c>
      <c r="Q3984" t="str">
        <f t="shared" si="250"/>
        <v>theater</v>
      </c>
      <c r="R3984" t="str">
        <f t="shared" si="251"/>
        <v>plays</v>
      </c>
    </row>
    <row r="3985" spans="1:18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34.802513464991023</v>
      </c>
      <c r="P3985" s="6">
        <f t="shared" si="249"/>
        <v>1961.5</v>
      </c>
      <c r="Q3985" t="str">
        <f t="shared" si="250"/>
        <v>theater</v>
      </c>
      <c r="R3985" t="str">
        <f t="shared" si="251"/>
        <v>plays</v>
      </c>
    </row>
    <row r="3986" spans="1:18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</v>
      </c>
      <c r="P3986" s="6">
        <f t="shared" si="249"/>
        <v>52.5</v>
      </c>
      <c r="Q3986" t="str">
        <f t="shared" si="250"/>
        <v>theater</v>
      </c>
      <c r="R3986" t="str">
        <f t="shared" si="251"/>
        <v>plays</v>
      </c>
    </row>
    <row r="3987" spans="1:18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32.049999999999997</v>
      </c>
      <c r="P3987" s="6">
        <f t="shared" si="249"/>
        <v>330</v>
      </c>
      <c r="Q3987" t="str">
        <f t="shared" si="250"/>
        <v>theater</v>
      </c>
      <c r="R3987" t="str">
        <f t="shared" si="251"/>
        <v>plays</v>
      </c>
    </row>
    <row r="3988" spans="1:18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</v>
      </c>
      <c r="P3988" s="6">
        <f t="shared" si="249"/>
        <v>250.5</v>
      </c>
      <c r="Q3988" t="str">
        <f t="shared" si="250"/>
        <v>theater</v>
      </c>
      <c r="R3988" t="str">
        <f t="shared" si="251"/>
        <v>plays</v>
      </c>
    </row>
    <row r="3989" spans="1:18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37.75</v>
      </c>
      <c r="P3989" s="6">
        <f t="shared" si="249"/>
        <v>82</v>
      </c>
      <c r="Q3989" t="str">
        <f t="shared" si="250"/>
        <v>theater</v>
      </c>
      <c r="R3989" t="str">
        <f t="shared" si="251"/>
        <v>plays</v>
      </c>
    </row>
    <row r="3990" spans="1:18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</v>
      </c>
      <c r="P3990" s="6">
        <f t="shared" si="249"/>
        <v>18</v>
      </c>
      <c r="Q3990" t="str">
        <f t="shared" si="250"/>
        <v>theater</v>
      </c>
      <c r="R3990" t="str">
        <f t="shared" si="251"/>
        <v>plays</v>
      </c>
    </row>
    <row r="3991" spans="1:18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</v>
      </c>
      <c r="P3992" s="6">
        <f t="shared" si="249"/>
        <v>36</v>
      </c>
      <c r="Q3992" t="str">
        <f t="shared" si="250"/>
        <v>theater</v>
      </c>
      <c r="R3992" t="str">
        <f t="shared" si="251"/>
        <v>plays</v>
      </c>
    </row>
    <row r="3993" spans="1:18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20</v>
      </c>
      <c r="P3993" s="6">
        <f t="shared" si="249"/>
        <v>50.5</v>
      </c>
      <c r="Q3993" t="str">
        <f t="shared" si="250"/>
        <v>theater</v>
      </c>
      <c r="R3993" t="str">
        <f t="shared" si="251"/>
        <v>plays</v>
      </c>
    </row>
    <row r="3994" spans="1:18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</v>
      </c>
      <c r="P3994" s="6">
        <f t="shared" si="249"/>
        <v>275</v>
      </c>
      <c r="Q3994" t="str">
        <f t="shared" si="250"/>
        <v>theater</v>
      </c>
      <c r="R3994" t="str">
        <f t="shared" si="251"/>
        <v>plays</v>
      </c>
    </row>
    <row r="3995" spans="1:18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6.0000000000000001E-3</v>
      </c>
      <c r="P3995" s="6">
        <f t="shared" si="249"/>
        <v>2</v>
      </c>
      <c r="Q3995" t="str">
        <f t="shared" si="250"/>
        <v>theater</v>
      </c>
      <c r="R3995" t="str">
        <f t="shared" si="251"/>
        <v>plays</v>
      </c>
    </row>
    <row r="3996" spans="1:18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0.25</v>
      </c>
      <c r="P3996" s="6">
        <f t="shared" si="249"/>
        <v>3</v>
      </c>
      <c r="Q3996" t="str">
        <f t="shared" si="250"/>
        <v>theater</v>
      </c>
      <c r="R3996" t="str">
        <f t="shared" si="251"/>
        <v>plays</v>
      </c>
    </row>
    <row r="3997" spans="1:18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35</v>
      </c>
      <c r="P3997" s="6">
        <f t="shared" si="249"/>
        <v>37</v>
      </c>
      <c r="Q3997" t="str">
        <f t="shared" si="250"/>
        <v>theater</v>
      </c>
      <c r="R3997" t="str">
        <f t="shared" si="251"/>
        <v>plays</v>
      </c>
    </row>
    <row r="3998" spans="1:18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16.566666666666666</v>
      </c>
      <c r="P3998" s="6">
        <f t="shared" si="249"/>
        <v>257</v>
      </c>
      <c r="Q3998" t="str">
        <f t="shared" si="250"/>
        <v>theater</v>
      </c>
      <c r="R3998" t="str">
        <f t="shared" si="251"/>
        <v>plays</v>
      </c>
    </row>
    <row r="3999" spans="1:18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57.199999999999996</v>
      </c>
      <c r="P4000" s="6">
        <f t="shared" si="249"/>
        <v>363.5</v>
      </c>
      <c r="Q4000" t="str">
        <f t="shared" si="250"/>
        <v>theater</v>
      </c>
      <c r="R4000" t="str">
        <f t="shared" si="251"/>
        <v>plays</v>
      </c>
    </row>
    <row r="4001" spans="1:18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16.514285714285716</v>
      </c>
      <c r="P4001" s="6">
        <f t="shared" si="249"/>
        <v>585</v>
      </c>
      <c r="Q4001" t="str">
        <f t="shared" si="250"/>
        <v>theater</v>
      </c>
      <c r="R4001" t="str">
        <f t="shared" si="251"/>
        <v>plays</v>
      </c>
    </row>
    <row r="4002" spans="1:18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0.125</v>
      </c>
      <c r="P4002" s="6">
        <f t="shared" si="249"/>
        <v>5.5</v>
      </c>
      <c r="Q4002" t="str">
        <f t="shared" si="250"/>
        <v>theater</v>
      </c>
      <c r="R4002" t="str">
        <f t="shared" si="251"/>
        <v>plays</v>
      </c>
    </row>
    <row r="4003" spans="1:18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37.75</v>
      </c>
      <c r="P4003" s="6">
        <f t="shared" si="249"/>
        <v>233.5</v>
      </c>
      <c r="Q4003" t="str">
        <f t="shared" si="250"/>
        <v>theater</v>
      </c>
      <c r="R4003" t="str">
        <f t="shared" si="251"/>
        <v>plays</v>
      </c>
    </row>
    <row r="4004" spans="1:18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1.8399999999999999</v>
      </c>
      <c r="P4004" s="6">
        <f t="shared" si="249"/>
        <v>13.5</v>
      </c>
      <c r="Q4004" t="str">
        <f t="shared" si="250"/>
        <v>theater</v>
      </c>
      <c r="R4004" t="str">
        <f t="shared" si="251"/>
        <v>plays</v>
      </c>
    </row>
    <row r="4005" spans="1:18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10.050000000000001</v>
      </c>
      <c r="P4005" s="6">
        <f t="shared" si="249"/>
        <v>101.5</v>
      </c>
      <c r="Q4005" t="str">
        <f t="shared" si="250"/>
        <v>theater</v>
      </c>
      <c r="R4005" t="str">
        <f t="shared" si="251"/>
        <v>plays</v>
      </c>
    </row>
    <row r="4006" spans="1:18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0.2</v>
      </c>
      <c r="P4006" s="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1.3333333333333335</v>
      </c>
      <c r="P4007" s="6">
        <f t="shared" si="249"/>
        <v>21</v>
      </c>
      <c r="Q4007" t="str">
        <f t="shared" si="250"/>
        <v>theater</v>
      </c>
      <c r="R4007" t="str">
        <f t="shared" si="251"/>
        <v>plays</v>
      </c>
    </row>
    <row r="4008" spans="1:18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6.6666666666666671E-3</v>
      </c>
      <c r="P4008" s="6">
        <f t="shared" si="249"/>
        <v>1.5</v>
      </c>
      <c r="Q4008" t="str">
        <f t="shared" si="250"/>
        <v>theater</v>
      </c>
      <c r="R4008" t="str">
        <f t="shared" si="251"/>
        <v>plays</v>
      </c>
    </row>
    <row r="4009" spans="1:18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0.25</v>
      </c>
      <c r="P4009" s="6">
        <f t="shared" si="249"/>
        <v>3</v>
      </c>
      <c r="Q4009" t="str">
        <f t="shared" si="250"/>
        <v>theater</v>
      </c>
      <c r="R4009" t="str">
        <f t="shared" si="251"/>
        <v>plays</v>
      </c>
    </row>
    <row r="4010" spans="1:18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6</v>
      </c>
      <c r="P4010" s="6">
        <f t="shared" si="249"/>
        <v>32</v>
      </c>
      <c r="Q4010" t="str">
        <f t="shared" si="250"/>
        <v>theater</v>
      </c>
      <c r="R4010" t="str">
        <f t="shared" si="251"/>
        <v>plays</v>
      </c>
    </row>
    <row r="4011" spans="1:18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3.8860103626943006</v>
      </c>
      <c r="P4011" s="6">
        <f t="shared" si="249"/>
        <v>39</v>
      </c>
      <c r="Q4011" t="str">
        <f t="shared" si="250"/>
        <v>theater</v>
      </c>
      <c r="R4011" t="str">
        <f t="shared" si="251"/>
        <v>plays</v>
      </c>
    </row>
    <row r="4012" spans="1:18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24.194444444444443</v>
      </c>
      <c r="P4012" s="6">
        <f t="shared" si="249"/>
        <v>890</v>
      </c>
      <c r="Q4012" t="str">
        <f t="shared" si="250"/>
        <v>theater</v>
      </c>
      <c r="R4012" t="str">
        <f t="shared" si="251"/>
        <v>plays</v>
      </c>
    </row>
    <row r="4013" spans="1:18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7.6</v>
      </c>
      <c r="P4013" s="6">
        <f t="shared" si="249"/>
        <v>11.5</v>
      </c>
      <c r="Q4013" t="str">
        <f t="shared" si="250"/>
        <v>theater</v>
      </c>
      <c r="R4013" t="str">
        <f t="shared" si="251"/>
        <v>plays</v>
      </c>
    </row>
    <row r="4014" spans="1:18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1.3</v>
      </c>
      <c r="P4015" s="6">
        <f t="shared" si="249"/>
        <v>14</v>
      </c>
      <c r="Q4015" t="str">
        <f t="shared" si="250"/>
        <v>theater</v>
      </c>
      <c r="R4015" t="str">
        <f t="shared" si="251"/>
        <v>plays</v>
      </c>
    </row>
    <row r="4016" spans="1:18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1.4285714285714287E-2</v>
      </c>
      <c r="P4017" s="6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14.000000000000002</v>
      </c>
      <c r="P4018" s="6">
        <f t="shared" si="249"/>
        <v>38.5</v>
      </c>
      <c r="Q4018" t="str">
        <f t="shared" si="250"/>
        <v>theater</v>
      </c>
      <c r="R4018" t="str">
        <f t="shared" si="251"/>
        <v>plays</v>
      </c>
    </row>
    <row r="4019" spans="1:18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</v>
      </c>
      <c r="P4019" s="6">
        <f t="shared" si="249"/>
        <v>53.5</v>
      </c>
      <c r="Q4019" t="str">
        <f t="shared" si="250"/>
        <v>theater</v>
      </c>
      <c r="R4019" t="str">
        <f t="shared" si="251"/>
        <v>plays</v>
      </c>
    </row>
    <row r="4020" spans="1:18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8.6666666666666679</v>
      </c>
      <c r="P4020" s="6">
        <f t="shared" si="249"/>
        <v>67</v>
      </c>
      <c r="Q4020" t="str">
        <f t="shared" si="250"/>
        <v>theater</v>
      </c>
      <c r="R4020" t="str">
        <f t="shared" si="251"/>
        <v>plays</v>
      </c>
    </row>
    <row r="4021" spans="1:18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0.82857142857142851</v>
      </c>
      <c r="P4021" s="6">
        <f t="shared" si="249"/>
        <v>16.5</v>
      </c>
      <c r="Q4021" t="str">
        <f t="shared" si="250"/>
        <v>theater</v>
      </c>
      <c r="R4021" t="str">
        <f t="shared" si="251"/>
        <v>plays</v>
      </c>
    </row>
    <row r="4022" spans="1:18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16.666666666666664</v>
      </c>
      <c r="P4022" s="6">
        <f t="shared" si="249"/>
        <v>51.5</v>
      </c>
      <c r="Q4022" t="str">
        <f t="shared" si="250"/>
        <v>theater</v>
      </c>
      <c r="R4022" t="str">
        <f t="shared" si="251"/>
        <v>plays</v>
      </c>
    </row>
    <row r="4023" spans="1:18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0.83333333333333337</v>
      </c>
      <c r="P4023" s="6">
        <f t="shared" si="249"/>
        <v>63.5</v>
      </c>
      <c r="Q4023" t="str">
        <f t="shared" si="250"/>
        <v>theater</v>
      </c>
      <c r="R4023" t="str">
        <f t="shared" si="251"/>
        <v>plays</v>
      </c>
    </row>
    <row r="4024" spans="1:18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69.561111111111103</v>
      </c>
      <c r="P4024" s="6">
        <f t="shared" si="249"/>
        <v>6359</v>
      </c>
      <c r="Q4024" t="str">
        <f t="shared" si="250"/>
        <v>theater</v>
      </c>
      <c r="R4024" t="str">
        <f t="shared" si="251"/>
        <v>plays</v>
      </c>
    </row>
    <row r="4025" spans="1:18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</v>
      </c>
      <c r="P4026" s="6">
        <f t="shared" si="249"/>
        <v>5.5</v>
      </c>
      <c r="Q4026" t="str">
        <f t="shared" si="250"/>
        <v>theater</v>
      </c>
      <c r="R4026" t="str">
        <f t="shared" si="251"/>
        <v>plays</v>
      </c>
    </row>
    <row r="4027" spans="1:18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5</v>
      </c>
      <c r="P4027" s="6">
        <f t="shared" si="249"/>
        <v>127</v>
      </c>
      <c r="Q4027" t="str">
        <f t="shared" si="250"/>
        <v>theater</v>
      </c>
      <c r="R4027" t="str">
        <f t="shared" si="251"/>
        <v>plays</v>
      </c>
    </row>
    <row r="4028" spans="1:18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</v>
      </c>
      <c r="P4029" s="6">
        <f t="shared" si="249"/>
        <v>111</v>
      </c>
      <c r="Q4029" t="str">
        <f t="shared" si="250"/>
        <v>theater</v>
      </c>
      <c r="R4029" t="str">
        <f t="shared" si="251"/>
        <v>plays</v>
      </c>
    </row>
    <row r="4030" spans="1:18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28.050000000000004</v>
      </c>
      <c r="P4030" s="6">
        <f t="shared" si="249"/>
        <v>286</v>
      </c>
      <c r="Q4030" t="str">
        <f t="shared" si="250"/>
        <v>theater</v>
      </c>
      <c r="R4030" t="str">
        <f t="shared" si="251"/>
        <v>plays</v>
      </c>
    </row>
    <row r="4031" spans="1:18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16</v>
      </c>
      <c r="P4032" s="6">
        <f t="shared" si="249"/>
        <v>203</v>
      </c>
      <c r="Q4032" t="str">
        <f t="shared" si="250"/>
        <v>theater</v>
      </c>
      <c r="R4032" t="str">
        <f t="shared" si="251"/>
        <v>plays</v>
      </c>
    </row>
    <row r="4033" spans="1:18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6.8287037037037033</v>
      </c>
      <c r="P4034" s="6">
        <f t="shared" si="249"/>
        <v>210</v>
      </c>
      <c r="Q4034" t="str">
        <f t="shared" si="250"/>
        <v>theater</v>
      </c>
      <c r="R4034" t="str">
        <f t="shared" si="251"/>
        <v>plays</v>
      </c>
    </row>
    <row r="4035" spans="1:18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(E4035 / D4035)*100</f>
        <v>25.698702928870294</v>
      </c>
      <c r="P4035" s="6">
        <f t="shared" ref="P4035:P4098" si="253">AVERAGE(E4035,L4035)</f>
        <v>3117.9949999999999</v>
      </c>
      <c r="Q4035" t="str">
        <f t="shared" ref="Q4035:Q4098" si="254">LEFT(N4035,FIND("/",N4035)-1)</f>
        <v>theater</v>
      </c>
      <c r="R4035" t="str">
        <f t="shared" ref="R4035:R4098" si="255">RIGHT(N4035,LEN(N4035) - FIND("/",N4035))</f>
        <v>plays</v>
      </c>
    </row>
    <row r="4036" spans="1:18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1.4814814814814816</v>
      </c>
      <c r="P4036" s="6">
        <f t="shared" si="253"/>
        <v>101</v>
      </c>
      <c r="Q4036" t="str">
        <f t="shared" si="254"/>
        <v>theater</v>
      </c>
      <c r="R4036" t="str">
        <f t="shared" si="255"/>
        <v>plays</v>
      </c>
    </row>
    <row r="4037" spans="1:18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36.85</v>
      </c>
      <c r="P4037" s="6">
        <f t="shared" si="253"/>
        <v>1855</v>
      </c>
      <c r="Q4037" t="str">
        <f t="shared" si="254"/>
        <v>theater</v>
      </c>
      <c r="R4037" t="str">
        <f t="shared" si="255"/>
        <v>plays</v>
      </c>
    </row>
    <row r="4038" spans="1:18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47.05</v>
      </c>
      <c r="P4038" s="6">
        <f t="shared" si="253"/>
        <v>1420</v>
      </c>
      <c r="Q4038" t="str">
        <f t="shared" si="254"/>
        <v>theater</v>
      </c>
      <c r="R4038" t="str">
        <f t="shared" si="255"/>
        <v>plays</v>
      </c>
    </row>
    <row r="4039" spans="1:18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11.428571428571429</v>
      </c>
      <c r="P4039" s="6">
        <f t="shared" si="253"/>
        <v>41</v>
      </c>
      <c r="Q4039" t="str">
        <f t="shared" si="254"/>
        <v>theater</v>
      </c>
      <c r="R4039" t="str">
        <f t="shared" si="255"/>
        <v>plays</v>
      </c>
    </row>
    <row r="4040" spans="1:18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12.04</v>
      </c>
      <c r="P4040" s="6">
        <f t="shared" si="253"/>
        <v>152.5</v>
      </c>
      <c r="Q4040" t="str">
        <f t="shared" si="254"/>
        <v>theater</v>
      </c>
      <c r="R4040" t="str">
        <f t="shared" si="255"/>
        <v>plays</v>
      </c>
    </row>
    <row r="4041" spans="1:18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60</v>
      </c>
      <c r="P4041" s="6">
        <f t="shared" si="253"/>
        <v>152.5</v>
      </c>
      <c r="Q4041" t="str">
        <f t="shared" si="254"/>
        <v>theater</v>
      </c>
      <c r="R4041" t="str">
        <f t="shared" si="255"/>
        <v>plays</v>
      </c>
    </row>
    <row r="4042" spans="1:18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31.25</v>
      </c>
      <c r="P4042" s="6">
        <f t="shared" si="253"/>
        <v>1251</v>
      </c>
      <c r="Q4042" t="str">
        <f t="shared" si="254"/>
        <v>theater</v>
      </c>
      <c r="R4042" t="str">
        <f t="shared" si="255"/>
        <v>plays</v>
      </c>
    </row>
    <row r="4043" spans="1:18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0.42</v>
      </c>
      <c r="P4043" s="6">
        <f t="shared" si="253"/>
        <v>11.5</v>
      </c>
      <c r="Q4043" t="str">
        <f t="shared" si="254"/>
        <v>theater</v>
      </c>
      <c r="R4043" t="str">
        <f t="shared" si="255"/>
        <v>plays</v>
      </c>
    </row>
    <row r="4044" spans="1:18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0.21</v>
      </c>
      <c r="P4044" s="6">
        <f t="shared" si="253"/>
        <v>12</v>
      </c>
      <c r="Q4044" t="str">
        <f t="shared" si="254"/>
        <v>theater</v>
      </c>
      <c r="R4044" t="str">
        <f t="shared" si="255"/>
        <v>plays</v>
      </c>
    </row>
    <row r="4045" spans="1:18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37.5</v>
      </c>
      <c r="P4046" s="6">
        <f t="shared" si="253"/>
        <v>114.5</v>
      </c>
      <c r="Q4046" t="str">
        <f t="shared" si="254"/>
        <v>theater</v>
      </c>
      <c r="R4046" t="str">
        <f t="shared" si="255"/>
        <v>plays</v>
      </c>
    </row>
    <row r="4047" spans="1:18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0.02</v>
      </c>
      <c r="P4047" s="6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8.2142857142857135</v>
      </c>
      <c r="P4048" s="6">
        <f t="shared" si="253"/>
        <v>236</v>
      </c>
      <c r="Q4048" t="str">
        <f t="shared" si="254"/>
        <v>theater</v>
      </c>
      <c r="R4048" t="str">
        <f t="shared" si="255"/>
        <v>plays</v>
      </c>
    </row>
    <row r="4049" spans="1:18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2.1999999999999997</v>
      </c>
      <c r="P4049" s="6">
        <f t="shared" si="253"/>
        <v>57</v>
      </c>
      <c r="Q4049" t="str">
        <f t="shared" si="254"/>
        <v>theater</v>
      </c>
      <c r="R4049" t="str">
        <f t="shared" si="255"/>
        <v>plays</v>
      </c>
    </row>
    <row r="4050" spans="1:18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17.652941176470588</v>
      </c>
      <c r="P4050" s="6">
        <f t="shared" si="253"/>
        <v>1546</v>
      </c>
      <c r="Q4050" t="str">
        <f t="shared" si="254"/>
        <v>theater</v>
      </c>
      <c r="R4050" t="str">
        <f t="shared" si="255"/>
        <v>plays</v>
      </c>
    </row>
    <row r="4051" spans="1:18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0.08</v>
      </c>
      <c r="P4051" s="6">
        <f t="shared" si="253"/>
        <v>8.5</v>
      </c>
      <c r="Q4051" t="str">
        <f t="shared" si="254"/>
        <v>theater</v>
      </c>
      <c r="R4051" t="str">
        <f t="shared" si="255"/>
        <v>plays</v>
      </c>
    </row>
    <row r="4052" spans="1:18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6.6666666666666666E-2</v>
      </c>
      <c r="P4052" s="6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37.533333333333339</v>
      </c>
      <c r="P4054" s="6">
        <f t="shared" si="253"/>
        <v>569.5</v>
      </c>
      <c r="Q4054" t="str">
        <f t="shared" si="254"/>
        <v>theater</v>
      </c>
      <c r="R4054" t="str">
        <f t="shared" si="255"/>
        <v>plays</v>
      </c>
    </row>
    <row r="4055" spans="1:18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22</v>
      </c>
      <c r="P4055" s="6">
        <f t="shared" si="253"/>
        <v>56</v>
      </c>
      <c r="Q4055" t="str">
        <f t="shared" si="254"/>
        <v>theater</v>
      </c>
      <c r="R4055" t="str">
        <f t="shared" si="255"/>
        <v>plays</v>
      </c>
    </row>
    <row r="4056" spans="1:18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17.62</v>
      </c>
      <c r="P4057" s="6">
        <f t="shared" si="253"/>
        <v>451</v>
      </c>
      <c r="Q4057" t="str">
        <f t="shared" si="254"/>
        <v>theater</v>
      </c>
      <c r="R4057" t="str">
        <f t="shared" si="255"/>
        <v>plays</v>
      </c>
    </row>
    <row r="4058" spans="1:18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53</v>
      </c>
      <c r="P4058" s="6">
        <f t="shared" si="253"/>
        <v>402</v>
      </c>
      <c r="Q4058" t="str">
        <f t="shared" si="254"/>
        <v>theater</v>
      </c>
      <c r="R4058" t="str">
        <f t="shared" si="255"/>
        <v>plays</v>
      </c>
    </row>
    <row r="4059" spans="1:18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22.142857142857142</v>
      </c>
      <c r="P4059" s="6">
        <f t="shared" si="253"/>
        <v>390.5</v>
      </c>
      <c r="Q4059" t="str">
        <f t="shared" si="254"/>
        <v>theater</v>
      </c>
      <c r="R4059" t="str">
        <f t="shared" si="255"/>
        <v>plays</v>
      </c>
    </row>
    <row r="4060" spans="1:18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2.5333333333333332</v>
      </c>
      <c r="P4060" s="6">
        <f t="shared" si="253"/>
        <v>49.5</v>
      </c>
      <c r="Q4060" t="str">
        <f t="shared" si="254"/>
        <v>theater</v>
      </c>
      <c r="R4060" t="str">
        <f t="shared" si="255"/>
        <v>plays</v>
      </c>
    </row>
    <row r="4061" spans="1:18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</v>
      </c>
      <c r="P4061" s="6">
        <f t="shared" si="253"/>
        <v>128.5</v>
      </c>
      <c r="Q4061" t="str">
        <f t="shared" si="254"/>
        <v>theater</v>
      </c>
      <c r="R4061" t="str">
        <f t="shared" si="255"/>
        <v>plays</v>
      </c>
    </row>
    <row r="4062" spans="1:18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</v>
      </c>
      <c r="P4062" s="6">
        <f t="shared" si="253"/>
        <v>145</v>
      </c>
      <c r="Q4062" t="str">
        <f t="shared" si="254"/>
        <v>theater</v>
      </c>
      <c r="R4062" t="str">
        <f t="shared" si="255"/>
        <v>plays</v>
      </c>
    </row>
    <row r="4063" spans="1:18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2.4500000000000002</v>
      </c>
      <c r="P4064" s="6">
        <f t="shared" si="253"/>
        <v>246.5</v>
      </c>
      <c r="Q4064" t="str">
        <f t="shared" si="254"/>
        <v>theater</v>
      </c>
      <c r="R4064" t="str">
        <f t="shared" si="255"/>
        <v>plays</v>
      </c>
    </row>
    <row r="4065" spans="1:18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1.4210526315789473</v>
      </c>
      <c r="P4065" s="6">
        <f t="shared" si="253"/>
        <v>72</v>
      </c>
      <c r="Q4065" t="str">
        <f t="shared" si="254"/>
        <v>theater</v>
      </c>
      <c r="R4065" t="str">
        <f t="shared" si="255"/>
        <v>plays</v>
      </c>
    </row>
    <row r="4066" spans="1:18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19.25</v>
      </c>
      <c r="P4066" s="6">
        <f t="shared" si="253"/>
        <v>195.5</v>
      </c>
      <c r="Q4066" t="str">
        <f t="shared" si="254"/>
        <v>theater</v>
      </c>
      <c r="R4066" t="str">
        <f t="shared" si="255"/>
        <v>plays</v>
      </c>
    </row>
    <row r="4067" spans="1:18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0.67500000000000004</v>
      </c>
      <c r="P4067" s="6">
        <f t="shared" si="253"/>
        <v>15.5</v>
      </c>
      <c r="Q4067" t="str">
        <f t="shared" si="254"/>
        <v>theater</v>
      </c>
      <c r="R4067" t="str">
        <f t="shared" si="255"/>
        <v>plays</v>
      </c>
    </row>
    <row r="4068" spans="1:18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0.16666666666666669</v>
      </c>
      <c r="P4068" s="6">
        <f t="shared" si="253"/>
        <v>13</v>
      </c>
      <c r="Q4068" t="str">
        <f t="shared" si="254"/>
        <v>theater</v>
      </c>
      <c r="R4068" t="str">
        <f t="shared" si="255"/>
        <v>plays</v>
      </c>
    </row>
    <row r="4069" spans="1:18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60.9</v>
      </c>
      <c r="P4069" s="6">
        <f t="shared" si="253"/>
        <v>1531</v>
      </c>
      <c r="Q4069" t="str">
        <f t="shared" si="254"/>
        <v>theater</v>
      </c>
      <c r="R4069" t="str">
        <f t="shared" si="255"/>
        <v>plays</v>
      </c>
    </row>
    <row r="4070" spans="1:18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1</v>
      </c>
      <c r="P4070" s="6">
        <f t="shared" si="253"/>
        <v>17.975000000000001</v>
      </c>
      <c r="Q4070" t="str">
        <f t="shared" si="254"/>
        <v>theater</v>
      </c>
      <c r="R4070" t="str">
        <f t="shared" si="255"/>
        <v>plays</v>
      </c>
    </row>
    <row r="4071" spans="1:18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34.4</v>
      </c>
      <c r="P4071" s="6">
        <f t="shared" si="253"/>
        <v>221.5</v>
      </c>
      <c r="Q4071" t="str">
        <f t="shared" si="254"/>
        <v>theater</v>
      </c>
      <c r="R4071" t="str">
        <f t="shared" si="255"/>
        <v>plays</v>
      </c>
    </row>
    <row r="4072" spans="1:18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16.5</v>
      </c>
      <c r="P4072" s="6">
        <f t="shared" si="253"/>
        <v>85.5</v>
      </c>
      <c r="Q4072" t="str">
        <f t="shared" si="254"/>
        <v>theater</v>
      </c>
      <c r="R4072" t="str">
        <f t="shared" si="255"/>
        <v>plays</v>
      </c>
    </row>
    <row r="4073" spans="1:18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0.4</v>
      </c>
      <c r="P4074" s="6">
        <f t="shared" si="253"/>
        <v>3</v>
      </c>
      <c r="Q4074" t="str">
        <f t="shared" si="254"/>
        <v>theater</v>
      </c>
      <c r="R4074" t="str">
        <f t="shared" si="255"/>
        <v>plays</v>
      </c>
    </row>
    <row r="4075" spans="1:18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</v>
      </c>
      <c r="P4075" s="6">
        <f t="shared" si="253"/>
        <v>19.5</v>
      </c>
      <c r="Q4075" t="str">
        <f t="shared" si="254"/>
        <v>theater</v>
      </c>
      <c r="R4075" t="str">
        <f t="shared" si="255"/>
        <v>plays</v>
      </c>
    </row>
    <row r="4076" spans="1:18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26.727272727272727</v>
      </c>
      <c r="P4076" s="6">
        <f t="shared" si="253"/>
        <v>378</v>
      </c>
      <c r="Q4076" t="str">
        <f t="shared" si="254"/>
        <v>theater</v>
      </c>
      <c r="R4076" t="str">
        <f t="shared" si="255"/>
        <v>plays</v>
      </c>
    </row>
    <row r="4077" spans="1:18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28.799999999999997</v>
      </c>
      <c r="P4077" s="6">
        <f t="shared" si="253"/>
        <v>294.5</v>
      </c>
      <c r="Q4077" t="str">
        <f t="shared" si="254"/>
        <v>theater</v>
      </c>
      <c r="R4077" t="str">
        <f t="shared" si="255"/>
        <v>plays</v>
      </c>
    </row>
    <row r="4078" spans="1:18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8.9</v>
      </c>
      <c r="P4079" s="6">
        <f t="shared" si="253"/>
        <v>670.5</v>
      </c>
      <c r="Q4079" t="str">
        <f t="shared" si="254"/>
        <v>theater</v>
      </c>
      <c r="R4079" t="str">
        <f t="shared" si="255"/>
        <v>plays</v>
      </c>
    </row>
    <row r="4080" spans="1:18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0.16666666666666669</v>
      </c>
      <c r="P4081" s="6">
        <f t="shared" si="253"/>
        <v>3</v>
      </c>
      <c r="Q4081" t="str">
        <f t="shared" si="254"/>
        <v>theater</v>
      </c>
      <c r="R4081" t="str">
        <f t="shared" si="255"/>
        <v>plays</v>
      </c>
    </row>
    <row r="4082" spans="1:18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15.737410071942445</v>
      </c>
      <c r="P4083" s="6">
        <f t="shared" si="253"/>
        <v>181</v>
      </c>
      <c r="Q4083" t="str">
        <f t="shared" si="254"/>
        <v>theater</v>
      </c>
      <c r="R4083" t="str">
        <f t="shared" si="255"/>
        <v>plays</v>
      </c>
    </row>
    <row r="4084" spans="1:18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2</v>
      </c>
      <c r="P4084" s="6">
        <f t="shared" si="253"/>
        <v>2.5</v>
      </c>
      <c r="Q4084" t="str">
        <f t="shared" si="254"/>
        <v>theater</v>
      </c>
      <c r="R4084" t="str">
        <f t="shared" si="255"/>
        <v>plays</v>
      </c>
    </row>
    <row r="4085" spans="1:18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21.685714285714287</v>
      </c>
      <c r="P4085" s="6">
        <f t="shared" si="253"/>
        <v>382.5</v>
      </c>
      <c r="Q4085" t="str">
        <f t="shared" si="254"/>
        <v>theater</v>
      </c>
      <c r="R4085" t="str">
        <f t="shared" si="255"/>
        <v>plays</v>
      </c>
    </row>
    <row r="4086" spans="1:18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0.33333333333333337</v>
      </c>
      <c r="P4086" s="6">
        <f t="shared" si="253"/>
        <v>5.5</v>
      </c>
      <c r="Q4086" t="str">
        <f t="shared" si="254"/>
        <v>theater</v>
      </c>
      <c r="R4086" t="str">
        <f t="shared" si="255"/>
        <v>plays</v>
      </c>
    </row>
    <row r="4087" spans="1:18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0.2857142857142857</v>
      </c>
      <c r="P4087" s="6">
        <f t="shared" si="253"/>
        <v>5.5</v>
      </c>
      <c r="Q4087" t="str">
        <f t="shared" si="254"/>
        <v>theater</v>
      </c>
      <c r="R4087" t="str">
        <f t="shared" si="255"/>
        <v>plays</v>
      </c>
    </row>
    <row r="4088" spans="1:18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</v>
      </c>
      <c r="P4088" s="6">
        <f t="shared" si="253"/>
        <v>26</v>
      </c>
      <c r="Q4088" t="str">
        <f t="shared" si="254"/>
        <v>theater</v>
      </c>
      <c r="R4088" t="str">
        <f t="shared" si="255"/>
        <v>plays</v>
      </c>
    </row>
    <row r="4089" spans="1:18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10.8</v>
      </c>
      <c r="P4090" s="6">
        <f t="shared" si="253"/>
        <v>109.5</v>
      </c>
      <c r="Q4090" t="str">
        <f t="shared" si="254"/>
        <v>theater</v>
      </c>
      <c r="R4090" t="str">
        <f t="shared" si="255"/>
        <v>plays</v>
      </c>
    </row>
    <row r="4091" spans="1:18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</v>
      </c>
      <c r="P4091" s="6">
        <f t="shared" si="253"/>
        <v>124</v>
      </c>
      <c r="Q4091" t="str">
        <f t="shared" si="254"/>
        <v>theater</v>
      </c>
      <c r="R4091" t="str">
        <f t="shared" si="255"/>
        <v>plays</v>
      </c>
    </row>
    <row r="4092" spans="1:18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</v>
      </c>
      <c r="P4092" s="6">
        <f t="shared" si="253"/>
        <v>17.5</v>
      </c>
      <c r="Q4092" t="str">
        <f t="shared" si="254"/>
        <v>theater</v>
      </c>
      <c r="R4092" t="str">
        <f t="shared" si="255"/>
        <v>plays</v>
      </c>
    </row>
    <row r="4093" spans="1:18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12.75</v>
      </c>
      <c r="P4093" s="6">
        <f t="shared" si="253"/>
        <v>106</v>
      </c>
      <c r="Q4093" t="str">
        <f t="shared" si="254"/>
        <v>theater</v>
      </c>
      <c r="R4093" t="str">
        <f t="shared" si="255"/>
        <v>plays</v>
      </c>
    </row>
    <row r="4094" spans="1:18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1.8181818181818181E-2</v>
      </c>
      <c r="P4094" s="6">
        <f t="shared" si="253"/>
        <v>10.5</v>
      </c>
      <c r="Q4094" t="str">
        <f t="shared" si="254"/>
        <v>theater</v>
      </c>
      <c r="R4094" t="str">
        <f t="shared" si="255"/>
        <v>plays</v>
      </c>
    </row>
    <row r="4095" spans="1:18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</v>
      </c>
      <c r="P4095" s="6">
        <f t="shared" si="253"/>
        <v>32</v>
      </c>
      <c r="Q4095" t="str">
        <f t="shared" si="254"/>
        <v>theater</v>
      </c>
      <c r="R4095" t="str">
        <f t="shared" si="255"/>
        <v>plays</v>
      </c>
    </row>
    <row r="4096" spans="1:18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36.5</v>
      </c>
      <c r="P4096" s="6">
        <f t="shared" si="253"/>
        <v>369</v>
      </c>
      <c r="Q4096" t="str">
        <f t="shared" si="254"/>
        <v>theater</v>
      </c>
      <c r="R4096" t="str">
        <f t="shared" si="255"/>
        <v>plays</v>
      </c>
    </row>
    <row r="4097" spans="1:18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2.666666666666667</v>
      </c>
      <c r="P4097" s="6">
        <f t="shared" si="253"/>
        <v>400.5</v>
      </c>
      <c r="Q4097" t="str">
        <f t="shared" si="254"/>
        <v>theater</v>
      </c>
      <c r="R4097" t="str">
        <f t="shared" si="255"/>
        <v>plays</v>
      </c>
    </row>
    <row r="4098" spans="1:18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11.428571428571429</v>
      </c>
      <c r="P4098" s="6">
        <f t="shared" si="253"/>
        <v>202.5</v>
      </c>
      <c r="Q4098" t="str">
        <f t="shared" si="254"/>
        <v>theater</v>
      </c>
      <c r="R4098" t="str">
        <f t="shared" si="255"/>
        <v>plays</v>
      </c>
    </row>
    <row r="4099" spans="1:18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(E4099 / D4099)*100</f>
        <v>0</v>
      </c>
      <c r="P4099" s="6">
        <f t="shared" ref="P4099:P4115" si="257">AVERAGE(E4099,L4099)</f>
        <v>0</v>
      </c>
      <c r="Q4099" t="str">
        <f t="shared" ref="Q4099:Q4115" si="258">LEFT(N4099,FIND("/",N4099)-1)</f>
        <v>theater</v>
      </c>
      <c r="R4099" t="str">
        <f t="shared" ref="R4099:R4115" si="259">RIGHT(N4099,LEN(N4099) - FIND("/",N4099))</f>
        <v>plays</v>
      </c>
    </row>
    <row r="4100" spans="1:18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</v>
      </c>
      <c r="P4101" s="6">
        <f t="shared" si="257"/>
        <v>25.5</v>
      </c>
      <c r="Q4101" t="str">
        <f t="shared" si="258"/>
        <v>theater</v>
      </c>
      <c r="R4101" t="str">
        <f t="shared" si="259"/>
        <v>plays</v>
      </c>
    </row>
    <row r="4102" spans="1:18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27.400000000000002</v>
      </c>
      <c r="P4104" s="6">
        <f t="shared" si="257"/>
        <v>71.5</v>
      </c>
      <c r="Q4104" t="str">
        <f t="shared" si="258"/>
        <v>theater</v>
      </c>
      <c r="R4104" t="str">
        <f t="shared" si="259"/>
        <v>plays</v>
      </c>
    </row>
    <row r="4105" spans="1:18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10</v>
      </c>
      <c r="P4105" s="6">
        <f t="shared" si="257"/>
        <v>53</v>
      </c>
      <c r="Q4105" t="str">
        <f t="shared" si="258"/>
        <v>theater</v>
      </c>
      <c r="R4105" t="str">
        <f t="shared" si="259"/>
        <v>plays</v>
      </c>
    </row>
    <row r="4106" spans="1:18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21.366666666666667</v>
      </c>
      <c r="P4106" s="6">
        <f t="shared" si="257"/>
        <v>327.5</v>
      </c>
      <c r="Q4106" t="str">
        <f t="shared" si="258"/>
        <v>theater</v>
      </c>
      <c r="R4106" t="str">
        <f t="shared" si="259"/>
        <v>plays</v>
      </c>
    </row>
    <row r="4107" spans="1:18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6.9696969696969706</v>
      </c>
      <c r="P4107" s="6">
        <f t="shared" si="257"/>
        <v>1153</v>
      </c>
      <c r="Q4107" t="str">
        <f t="shared" si="258"/>
        <v>theater</v>
      </c>
      <c r="R4107" t="str">
        <f t="shared" si="259"/>
        <v>plays</v>
      </c>
    </row>
    <row r="4108" spans="1:18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70.599999999999994</v>
      </c>
      <c r="P4108" s="6">
        <f t="shared" si="257"/>
        <v>1781.5</v>
      </c>
      <c r="Q4108" t="str">
        <f t="shared" si="258"/>
        <v>theater</v>
      </c>
      <c r="R4108" t="str">
        <f t="shared" si="259"/>
        <v>plays</v>
      </c>
    </row>
    <row r="4109" spans="1:18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2.0500000000000003</v>
      </c>
      <c r="P4109" s="6">
        <f t="shared" si="257"/>
        <v>22.5</v>
      </c>
      <c r="Q4109" t="str">
        <f t="shared" si="258"/>
        <v>theater</v>
      </c>
      <c r="R4109" t="str">
        <f t="shared" si="259"/>
        <v>plays</v>
      </c>
    </row>
    <row r="4110" spans="1:18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</v>
      </c>
      <c r="P4110" s="6">
        <f t="shared" si="257"/>
        <v>30</v>
      </c>
      <c r="Q4110" t="str">
        <f t="shared" si="258"/>
        <v>theater</v>
      </c>
      <c r="R4110" t="str">
        <f t="shared" si="259"/>
        <v>plays</v>
      </c>
    </row>
    <row r="4111" spans="1:18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28.666666666666668</v>
      </c>
      <c r="P4112" s="6">
        <f t="shared" si="257"/>
        <v>46</v>
      </c>
      <c r="Q4112" t="str">
        <f t="shared" si="258"/>
        <v>theater</v>
      </c>
      <c r="R4112" t="str">
        <f t="shared" si="259"/>
        <v>plays</v>
      </c>
    </row>
    <row r="4113" spans="1:18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3.1333333333333333</v>
      </c>
      <c r="P4113" s="6">
        <f t="shared" si="257"/>
        <v>50</v>
      </c>
      <c r="Q4113" t="str">
        <f t="shared" si="258"/>
        <v>theater</v>
      </c>
      <c r="R4113" t="str">
        <f t="shared" si="259"/>
        <v>plays</v>
      </c>
    </row>
    <row r="4114" spans="1:18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0.04</v>
      </c>
      <c r="P4114" s="6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0.2</v>
      </c>
      <c r="P4115" s="6">
        <f t="shared" si="257"/>
        <v>3</v>
      </c>
      <c r="Q4115" t="str">
        <f t="shared" si="258"/>
        <v>theater</v>
      </c>
      <c r="R4115" t="str">
        <f t="shared" si="259"/>
        <v>plays</v>
      </c>
    </row>
  </sheetData>
  <autoFilter ref="A1:R4115" xr:uid="{F7ED1C2D-8503-4DF5-AC63-3FBC0873688F}"/>
  <conditionalFormatting sqref="F2:F4115">
    <cfRule type="containsText" dxfId="3" priority="9" operator="containsText" text="successful">
      <formula>NOT(ISERROR(SEARCH("successful",F2)))</formula>
    </cfRule>
    <cfRule type="containsText" dxfId="2" priority="8" operator="containsText" text="failed">
      <formula>NOT(ISERROR(SEARCH("failed",F2)))</formula>
    </cfRule>
    <cfRule type="containsText" dxfId="1" priority="7" operator="containsText" text="canceled">
      <formula>NOT(ISERROR(SEARCH("canceled",F2)))</formula>
    </cfRule>
    <cfRule type="containsText" dxfId="0" priority="6" operator="containsText" text="live">
      <formula>NOT(ISERROR(SEARCH("live",F2)))</formula>
    </cfRule>
  </conditionalFormatting>
  <conditionalFormatting sqref="O2:O4115">
    <cfRule type="colorScale" priority="1">
      <colorScale>
        <cfvo type="min"/>
        <cfvo type="num" val="100"/>
        <cfvo type="num" val="200"/>
        <color rgb="FFF8696B"/>
        <color rgb="FFFFEB84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Dywayne Walker</cp:lastModifiedBy>
  <dcterms:created xsi:type="dcterms:W3CDTF">2017-04-20T15:17:24Z</dcterms:created>
  <dcterms:modified xsi:type="dcterms:W3CDTF">2019-02-11T17:14:04Z</dcterms:modified>
</cp:coreProperties>
</file>