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<sst xmlns="http://schemas.openxmlformats.org/spreadsheetml/2006/main" count="171" uniqueCount="113">
  <si>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</si>
  <si>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</si>
  <si>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</si>
  <si>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</si>
  <si>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</si>
  <si>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</si>
  <si>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</si>
  <si>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0x00</t>
  </si>
  <si>
    <t xml:space="preserve">0x0000000</t>
  </si>
  <si>
    <t xml:space="preserve">0x15</t>
  </si>
  <si>
    <t xml:space="preserve">0x37</t>
  </si>
  <si>
    <t xml:space="preserve">0x08</t>
  </si>
  <si>
    <t xml:space="preserve">0x45</t>
  </si>
  <si>
    <t xml:space="preserve">0x05</t>
  </si>
  <si>
    <t xml:space="preserve">0x13</t>
  </si>
  <si>
    <t xml:space="preserve">0xB7</t>
  </si>
  <si>
    <t xml:space="preserve">0x84</t>
  </si>
  <si>
    <t xml:space="preserve">0x25</t>
  </si>
  <si>
    <t xml:space="preserve">0x85</t>
  </si>
  <si>
    <t xml:space="preserve">0x93</t>
  </si>
  <si>
    <t xml:space="preserve">SP</t>
  </si>
  <si>
    <t xml:space="preserve">0x00000010</t>
  </si>
  <si>
    <t xml:space="preserve">0x80</t>
  </si>
  <si>
    <t xml:space="preserve">0x6f</t>
  </si>
  <si>
    <t xml:space="preserve">0x63</t>
  </si>
  <si>
    <t xml:space="preserve">0x40</t>
  </si>
  <si>
    <t xml:space="preserve">0xb5</t>
  </si>
  <si>
    <t xml:space="preserve">0x33</t>
  </si>
  <si>
    <t xml:space="preserve">0xfe</t>
  </si>
  <si>
    <t xml:space="preserve">0x0c</t>
  </si>
  <si>
    <t xml:space="preserve">0xe3</t>
  </si>
  <si>
    <t xml:space="preserve">0x00000020</t>
  </si>
  <si>
    <t xml:space="preserve">0xff</t>
  </si>
  <si>
    <t xml:space="preserve">0x9f</t>
  </si>
  <si>
    <t xml:space="preserve">0xf0</t>
  </si>
  <si>
    <t xml:space="preserve">IR(hexa)</t>
  </si>
  <si>
    <t xml:space="preserve">Instrucción</t>
  </si>
  <si>
    <t xml:space="preserve">REGISTRO</t>
  </si>
  <si>
    <t xml:space="preserve">VALOR</t>
  </si>
  <si>
    <t xml:space="preserve">0x00001537</t>
  </si>
  <si>
    <t xml:space="preserve">lui x10 0x1</t>
  </si>
  <si>
    <t xml:space="preserve">0x04</t>
  </si>
  <si>
    <t xml:space="preserve">x0 / zero</t>
  </si>
  <si>
    <t xml:space="preserve">x18 / s2</t>
  </si>
  <si>
    <t xml:space="preserve">Ejecución</t>
  </si>
  <si>
    <t xml:space="preserve">a0 &lt;- 0x00001000</t>
  </si>
  <si>
    <t xml:space="preserve">x1 / ra</t>
  </si>
  <si>
    <t xml:space="preserve">x19 / s3</t>
  </si>
  <si>
    <t xml:space="preserve">0x08450513</t>
  </si>
  <si>
    <t xml:space="preserve">addi x10 x10 132</t>
  </si>
  <si>
    <t xml:space="preserve">x2 / sp</t>
  </si>
  <si>
    <t xml:space="preserve">x20 / s4</t>
  </si>
  <si>
    <t xml:space="preserve">a0 &lt;- a0 + 132 = 0x1000 + 0x84 = 0x00001084 </t>
  </si>
  <si>
    <t xml:space="preserve">x3 / gp</t>
  </si>
  <si>
    <t xml:space="preserve">x21 / s5</t>
  </si>
  <si>
    <t xml:space="preserve">0x000015b7</t>
  </si>
  <si>
    <t xml:space="preserve">lui x11 0x1</t>
  </si>
  <si>
    <t xml:space="preserve">0x0C</t>
  </si>
  <si>
    <t xml:space="preserve">x4 / tp</t>
  </si>
  <si>
    <t xml:space="preserve">x22 / s6</t>
  </si>
  <si>
    <t xml:space="preserve">a1 &lt;- 0x00001000</t>
  </si>
  <si>
    <t xml:space="preserve">x5 / t0</t>
  </si>
  <si>
    <t xml:space="preserve">x23 / s7</t>
  </si>
  <si>
    <t xml:space="preserve">0x84258593</t>
  </si>
  <si>
    <t xml:space="preserve">addi x11 x11 -1982</t>
  </si>
  <si>
    <t xml:space="preserve">0x10</t>
  </si>
  <si>
    <t xml:space="preserve">x6 / t1</t>
  </si>
  <si>
    <t xml:space="preserve">x24 / s8</t>
  </si>
  <si>
    <t xml:space="preserve">a0 &lt;- a0 - 1982 = 0x1000 – 0x7BE = 0x00000842</t>
  </si>
  <si>
    <t xml:space="preserve">x7 / t2</t>
  </si>
  <si>
    <t xml:space="preserve">x25 / s9</t>
  </si>
  <si>
    <t xml:space="preserve">0x0080006f</t>
  </si>
  <si>
    <t xml:space="preserve">jal x0 8</t>
  </si>
  <si>
    <t xml:space="preserve">0x10 + 8</t>
  </si>
  <si>
    <t xml:space="preserve">x8 / s0 / fp</t>
  </si>
  <si>
    <t xml:space="preserve">x26 / s10</t>
  </si>
  <si>
    <t xml:space="preserve">salto incondicional: pc+=8</t>
  </si>
  <si>
    <t xml:space="preserve">x9 / s1</t>
  </si>
  <si>
    <t xml:space="preserve">x27 / s11</t>
  </si>
  <si>
    <t xml:space="preserve">0x18</t>
  </si>
  <si>
    <t xml:space="preserve">0x40b50533</t>
  </si>
  <si>
    <t xml:space="preserve">sub x10 x10 x11</t>
  </si>
  <si>
    <t xml:space="preserve">0x1C</t>
  </si>
  <si>
    <t xml:space="preserve">x10 / a0</t>
  </si>
  <si>
    <t xml:space="preserve">x28 / t3</t>
  </si>
  <si>
    <t xml:space="preserve">a0 &lt;- a0 - a1 = 0x1084 - 0x842 = 0x842</t>
  </si>
  <si>
    <t xml:space="preserve">x11 / a1</t>
  </si>
  <si>
    <t xml:space="preserve">0x842</t>
  </si>
  <si>
    <t xml:space="preserve">x29 / t4</t>
  </si>
  <si>
    <t xml:space="preserve">0xfe050ce3</t>
  </si>
  <si>
    <t xml:space="preserve">beq x10 x0 -8</t>
  </si>
  <si>
    <t xml:space="preserve">0x20</t>
  </si>
  <si>
    <t xml:space="preserve">x12 / a2</t>
  </si>
  <si>
    <t xml:space="preserve">x30 / t5</t>
  </si>
  <si>
    <r>
      <rPr>
        <sz val="12"/>
        <color rgb="FF000000"/>
        <rFont val="Arial"/>
        <family val="0"/>
        <charset val="1"/>
      </rPr>
      <t xml:space="preserve">if(a0==0)then pc-=8 </t>
    </r>
    <r>
      <rPr>
        <sz val="12"/>
        <color rgb="FF000000"/>
        <rFont val="Arial"/>
        <family val="0"/>
      </rPr>
      <t xml:space="preserve">(como a0 != 0 no se ejecuta la instrucción)</t>
    </r>
  </si>
  <si>
    <t xml:space="preserve">x13 / a3</t>
  </si>
  <si>
    <t xml:space="preserve">x31 / t6</t>
  </si>
  <si>
    <t xml:space="preserve">0xff9ff06f</t>
  </si>
  <si>
    <t xml:space="preserve">jal x0 -8</t>
  </si>
  <si>
    <t xml:space="preserve">0x20 – 8</t>
  </si>
  <si>
    <t xml:space="preserve">x14 / a4</t>
  </si>
  <si>
    <t xml:space="preserve">salto incondicional: pc-=8</t>
  </si>
  <si>
    <t xml:space="preserve">x15 / a5</t>
  </si>
  <si>
    <t xml:space="preserve">x16 / a6</t>
  </si>
  <si>
    <t xml:space="preserve">a0 &lt;- a0 - a1 = 0x842 - 0x842 = 0</t>
  </si>
  <si>
    <t xml:space="preserve">x17 / a7</t>
  </si>
  <si>
    <t xml:space="preserve">0x1C-8</t>
  </si>
  <si>
    <r>
      <rPr>
        <sz val="12"/>
        <color rgb="FF000000"/>
        <rFont val="Arial"/>
        <family val="0"/>
        <charset val="1"/>
      </rPr>
      <t xml:space="preserve">if(a0==0)then pc-=8 </t>
    </r>
    <r>
      <rPr>
        <sz val="12"/>
        <color rgb="FF000000"/>
        <rFont val="Arial"/>
        <family val="0"/>
      </rPr>
      <t xml:space="preserve">(como a0 == 0 se ejecuta la instrucción)</t>
    </r>
  </si>
  <si>
    <t xml:space="preserve">0x14</t>
  </si>
  <si>
    <t xml:space="preserve">0x00000063</t>
  </si>
  <si>
    <t xml:space="preserve">beq x0 x0 0</t>
  </si>
  <si>
    <t xml:space="preserve">0x14+0</t>
  </si>
  <si>
    <r>
      <rPr>
        <sz val="12"/>
        <color rgb="FF000000"/>
        <rFont val="Arial"/>
        <family val="0"/>
        <charset val="1"/>
      </rPr>
      <t xml:space="preserve">if(0==0)then pc+=0 </t>
    </r>
    <r>
      <rPr>
        <sz val="12"/>
        <color rgb="FF000000"/>
        <rFont val="Arial"/>
        <family val="0"/>
      </rPr>
      <t xml:space="preserve">(siempre se cumple 0=0)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</si>
</sst>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6" min="6" style="0" width="18.63"/>
    <col collapsed="false" customWidth="true" hidden="false" outlineLevel="0" max="9" min="9" style="0" width="20.76"/>
  </cols>
  <sheetData>
    <row r="1" customFormat="false" ht="15.75" hidden="false" customHeight="false" outlineLevel="0" collapsed="false">
      <c r="A1" s="1"/>
      <c r="B1" s="1"/>
      <c r="C1" s="1"/>
      <c r="D1" s="2"/>
      <c r="E1" s="3" t="n">
        <v>0</v>
      </c>
      <c r="F1" s="3" t="n">
        <f aca="false">+1</f>
        <v>1</v>
      </c>
      <c r="G1" s="3" t="n">
        <f aca="false">+2</f>
        <v>2</v>
      </c>
      <c r="H1" s="3" t="n">
        <f aca="false">+3</f>
        <v>3</v>
      </c>
      <c r="I1" s="3" t="n">
        <f aca="false">+4</f>
        <v>4</v>
      </c>
      <c r="J1" s="3" t="n">
        <f aca="false">+5</f>
        <v>5</v>
      </c>
      <c r="K1" s="3" t="n">
        <f aca="false">+6</f>
        <v>6</v>
      </c>
      <c r="L1" s="3" t="n">
        <f aca="false">+7</f>
        <v>7</v>
      </c>
      <c r="M1" s="3" t="n">
        <f aca="false">+8</f>
        <v>8</v>
      </c>
      <c r="N1" s="3" t="n">
        <f aca="false">+9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4"/>
      <c r="W1" s="4"/>
      <c r="X1" s="4"/>
      <c r="Y1" s="4"/>
      <c r="Z1" s="4"/>
      <c r="AA1" s="4"/>
      <c r="AB1" s="4"/>
      <c r="AC1" s="4"/>
      <c r="AD1" s="4"/>
    </row>
    <row r="2" customFormat="false" ht="15" hidden="false" customHeight="false" outlineLevel="0" collapsed="false">
      <c r="A2" s="3" t="s">
        <v>6</v>
      </c>
      <c r="B2" s="2" t="s">
        <v>7</v>
      </c>
      <c r="C2" s="1"/>
      <c r="D2" s="2" t="s">
        <v>8</v>
      </c>
      <c r="E2" s="5" t="s">
        <v>7</v>
      </c>
      <c r="F2" s="5" t="s">
        <v>7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2" t="s">
        <v>7</v>
      </c>
      <c r="N2" s="5" t="s">
        <v>7</v>
      </c>
      <c r="O2" s="5" t="s">
        <v>9</v>
      </c>
      <c r="P2" s="5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V2" s="4"/>
      <c r="W2" s="4"/>
      <c r="X2" s="4"/>
      <c r="Y2" s="4"/>
      <c r="Z2" s="4"/>
      <c r="AA2" s="4"/>
      <c r="AB2" s="4"/>
      <c r="AC2" s="4"/>
      <c r="AD2" s="4"/>
    </row>
    <row r="3" customFormat="false" ht="15" hidden="false" customHeight="false" outlineLevel="0" collapsed="false">
      <c r="A3" s="3" t="s">
        <v>20</v>
      </c>
      <c r="B3" s="2"/>
      <c r="C3" s="1"/>
      <c r="D3" s="2" t="s">
        <v>21</v>
      </c>
      <c r="E3" s="2" t="s">
        <v>7</v>
      </c>
      <c r="F3" s="2" t="s">
        <v>22</v>
      </c>
      <c r="G3" s="2" t="s">
        <v>7</v>
      </c>
      <c r="H3" s="2" t="s">
        <v>23</v>
      </c>
      <c r="I3" s="2" t="s">
        <v>7</v>
      </c>
      <c r="J3" s="2" t="s">
        <v>7</v>
      </c>
      <c r="K3" s="2" t="s">
        <v>7</v>
      </c>
      <c r="L3" s="2" t="s">
        <v>24</v>
      </c>
      <c r="M3" s="2" t="s">
        <v>25</v>
      </c>
      <c r="N3" s="2" t="s">
        <v>26</v>
      </c>
      <c r="O3" s="2" t="s">
        <v>13</v>
      </c>
      <c r="P3" s="2" t="s">
        <v>27</v>
      </c>
      <c r="Q3" s="2" t="s">
        <v>28</v>
      </c>
      <c r="R3" s="2" t="s">
        <v>13</v>
      </c>
      <c r="S3" s="2" t="s">
        <v>29</v>
      </c>
      <c r="T3" s="2" t="s">
        <v>30</v>
      </c>
      <c r="U3" s="1"/>
      <c r="V3" s="4"/>
      <c r="W3" s="4"/>
      <c r="X3" s="4"/>
      <c r="Y3" s="4"/>
      <c r="Z3" s="4"/>
      <c r="AA3" s="4"/>
      <c r="AB3" s="4"/>
      <c r="AC3" s="4"/>
      <c r="AD3" s="4"/>
    </row>
    <row r="4" customFormat="false" ht="15" hidden="false" customHeight="false" outlineLevel="0" collapsed="false">
      <c r="A4" s="1"/>
      <c r="B4" s="1"/>
      <c r="C4" s="1"/>
      <c r="D4" s="2" t="s">
        <v>31</v>
      </c>
      <c r="E4" s="2" t="s">
        <v>32</v>
      </c>
      <c r="F4" s="2" t="s">
        <v>33</v>
      </c>
      <c r="G4" s="2" t="s">
        <v>34</v>
      </c>
      <c r="H4" s="2" t="s">
        <v>23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/>
      <c r="W4" s="4"/>
      <c r="X4" s="4"/>
      <c r="Y4" s="4"/>
      <c r="Z4" s="4"/>
      <c r="AA4" s="4"/>
      <c r="AB4" s="4"/>
      <c r="AC4" s="4"/>
      <c r="AD4" s="4"/>
    </row>
    <row r="5" customFormat="false" ht="15" hidden="false" customHeight="false" outlineLevel="0" collapsed="false">
      <c r="A5" s="4"/>
      <c r="B5" s="1"/>
      <c r="Q5" s="6"/>
      <c r="R5" s="6"/>
      <c r="S5" s="6"/>
      <c r="T5" s="6"/>
      <c r="U5" s="6"/>
      <c r="V5" s="4"/>
      <c r="W5" s="4"/>
      <c r="X5" s="4"/>
      <c r="Y5" s="4"/>
      <c r="Z5" s="4"/>
      <c r="AA5" s="4"/>
      <c r="AB5" s="4"/>
      <c r="AC5" s="4"/>
      <c r="AD5" s="4"/>
    </row>
    <row r="6" customFormat="false" ht="15" hidden="false" customHeight="false" outlineLevel="0" collapsed="false">
      <c r="A6" s="4"/>
      <c r="B6" s="1"/>
      <c r="C6" s="1"/>
      <c r="D6" s="3" t="s">
        <v>6</v>
      </c>
      <c r="E6" s="3" t="s">
        <v>20</v>
      </c>
      <c r="F6" s="3" t="s">
        <v>35</v>
      </c>
      <c r="G6" s="3" t="s">
        <v>36</v>
      </c>
      <c r="H6" s="3"/>
      <c r="I6" s="3"/>
      <c r="J6" s="3" t="s">
        <v>6</v>
      </c>
      <c r="K6" s="6"/>
      <c r="L6" s="3" t="s">
        <v>37</v>
      </c>
      <c r="M6" s="3" t="s">
        <v>38</v>
      </c>
      <c r="N6" s="6"/>
      <c r="O6" s="3" t="s">
        <v>37</v>
      </c>
      <c r="P6" s="3" t="s">
        <v>38</v>
      </c>
      <c r="Q6" s="6"/>
      <c r="R6" s="6"/>
      <c r="S6" s="6"/>
      <c r="T6" s="6"/>
      <c r="U6" s="6"/>
      <c r="V6" s="4"/>
      <c r="W6" s="4"/>
      <c r="X6" s="4"/>
      <c r="Y6" s="4"/>
      <c r="Z6" s="4"/>
      <c r="AA6" s="4"/>
      <c r="AB6" s="4"/>
      <c r="AC6" s="4"/>
      <c r="AD6" s="4"/>
    </row>
    <row r="7" customFormat="false" ht="15" hidden="false" customHeight="false" outlineLevel="0" collapsed="false">
      <c r="A7" s="4"/>
      <c r="B7" s="1"/>
      <c r="C7" s="2" t="n">
        <v>1</v>
      </c>
      <c r="D7" s="2" t="s">
        <v>7</v>
      </c>
      <c r="E7" s="2"/>
      <c r="F7" s="7" t="s">
        <v>39</v>
      </c>
      <c r="G7" s="8" t="s">
        <v>40</v>
      </c>
      <c r="H7" s="8"/>
      <c r="I7" s="8"/>
      <c r="J7" s="2" t="s">
        <v>41</v>
      </c>
      <c r="K7" s="6"/>
      <c r="L7" s="5" t="s">
        <v>42</v>
      </c>
      <c r="M7" s="9"/>
      <c r="N7" s="6"/>
      <c r="O7" s="5" t="s">
        <v>43</v>
      </c>
      <c r="P7" s="9"/>
      <c r="Q7" s="6"/>
      <c r="R7" s="6"/>
      <c r="S7" s="6"/>
      <c r="T7" s="6"/>
      <c r="U7" s="6"/>
      <c r="V7" s="4"/>
      <c r="W7" s="4"/>
      <c r="X7" s="4"/>
      <c r="Y7" s="4"/>
      <c r="Z7" s="4"/>
      <c r="AA7" s="4"/>
      <c r="AB7" s="4"/>
      <c r="AC7" s="4"/>
      <c r="AD7" s="4"/>
    </row>
    <row r="8" customFormat="false" ht="15" hidden="false" customHeight="false" outlineLevel="0" collapsed="false">
      <c r="A8" s="4"/>
      <c r="B8" s="1"/>
      <c r="C8" s="2"/>
      <c r="D8" s="10" t="s">
        <v>44</v>
      </c>
      <c r="E8" s="8" t="s">
        <v>45</v>
      </c>
      <c r="F8" s="8"/>
      <c r="G8" s="8"/>
      <c r="H8" s="8"/>
      <c r="I8" s="8"/>
      <c r="J8" s="8"/>
      <c r="K8" s="6"/>
      <c r="L8" s="5" t="s">
        <v>46</v>
      </c>
      <c r="M8" s="9"/>
      <c r="N8" s="6"/>
      <c r="O8" s="5" t="s">
        <v>47</v>
      </c>
      <c r="P8" s="9"/>
      <c r="Q8" s="6"/>
      <c r="R8" s="6"/>
      <c r="S8" s="6"/>
      <c r="T8" s="6"/>
      <c r="U8" s="6"/>
      <c r="V8" s="4"/>
      <c r="W8" s="4"/>
      <c r="X8" s="4"/>
      <c r="Y8" s="4"/>
      <c r="Z8" s="4"/>
      <c r="AA8" s="4"/>
      <c r="AB8" s="4"/>
      <c r="AC8" s="4"/>
      <c r="AD8" s="4"/>
    </row>
    <row r="9" customFormat="false" ht="15" hidden="false" customHeight="false" outlineLevel="0" collapsed="false">
      <c r="A9" s="4"/>
      <c r="B9" s="1"/>
      <c r="C9" s="2" t="n">
        <v>2</v>
      </c>
      <c r="D9" s="2" t="s">
        <v>41</v>
      </c>
      <c r="E9" s="2"/>
      <c r="F9" s="2" t="s">
        <v>48</v>
      </c>
      <c r="G9" s="8" t="s">
        <v>49</v>
      </c>
      <c r="H9" s="8"/>
      <c r="I9" s="8"/>
      <c r="J9" s="2" t="s">
        <v>11</v>
      </c>
      <c r="K9" s="6"/>
      <c r="L9" s="5" t="s">
        <v>50</v>
      </c>
      <c r="M9" s="9"/>
      <c r="N9" s="6"/>
      <c r="O9" s="5" t="s">
        <v>51</v>
      </c>
      <c r="P9" s="9"/>
      <c r="Q9" s="6"/>
      <c r="R9" s="6"/>
      <c r="S9" s="6"/>
      <c r="T9" s="6"/>
      <c r="U9" s="6"/>
      <c r="V9" s="4"/>
      <c r="W9" s="4"/>
      <c r="X9" s="4"/>
      <c r="Y9" s="4"/>
      <c r="Z9" s="4"/>
      <c r="AA9" s="4"/>
      <c r="AB9" s="4"/>
      <c r="AC9" s="4"/>
      <c r="AD9" s="4"/>
    </row>
    <row r="10" customFormat="false" ht="15" hidden="false" customHeight="false" outlineLevel="0" collapsed="false">
      <c r="A10" s="4"/>
      <c r="B10" s="1"/>
      <c r="C10" s="2"/>
      <c r="D10" s="10" t="s">
        <v>44</v>
      </c>
      <c r="E10" s="8" t="s">
        <v>52</v>
      </c>
      <c r="F10" s="8"/>
      <c r="G10" s="8"/>
      <c r="H10" s="8"/>
      <c r="I10" s="8"/>
      <c r="J10" s="8"/>
      <c r="K10" s="6"/>
      <c r="L10" s="5" t="s">
        <v>53</v>
      </c>
      <c r="M10" s="9"/>
      <c r="N10" s="6"/>
      <c r="O10" s="5" t="s">
        <v>54</v>
      </c>
      <c r="P10" s="9"/>
      <c r="Q10" s="6"/>
      <c r="R10" s="6"/>
      <c r="S10" s="6"/>
      <c r="T10" s="6"/>
      <c r="U10" s="6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5" hidden="false" customHeight="false" outlineLevel="0" collapsed="false">
      <c r="A11" s="4"/>
      <c r="B11" s="1"/>
      <c r="C11" s="2" t="n">
        <v>3</v>
      </c>
      <c r="D11" s="2" t="s">
        <v>11</v>
      </c>
      <c r="E11" s="2"/>
      <c r="F11" s="2" t="s">
        <v>55</v>
      </c>
      <c r="G11" s="8" t="s">
        <v>56</v>
      </c>
      <c r="H11" s="8"/>
      <c r="I11" s="8"/>
      <c r="J11" s="2" t="s">
        <v>57</v>
      </c>
      <c r="K11" s="6"/>
      <c r="L11" s="5" t="s">
        <v>58</v>
      </c>
      <c r="M11" s="9"/>
      <c r="N11" s="6"/>
      <c r="O11" s="5" t="s">
        <v>59</v>
      </c>
      <c r="P11" s="9"/>
      <c r="Q11" s="6"/>
      <c r="R11" s="6"/>
      <c r="S11" s="6"/>
      <c r="T11" s="6"/>
      <c r="U11" s="6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" hidden="false" customHeight="false" outlineLevel="0" collapsed="false">
      <c r="A12" s="4"/>
      <c r="B12" s="1"/>
      <c r="C12" s="2"/>
      <c r="D12" s="10" t="s">
        <v>44</v>
      </c>
      <c r="E12" s="8" t="s">
        <v>60</v>
      </c>
      <c r="F12" s="8"/>
      <c r="G12" s="8"/>
      <c r="H12" s="8"/>
      <c r="I12" s="8"/>
      <c r="J12" s="8"/>
      <c r="K12" s="6"/>
      <c r="L12" s="5" t="s">
        <v>61</v>
      </c>
      <c r="M12" s="5"/>
      <c r="N12" s="6"/>
      <c r="O12" s="5" t="s">
        <v>62</v>
      </c>
      <c r="P12" s="9"/>
      <c r="Q12" s="6"/>
      <c r="R12" s="6"/>
      <c r="S12" s="6"/>
      <c r="T12" s="6"/>
      <c r="U12" s="6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5" hidden="false" customHeight="false" outlineLevel="0" collapsed="false">
      <c r="A13" s="4"/>
      <c r="B13" s="1"/>
      <c r="C13" s="2" t="n">
        <v>4</v>
      </c>
      <c r="D13" s="2" t="s">
        <v>57</v>
      </c>
      <c r="E13" s="2"/>
      <c r="F13" s="2" t="s">
        <v>63</v>
      </c>
      <c r="G13" s="8" t="s">
        <v>64</v>
      </c>
      <c r="H13" s="8"/>
      <c r="I13" s="8"/>
      <c r="J13" s="2" t="s">
        <v>65</v>
      </c>
      <c r="K13" s="6"/>
      <c r="L13" s="5" t="s">
        <v>66</v>
      </c>
      <c r="M13" s="9"/>
      <c r="N13" s="6"/>
      <c r="O13" s="5" t="s">
        <v>67</v>
      </c>
      <c r="P13" s="9"/>
      <c r="Q13" s="6"/>
      <c r="R13" s="6"/>
      <c r="S13" s="6"/>
      <c r="T13" s="6"/>
      <c r="U13" s="6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5" hidden="false" customHeight="false" outlineLevel="0" collapsed="false">
      <c r="A14" s="4"/>
      <c r="B14" s="1"/>
      <c r="C14" s="2"/>
      <c r="D14" s="10" t="s">
        <v>44</v>
      </c>
      <c r="E14" s="8" t="s">
        <v>68</v>
      </c>
      <c r="F14" s="8"/>
      <c r="G14" s="8"/>
      <c r="H14" s="8"/>
      <c r="I14" s="8"/>
      <c r="J14" s="8"/>
      <c r="K14" s="6"/>
      <c r="L14" s="5" t="s">
        <v>69</v>
      </c>
      <c r="M14" s="9"/>
      <c r="N14" s="6"/>
      <c r="O14" s="5" t="s">
        <v>70</v>
      </c>
      <c r="P14" s="9"/>
      <c r="Q14" s="6"/>
      <c r="R14" s="6"/>
      <c r="S14" s="6"/>
      <c r="T14" s="6"/>
      <c r="U14" s="6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5" hidden="false" customHeight="false" outlineLevel="0" collapsed="false">
      <c r="A15" s="4"/>
      <c r="B15" s="1"/>
      <c r="C15" s="2" t="n">
        <v>5</v>
      </c>
      <c r="D15" s="2" t="s">
        <v>65</v>
      </c>
      <c r="E15" s="2"/>
      <c r="F15" s="2" t="s">
        <v>71</v>
      </c>
      <c r="G15" s="8" t="s">
        <v>72</v>
      </c>
      <c r="H15" s="8"/>
      <c r="I15" s="8"/>
      <c r="J15" s="2" t="s">
        <v>73</v>
      </c>
      <c r="K15" s="6"/>
      <c r="L15" s="5" t="s">
        <v>74</v>
      </c>
      <c r="M15" s="9"/>
      <c r="N15" s="6"/>
      <c r="O15" s="5" t="s">
        <v>75</v>
      </c>
      <c r="P15" s="9"/>
      <c r="Q15" s="6"/>
      <c r="R15" s="6"/>
      <c r="S15" s="6"/>
      <c r="T15" s="6"/>
      <c r="U15" s="6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5" hidden="false" customHeight="false" outlineLevel="0" collapsed="false">
      <c r="A16" s="4"/>
      <c r="B16" s="1"/>
      <c r="C16" s="2"/>
      <c r="D16" s="10" t="s">
        <v>44</v>
      </c>
      <c r="E16" s="8" t="s">
        <v>76</v>
      </c>
      <c r="F16" s="8"/>
      <c r="G16" s="8"/>
      <c r="H16" s="8"/>
      <c r="I16" s="8"/>
      <c r="J16" s="8"/>
      <c r="K16" s="6"/>
      <c r="L16" s="5" t="s">
        <v>77</v>
      </c>
      <c r="M16" s="9"/>
      <c r="N16" s="6"/>
      <c r="O16" s="5" t="s">
        <v>78</v>
      </c>
      <c r="P16" s="9"/>
      <c r="Q16" s="6"/>
      <c r="R16" s="6"/>
      <c r="S16" s="6"/>
      <c r="T16" s="6"/>
      <c r="U16" s="6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5" hidden="false" customHeight="false" outlineLevel="0" collapsed="false">
      <c r="A17" s="4"/>
      <c r="B17" s="1"/>
      <c r="C17" s="2" t="n">
        <v>6</v>
      </c>
      <c r="D17" s="2" t="s">
        <v>79</v>
      </c>
      <c r="E17" s="2"/>
      <c r="F17" s="2" t="s">
        <v>80</v>
      </c>
      <c r="G17" s="8" t="s">
        <v>81</v>
      </c>
      <c r="H17" s="8"/>
      <c r="I17" s="8"/>
      <c r="J17" s="2" t="s">
        <v>82</v>
      </c>
      <c r="K17" s="6"/>
      <c r="L17" s="5" t="s">
        <v>83</v>
      </c>
      <c r="M17" s="9" t="s">
        <v>7</v>
      </c>
      <c r="N17" s="6"/>
      <c r="O17" s="5" t="s">
        <v>84</v>
      </c>
      <c r="P17" s="9"/>
      <c r="Q17" s="6"/>
      <c r="R17" s="6"/>
      <c r="S17" s="6"/>
      <c r="T17" s="6"/>
      <c r="U17" s="6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5" hidden="false" customHeight="false" outlineLevel="0" collapsed="false">
      <c r="A18" s="4"/>
      <c r="B18" s="1"/>
      <c r="C18" s="2"/>
      <c r="D18" s="10" t="s">
        <v>44</v>
      </c>
      <c r="E18" s="8" t="s">
        <v>85</v>
      </c>
      <c r="F18" s="8"/>
      <c r="G18" s="8"/>
      <c r="H18" s="8"/>
      <c r="I18" s="8"/>
      <c r="J18" s="8"/>
      <c r="K18" s="6"/>
      <c r="L18" s="5" t="s">
        <v>86</v>
      </c>
      <c r="M18" s="9" t="s">
        <v>87</v>
      </c>
      <c r="N18" s="6"/>
      <c r="O18" s="5" t="s">
        <v>88</v>
      </c>
      <c r="P18" s="9"/>
      <c r="Q18" s="6"/>
      <c r="R18" s="6"/>
      <c r="S18" s="6"/>
      <c r="T18" s="6"/>
      <c r="U18" s="6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5" hidden="false" customHeight="false" outlineLevel="0" collapsed="false">
      <c r="A19" s="4"/>
      <c r="B19" s="1"/>
      <c r="C19" s="2" t="n">
        <v>7</v>
      </c>
      <c r="D19" s="2" t="s">
        <v>82</v>
      </c>
      <c r="E19" s="2"/>
      <c r="F19" s="2" t="s">
        <v>89</v>
      </c>
      <c r="G19" s="8" t="s">
        <v>90</v>
      </c>
      <c r="H19" s="8"/>
      <c r="I19" s="8"/>
      <c r="J19" s="2" t="s">
        <v>91</v>
      </c>
      <c r="K19" s="6"/>
      <c r="L19" s="5" t="s">
        <v>92</v>
      </c>
      <c r="M19" s="9"/>
      <c r="N19" s="6"/>
      <c r="O19" s="5" t="s">
        <v>93</v>
      </c>
      <c r="P19" s="9"/>
      <c r="Q19" s="6"/>
      <c r="R19" s="6"/>
      <c r="S19" s="6"/>
      <c r="T19" s="6"/>
      <c r="U19" s="6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5" hidden="false" customHeight="false" outlineLevel="0" collapsed="false">
      <c r="A20" s="4"/>
      <c r="B20" s="1"/>
      <c r="C20" s="2"/>
      <c r="D20" s="10" t="s">
        <v>44</v>
      </c>
      <c r="E20" s="8" t="s">
        <v>94</v>
      </c>
      <c r="F20" s="8"/>
      <c r="G20" s="8"/>
      <c r="H20" s="8"/>
      <c r="I20" s="8"/>
      <c r="J20" s="8"/>
      <c r="K20" s="6"/>
      <c r="L20" s="5" t="s">
        <v>95</v>
      </c>
      <c r="M20" s="9"/>
      <c r="N20" s="6"/>
      <c r="O20" s="5" t="s">
        <v>96</v>
      </c>
      <c r="P20" s="9"/>
      <c r="Q20" s="6"/>
      <c r="R20" s="6"/>
      <c r="S20" s="6"/>
      <c r="T20" s="6"/>
      <c r="U20" s="6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5" hidden="false" customHeight="false" outlineLevel="0" collapsed="false">
      <c r="A21" s="4"/>
      <c r="B21" s="1"/>
      <c r="C21" s="2" t="n">
        <v>8</v>
      </c>
      <c r="D21" s="2" t="s">
        <v>91</v>
      </c>
      <c r="E21" s="2"/>
      <c r="F21" s="2" t="s">
        <v>97</v>
      </c>
      <c r="G21" s="8" t="s">
        <v>98</v>
      </c>
      <c r="H21" s="8"/>
      <c r="I21" s="8"/>
      <c r="J21" s="2" t="s">
        <v>99</v>
      </c>
      <c r="K21" s="6"/>
      <c r="L21" s="5" t="s">
        <v>100</v>
      </c>
      <c r="M21" s="9"/>
      <c r="N21" s="6"/>
      <c r="O21" s="4"/>
      <c r="P21" s="4"/>
      <c r="Q21" s="6"/>
      <c r="R21" s="6"/>
      <c r="S21" s="6"/>
      <c r="T21" s="6"/>
      <c r="U21" s="6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5" hidden="false" customHeight="false" outlineLevel="0" collapsed="false">
      <c r="A22" s="4"/>
      <c r="B22" s="1"/>
      <c r="C22" s="2"/>
      <c r="D22" s="10" t="s">
        <v>44</v>
      </c>
      <c r="E22" s="8" t="s">
        <v>101</v>
      </c>
      <c r="F22" s="8"/>
      <c r="G22" s="8"/>
      <c r="H22" s="8"/>
      <c r="I22" s="8"/>
      <c r="J22" s="8"/>
      <c r="K22" s="6"/>
      <c r="L22" s="5" t="s">
        <v>102</v>
      </c>
      <c r="M22" s="9"/>
      <c r="N22" s="6"/>
      <c r="O22" s="4"/>
      <c r="P22" s="4"/>
      <c r="Q22" s="6"/>
      <c r="R22" s="6"/>
      <c r="S22" s="6"/>
      <c r="T22" s="6"/>
      <c r="U22" s="6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5" hidden="false" customHeight="false" outlineLevel="0" collapsed="false">
      <c r="A23" s="4"/>
      <c r="B23" s="1"/>
      <c r="C23" s="2" t="n">
        <v>9</v>
      </c>
      <c r="D23" s="2" t="s">
        <v>79</v>
      </c>
      <c r="E23" s="2"/>
      <c r="F23" s="2" t="s">
        <v>80</v>
      </c>
      <c r="G23" s="8" t="s">
        <v>81</v>
      </c>
      <c r="H23" s="8"/>
      <c r="I23" s="8"/>
      <c r="J23" s="2" t="s">
        <v>82</v>
      </c>
      <c r="K23" s="6"/>
      <c r="L23" s="5" t="s">
        <v>103</v>
      </c>
      <c r="M23" s="9"/>
      <c r="N23" s="6"/>
      <c r="O23" s="6"/>
      <c r="P23" s="6"/>
      <c r="Q23" s="6"/>
      <c r="R23" s="6"/>
      <c r="S23" s="6"/>
      <c r="T23" s="6"/>
      <c r="U23" s="6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5" hidden="false" customHeight="false" outlineLevel="0" collapsed="false">
      <c r="A24" s="4"/>
      <c r="B24" s="1"/>
      <c r="C24" s="2"/>
      <c r="D24" s="10" t="s">
        <v>44</v>
      </c>
      <c r="E24" s="8" t="s">
        <v>104</v>
      </c>
      <c r="F24" s="8"/>
      <c r="G24" s="8"/>
      <c r="H24" s="8"/>
      <c r="I24" s="8"/>
      <c r="J24" s="8"/>
      <c r="K24" s="6"/>
      <c r="L24" s="5" t="s">
        <v>105</v>
      </c>
      <c r="M24" s="9"/>
      <c r="N24" s="6"/>
      <c r="O24" s="6"/>
      <c r="P24" s="6"/>
      <c r="Q24" s="6"/>
      <c r="R24" s="6"/>
      <c r="S24" s="6"/>
      <c r="T24" s="6"/>
      <c r="U24" s="6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5" hidden="false" customHeight="false" outlineLevel="0" collapsed="false">
      <c r="A25" s="4"/>
      <c r="B25" s="1"/>
      <c r="C25" s="2" t="n">
        <v>10</v>
      </c>
      <c r="D25" s="2" t="s">
        <v>82</v>
      </c>
      <c r="E25" s="2"/>
      <c r="F25" s="2" t="s">
        <v>89</v>
      </c>
      <c r="G25" s="8" t="s">
        <v>90</v>
      </c>
      <c r="H25" s="8"/>
      <c r="I25" s="8"/>
      <c r="J25" s="2" t="s">
        <v>106</v>
      </c>
      <c r="K25" s="6"/>
      <c r="L25" s="4"/>
      <c r="M25" s="4"/>
      <c r="N25" s="6"/>
      <c r="O25" s="6"/>
      <c r="P25" s="6"/>
      <c r="Q25" s="6"/>
      <c r="R25" s="6"/>
      <c r="S25" s="6"/>
      <c r="T25" s="6"/>
      <c r="U25" s="6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5" hidden="false" customHeight="false" outlineLevel="0" collapsed="false">
      <c r="A26" s="4"/>
      <c r="B26" s="1"/>
      <c r="C26" s="2"/>
      <c r="D26" s="10" t="s">
        <v>44</v>
      </c>
      <c r="E26" s="8" t="s">
        <v>107</v>
      </c>
      <c r="F26" s="8"/>
      <c r="G26" s="8"/>
      <c r="H26" s="8"/>
      <c r="I26" s="8"/>
      <c r="J26" s="8"/>
      <c r="K26" s="6"/>
      <c r="L26" s="4"/>
      <c r="M26" s="4"/>
      <c r="N26" s="6"/>
      <c r="O26" s="6"/>
      <c r="P26" s="6"/>
      <c r="Q26" s="6"/>
      <c r="R26" s="6"/>
      <c r="S26" s="6"/>
      <c r="T26" s="6"/>
      <c r="U26" s="6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5" hidden="false" customHeight="false" outlineLevel="0" collapsed="false">
      <c r="A27" s="4"/>
      <c r="B27" s="1"/>
      <c r="C27" s="2" t="n">
        <v>11</v>
      </c>
      <c r="D27" s="2" t="s">
        <v>108</v>
      </c>
      <c r="E27" s="2"/>
      <c r="F27" s="2" t="s">
        <v>109</v>
      </c>
      <c r="G27" s="8" t="s">
        <v>110</v>
      </c>
      <c r="H27" s="8"/>
      <c r="I27" s="8"/>
      <c r="J27" s="2" t="s">
        <v>111</v>
      </c>
      <c r="K27" s="6"/>
      <c r="L27" s="4"/>
      <c r="M27" s="4"/>
      <c r="N27" s="6"/>
      <c r="O27" s="6"/>
      <c r="P27" s="6"/>
      <c r="Q27" s="6"/>
      <c r="R27" s="6"/>
      <c r="S27" s="6"/>
      <c r="T27" s="6"/>
      <c r="U27" s="6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5" hidden="false" customHeight="false" outlineLevel="0" collapsed="false">
      <c r="A28" s="4"/>
      <c r="B28" s="1"/>
      <c r="C28" s="2"/>
      <c r="D28" s="10" t="s">
        <v>44</v>
      </c>
      <c r="E28" s="8" t="s">
        <v>112</v>
      </c>
      <c r="F28" s="8"/>
      <c r="G28" s="8"/>
      <c r="H28" s="8"/>
      <c r="I28" s="8"/>
      <c r="J28" s="8"/>
      <c r="K28" s="6"/>
      <c r="L28" s="4"/>
      <c r="M28" s="4"/>
      <c r="N28" s="6"/>
      <c r="O28" s="6"/>
      <c r="P28" s="6"/>
      <c r="Q28" s="6"/>
      <c r="R28" s="6"/>
      <c r="S28" s="6"/>
      <c r="T28" s="6"/>
      <c r="U28" s="6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5" hidden="false" customHeight="false" outlineLevel="0" collapsed="false">
      <c r="A29" s="4"/>
      <c r="B29" s="1"/>
      <c r="C29" s="2" t="n">
        <v>12</v>
      </c>
      <c r="D29" s="2" t="s">
        <v>108</v>
      </c>
      <c r="E29" s="2"/>
      <c r="F29" s="2" t="s">
        <v>109</v>
      </c>
      <c r="G29" s="8" t="s">
        <v>110</v>
      </c>
      <c r="H29" s="8"/>
      <c r="I29" s="8"/>
      <c r="J29" s="2" t="s">
        <v>111</v>
      </c>
      <c r="K29" s="6"/>
      <c r="L29" s="4"/>
      <c r="M29" s="4"/>
      <c r="N29" s="6"/>
      <c r="O29" s="6"/>
      <c r="P29" s="6"/>
      <c r="Q29" s="6"/>
      <c r="R29" s="6"/>
      <c r="S29" s="6"/>
      <c r="T29" s="6"/>
      <c r="U29" s="6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5" hidden="false" customHeight="false" outlineLevel="0" collapsed="false">
      <c r="A30" s="4"/>
      <c r="B30" s="1"/>
      <c r="C30" s="2"/>
      <c r="D30" s="10" t="s">
        <v>44</v>
      </c>
      <c r="E30" s="8" t="s">
        <v>112</v>
      </c>
      <c r="F30" s="8"/>
      <c r="G30" s="8"/>
      <c r="H30" s="8"/>
      <c r="I30" s="8"/>
      <c r="J30" s="8"/>
      <c r="K30" s="6"/>
      <c r="L30" s="4"/>
      <c r="M30" s="4"/>
      <c r="N30" s="6"/>
      <c r="O30" s="6"/>
      <c r="P30" s="6"/>
      <c r="Q30" s="6"/>
      <c r="R30" s="6"/>
      <c r="S30" s="6"/>
      <c r="T30" s="6"/>
      <c r="U30" s="6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5" hidden="false" customHeight="false" outlineLevel="0" collapsed="false">
      <c r="A31" s="4"/>
      <c r="B31" s="1"/>
      <c r="C31" s="2" t="n">
        <v>13</v>
      </c>
      <c r="D31" s="2" t="s">
        <v>108</v>
      </c>
      <c r="E31" s="2"/>
      <c r="F31" s="2" t="s">
        <v>109</v>
      </c>
      <c r="G31" s="8" t="s">
        <v>110</v>
      </c>
      <c r="H31" s="8"/>
      <c r="I31" s="8"/>
      <c r="J31" s="2" t="s">
        <v>111</v>
      </c>
      <c r="K31" s="6"/>
      <c r="L31" s="4"/>
      <c r="M31" s="4"/>
      <c r="N31" s="6"/>
      <c r="O31" s="6"/>
      <c r="P31" s="6"/>
      <c r="Q31" s="6"/>
      <c r="R31" s="6"/>
      <c r="S31" s="6"/>
      <c r="T31" s="6"/>
      <c r="U31" s="6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5" hidden="false" customHeight="false" outlineLevel="0" collapsed="false">
      <c r="A32" s="4"/>
      <c r="B32" s="1"/>
      <c r="C32" s="2"/>
      <c r="D32" s="10" t="s">
        <v>44</v>
      </c>
      <c r="E32" s="8" t="s">
        <v>112</v>
      </c>
      <c r="F32" s="8"/>
      <c r="G32" s="8"/>
      <c r="H32" s="8"/>
      <c r="I32" s="8"/>
      <c r="J32" s="8"/>
      <c r="K32" s="6"/>
      <c r="L32" s="4"/>
      <c r="M32" s="4"/>
      <c r="N32" s="6"/>
      <c r="O32" s="6"/>
      <c r="P32" s="6"/>
      <c r="Q32" s="6"/>
      <c r="R32" s="6"/>
      <c r="S32" s="6"/>
      <c r="T32" s="6"/>
      <c r="U32" s="6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5" hidden="false" customHeight="false" outlineLevel="0" collapsed="false">
      <c r="A33" s="4"/>
      <c r="B33" s="1"/>
      <c r="C33" s="2" t="n">
        <v>14</v>
      </c>
      <c r="D33" s="2"/>
      <c r="E33" s="2"/>
      <c r="F33" s="2"/>
      <c r="G33" s="8"/>
      <c r="H33" s="8"/>
      <c r="I33" s="8"/>
      <c r="J33" s="2"/>
      <c r="K33" s="6"/>
      <c r="L33" s="4"/>
      <c r="M33" s="4"/>
      <c r="N33" s="6"/>
      <c r="O33" s="6"/>
      <c r="P33" s="6"/>
      <c r="Q33" s="6"/>
      <c r="R33" s="6"/>
      <c r="S33" s="6"/>
      <c r="T33" s="6"/>
      <c r="U33" s="6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5" hidden="false" customHeight="false" outlineLevel="0" collapsed="false">
      <c r="A34" s="4"/>
      <c r="B34" s="1"/>
      <c r="C34" s="2"/>
      <c r="D34" s="10" t="s">
        <v>44</v>
      </c>
      <c r="E34" s="8"/>
      <c r="F34" s="8"/>
      <c r="G34" s="8"/>
      <c r="H34" s="8"/>
      <c r="I34" s="8"/>
      <c r="J34" s="8"/>
      <c r="K34" s="6"/>
      <c r="L34" s="4"/>
      <c r="M34" s="4"/>
      <c r="N34" s="6"/>
      <c r="O34" s="6"/>
      <c r="P34" s="6"/>
      <c r="Q34" s="6"/>
      <c r="R34" s="6"/>
      <c r="S34" s="6"/>
      <c r="T34" s="6"/>
      <c r="U34" s="6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5" hidden="false" customHeight="false" outlineLevel="0" collapsed="false">
      <c r="A35" s="4"/>
      <c r="B35" s="1"/>
      <c r="C35" s="2" t="n">
        <v>15</v>
      </c>
      <c r="D35" s="2"/>
      <c r="E35" s="2"/>
      <c r="F35" s="2"/>
      <c r="G35" s="8"/>
      <c r="H35" s="8"/>
      <c r="I35" s="8"/>
      <c r="J35" s="2"/>
      <c r="K35" s="6"/>
      <c r="L35" s="4"/>
      <c r="M35" s="4"/>
      <c r="N35" s="6"/>
      <c r="O35" s="6"/>
      <c r="P35" s="6"/>
      <c r="Q35" s="6"/>
      <c r="R35" s="6"/>
      <c r="S35" s="6"/>
      <c r="T35" s="6"/>
      <c r="U35" s="6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5" hidden="false" customHeight="false" outlineLevel="0" collapsed="false">
      <c r="A36" s="4"/>
      <c r="B36" s="4"/>
      <c r="C36" s="2"/>
      <c r="D36" s="10" t="s">
        <v>44</v>
      </c>
      <c r="E36" s="8"/>
      <c r="F36" s="8"/>
      <c r="G36" s="8"/>
      <c r="H36" s="8"/>
      <c r="I36" s="8"/>
      <c r="J36" s="8"/>
      <c r="K36" s="6"/>
      <c r="L36" s="4"/>
      <c r="M36" s="4"/>
      <c r="N36" s="6"/>
      <c r="O36" s="6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31">
    <mergeCell ref="G6:I6"/>
    <mergeCell ref="G7:I7"/>
    <mergeCell ref="E8:J8"/>
    <mergeCell ref="G9:I9"/>
    <mergeCell ref="E10:J10"/>
    <mergeCell ref="G11:I11"/>
    <mergeCell ref="E12:J12"/>
    <mergeCell ref="G13:I13"/>
    <mergeCell ref="E14:J14"/>
    <mergeCell ref="G15:I15"/>
    <mergeCell ref="E16:J16"/>
    <mergeCell ref="G17:I17"/>
    <mergeCell ref="E18:J18"/>
    <mergeCell ref="G19:I19"/>
    <mergeCell ref="E20:J20"/>
    <mergeCell ref="G21:I21"/>
    <mergeCell ref="E22:J22"/>
    <mergeCell ref="G23:I23"/>
    <mergeCell ref="E24:J24"/>
    <mergeCell ref="G25:I25"/>
    <mergeCell ref="E26:J26"/>
    <mergeCell ref="G27:I27"/>
    <mergeCell ref="E28:J28"/>
    <mergeCell ref="G29:I29"/>
    <mergeCell ref="E30:J30"/>
    <mergeCell ref="G31:I31"/>
    <mergeCell ref="E32:J32"/>
    <mergeCell ref="G33:I33"/>
    <mergeCell ref="E34:J34"/>
    <mergeCell ref="G35:I35"/>
    <mergeCell ref="E36:J36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2024-10-14T20:35:10Z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