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activeTab="5"/>
  </bookViews>
  <sheets>
    <sheet name="Sheet1" sheetId="1" r:id="rId1"/>
    <sheet name="Лист1" sheetId="2" r:id="rId2"/>
    <sheet name="Лист2" sheetId="3" r:id="rId3"/>
    <sheet name="Лист3" sheetId="4" r:id="rId4"/>
    <sheet name="Лист4" sheetId="5" r:id="rId5"/>
    <sheet name="Лист5" sheetId="6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3" i="6"/>
  <c r="C11" i="5"/>
  <c r="D10" i="5"/>
  <c r="B10" i="5"/>
  <c r="C9" i="5"/>
  <c r="C8" i="5"/>
  <c r="C7" i="5"/>
  <c r="C6" i="5"/>
  <c r="C5" i="5"/>
  <c r="C4" i="5"/>
  <c r="C3" i="5"/>
  <c r="C11" i="4"/>
  <c r="C11" i="3"/>
  <c r="C4" i="4"/>
  <c r="C3" i="4"/>
  <c r="D10" i="4"/>
  <c r="B10" i="4"/>
  <c r="C9" i="4"/>
  <c r="C8" i="4"/>
  <c r="C7" i="4"/>
  <c r="C6" i="4"/>
  <c r="C5" i="4"/>
  <c r="D10" i="3"/>
  <c r="B10" i="3"/>
  <c r="B10" i="2"/>
  <c r="C9" i="3"/>
  <c r="C9" i="2"/>
  <c r="C3" i="3"/>
  <c r="C4" i="3"/>
  <c r="C6" i="3"/>
  <c r="C8" i="3"/>
  <c r="C7" i="3"/>
  <c r="C5" i="3"/>
  <c r="C10" i="4" l="1"/>
  <c r="D10" i="2"/>
  <c r="D11" i="2" s="1"/>
  <c r="C8" i="2"/>
  <c r="C7" i="2"/>
  <c r="C6" i="2"/>
  <c r="C5" i="2"/>
  <c r="C4" i="2"/>
  <c r="C3" i="2"/>
  <c r="D10" i="1"/>
  <c r="C11" i="1" s="1"/>
  <c r="B10" i="1"/>
  <c r="C6" i="1"/>
  <c r="C5" i="1"/>
  <c r="C9" i="1"/>
  <c r="C8" i="1"/>
  <c r="C7" i="1"/>
  <c r="C4" i="1"/>
  <c r="C3" i="1"/>
  <c r="C11" i="2" l="1"/>
  <c r="D11" i="1"/>
</calcChain>
</file>

<file path=xl/sharedStrings.xml><?xml version="1.0" encoding="utf-8"?>
<sst xmlns="http://schemas.openxmlformats.org/spreadsheetml/2006/main" count="76" uniqueCount="43">
  <si>
    <t>Номера предприятий</t>
  </si>
  <si>
    <t>Итого</t>
  </si>
  <si>
    <t>Средняя доля предметов потребления в продукции предприятия, %</t>
  </si>
  <si>
    <r>
      <t>Объем всей продукции, млн. руб., f</t>
    </r>
    <r>
      <rPr>
        <b/>
        <i/>
        <vertAlign val="subscript"/>
        <sz val="11"/>
        <color rgb="FFFFC000"/>
        <rFont val="Calibri"/>
        <family val="2"/>
        <charset val="204"/>
        <scheme val="minor"/>
      </rPr>
      <t>j</t>
    </r>
  </si>
  <si>
    <r>
      <t>Доля товаров народного потребления, % x</t>
    </r>
    <r>
      <rPr>
        <b/>
        <i/>
        <vertAlign val="subscript"/>
        <sz val="11"/>
        <color rgb="FF92D050"/>
        <rFont val="Calibri"/>
        <family val="2"/>
        <charset val="204"/>
        <scheme val="minor"/>
      </rPr>
      <t>j</t>
    </r>
  </si>
  <si>
    <r>
      <t>Объем выпуска товаров народного потребления.       млн. руб., z</t>
    </r>
    <r>
      <rPr>
        <b/>
        <i/>
        <vertAlign val="subscript"/>
        <sz val="11"/>
        <color rgb="FF00B0F0"/>
        <rFont val="Calibri"/>
        <family val="2"/>
        <charset val="204"/>
        <scheme val="minor"/>
      </rPr>
      <t>j</t>
    </r>
  </si>
  <si>
    <t>Объем и структура промышленной продукции</t>
  </si>
  <si>
    <r>
      <t>Объем выпуска товаров народного потребления.     млн. руб., z</t>
    </r>
    <r>
      <rPr>
        <b/>
        <i/>
        <vertAlign val="subscript"/>
        <sz val="11"/>
        <color rgb="FF00B0F0"/>
        <rFont val="Calibri"/>
        <family val="2"/>
        <charset val="204"/>
        <scheme val="minor"/>
      </rPr>
      <t>j</t>
    </r>
  </si>
  <si>
    <t>СТАТИСТИКА</t>
  </si>
  <si>
    <t>Город</t>
  </si>
  <si>
    <t>Москва</t>
  </si>
  <si>
    <t>Киев</t>
  </si>
  <si>
    <t>Красноярск</t>
  </si>
  <si>
    <t>Железногорск</t>
  </si>
  <si>
    <t>Зеленогорск</t>
  </si>
  <si>
    <t>Братск</t>
  </si>
  <si>
    <t>Тагил</t>
  </si>
  <si>
    <t>Иркутск</t>
  </si>
  <si>
    <t>Пермь</t>
  </si>
  <si>
    <t>Тула</t>
  </si>
  <si>
    <t>Омск</t>
  </si>
  <si>
    <t>Новосибирск</t>
  </si>
  <si>
    <t>Лесосибирск</t>
  </si>
  <si>
    <t>Орёл</t>
  </si>
  <si>
    <t>Свердловск</t>
  </si>
  <si>
    <t>Коломна</t>
  </si>
  <si>
    <t>Севастополь</t>
  </si>
  <si>
    <t>Ижевск</t>
  </si>
  <si>
    <t>Месяц</t>
  </si>
  <si>
    <t>Ср. температура</t>
  </si>
  <si>
    <t>Кол. Осадков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</si>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</sst>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"/>
    <numFmt numFmtId="173" formatCode="_-* #,##0.000\ _₽_-;\-* #,##0.000\ _₽_-;_-* &quot;-&quot;??\ _₽_-;_-@_-"/>
    <numFmt numFmtId="182" formatCode="_-* #,##0\ \м\л\н/\ \р\у\б/"/>
  </numFmts>
  <fonts count="1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  <font>
      <b/>
      <i/>
      <sz val="11"/>
      <color rgb="FFFFC000"/>
      <name val="Calibri"/>
      <family val="2"/>
      <charset val="204"/>
      <scheme val="minor"/>
    </font>
    <font>
      <b/>
      <i/>
      <vertAlign val="subscript"/>
      <sz val="11"/>
      <color rgb="FFFFC000"/>
      <name val="Calibri"/>
      <family val="2"/>
      <charset val="204"/>
      <scheme val="minor"/>
    </font>
    <font>
      <b/>
      <i/>
      <sz val="11"/>
      <color rgb="FF92D050"/>
      <name val="Calibri"/>
      <family val="2"/>
      <charset val="204"/>
      <scheme val="minor"/>
    </font>
    <font>
      <b/>
      <i/>
      <vertAlign val="subscript"/>
      <sz val="11"/>
      <color rgb="FF92D050"/>
      <name val="Calibri"/>
      <family val="2"/>
      <charset val="204"/>
      <scheme val="minor"/>
    </font>
    <font>
      <b/>
      <i/>
      <sz val="11"/>
      <color rgb="FF00B0F0"/>
      <name val="Calibri"/>
      <family val="2"/>
      <charset val="204"/>
      <scheme val="minor"/>
    </font>
    <font>
      <b/>
      <i/>
      <vertAlign val="subscript"/>
      <sz val="11"/>
      <color rgb="FF00B0F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33CC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4" tint="0.499984740745262"/>
      </left>
      <right/>
      <top style="thick">
        <color theme="4" tint="0.499984740745262"/>
      </top>
      <bottom style="thick">
        <color theme="4" tint="0.499984740745262"/>
      </bottom>
      <diagonal/>
    </border>
    <border>
      <left/>
      <right/>
      <top style="thick">
        <color theme="4" tint="0.499984740745262"/>
      </top>
      <bottom style="thick">
        <color theme="4" tint="0.499984740745262"/>
      </bottom>
      <diagonal/>
    </border>
    <border>
      <left/>
      <right style="thick">
        <color theme="4" tint="0.499984740745262"/>
      </right>
      <top style="thick">
        <color theme="4" tint="0.499984740745262"/>
      </top>
      <bottom style="thick">
        <color theme="4" tint="0.499984740745262"/>
      </bottom>
      <diagonal/>
    </border>
    <border>
      <left style="thick">
        <color theme="4" tint="0.499984740745262"/>
      </left>
      <right/>
      <top style="thick">
        <color theme="4" tint="0.499984740745262"/>
      </top>
      <bottom/>
      <diagonal/>
    </border>
    <border>
      <left/>
      <right/>
      <top style="thick">
        <color theme="4" tint="0.499984740745262"/>
      </top>
      <bottom/>
      <diagonal/>
    </border>
    <border>
      <left/>
      <right style="thick">
        <color theme="4" tint="0.499984740745262"/>
      </right>
      <top style="thick">
        <color theme="4" tint="0.499984740745262"/>
      </top>
      <bottom/>
      <diagonal/>
    </border>
    <border>
      <left style="thin">
        <color rgb="FFFFFF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FFFF00"/>
      </top>
      <bottom style="thin">
        <color indexed="64"/>
      </bottom>
      <diagonal/>
    </border>
    <border>
      <left style="thin">
        <color indexed="64"/>
      </left>
      <right style="thin">
        <color rgb="FFFFFF00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0033CC"/>
      </left>
      <right style="thick">
        <color rgb="FF0033CC"/>
      </right>
      <top style="thick">
        <color rgb="FF0033CC"/>
      </top>
      <bottom style="thick">
        <color rgb="FF0033CC"/>
      </bottom>
      <diagonal/>
    </border>
    <border>
      <left style="thick">
        <color rgb="FF0033CC"/>
      </left>
      <right style="thick">
        <color rgb="FF0033CC"/>
      </right>
      <top style="thick">
        <color rgb="FF0033CC"/>
      </top>
      <bottom/>
      <diagonal/>
    </border>
    <border>
      <left style="thick">
        <color rgb="FF0033CC"/>
      </left>
      <right style="thick">
        <color rgb="FF0033CC"/>
      </right>
      <top/>
      <bottom style="thick">
        <color rgb="FF0033CC"/>
      </bottom>
      <diagonal/>
    </border>
    <border>
      <left style="medium">
        <color rgb="FF0033CC"/>
      </left>
      <right style="medium">
        <color rgb="FF0033CC"/>
      </right>
      <top style="medium">
        <color rgb="FF0033CC"/>
      </top>
      <bottom style="medium">
        <color rgb="FF0033CC"/>
      </bottom>
      <diagonal/>
    </border>
    <border>
      <left style="medium">
        <color rgb="FF0033CC"/>
      </left>
      <right/>
      <top/>
      <bottom/>
      <diagonal/>
    </border>
    <border>
      <left style="medium">
        <color rgb="FF0033CC"/>
      </left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medium">
        <color rgb="FF0033CC"/>
      </left>
      <right/>
      <top style="medium">
        <color rgb="FF0033CC"/>
      </top>
      <bottom style="thin">
        <color theme="1"/>
      </bottom>
      <diagonal/>
    </border>
    <border>
      <left/>
      <right/>
      <top style="medium">
        <color rgb="FF0033CC"/>
      </top>
      <bottom style="thin">
        <color theme="1"/>
      </bottom>
      <diagonal/>
    </border>
    <border>
      <left/>
      <right style="thin">
        <color theme="1"/>
      </right>
      <top style="medium">
        <color rgb="FF0033CC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3" fontId="10" fillId="0" borderId="0" applyFont="0" applyFill="0" applyBorder="0" applyAlignment="0" applyProtection="0"/>
    <xf numFmtId="182" fontId="1" fillId="0" borderId="1"/>
  </cellStyleXfs>
  <cellXfs count="69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5" xfId="0" applyBorder="1"/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164" fontId="0" fillId="0" borderId="2" xfId="0" applyNumberFormat="1" applyBorder="1"/>
    <xf numFmtId="1" fontId="0" fillId="0" borderId="2" xfId="0" applyNumberFormat="1" applyBorder="1"/>
    <xf numFmtId="0" fontId="3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textRotation="90" wrapText="1"/>
    </xf>
    <xf numFmtId="0" fontId="0" fillId="0" borderId="13" xfId="0" applyBorder="1"/>
    <xf numFmtId="0" fontId="5" fillId="0" borderId="14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0" fillId="0" borderId="12" xfId="0" applyBorder="1"/>
    <xf numFmtId="0" fontId="9" fillId="0" borderId="16" xfId="0" applyFont="1" applyBorder="1"/>
    <xf numFmtId="0" fontId="1" fillId="2" borderId="6" xfId="1" applyFill="1" applyBorder="1" applyAlignment="1">
      <alignment horizontal="center" wrapText="1"/>
    </xf>
    <xf numFmtId="0" fontId="1" fillId="2" borderId="7" xfId="1" applyFill="1" applyBorder="1" applyAlignment="1">
      <alignment horizontal="center" wrapText="1"/>
    </xf>
    <xf numFmtId="0" fontId="1" fillId="2" borderId="8" xfId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" fillId="2" borderId="9" xfId="1" applyFill="1" applyBorder="1" applyAlignment="1">
      <alignment horizontal="center" wrapText="1"/>
    </xf>
    <xf numFmtId="0" fontId="1" fillId="2" borderId="10" xfId="1" applyFill="1" applyBorder="1" applyAlignment="1">
      <alignment horizontal="center" wrapText="1"/>
    </xf>
    <xf numFmtId="0" fontId="1" fillId="2" borderId="11" xfId="1" applyFill="1" applyBorder="1" applyAlignment="1">
      <alignment horizontal="center" wrapText="1"/>
    </xf>
    <xf numFmtId="0" fontId="12" fillId="0" borderId="5" xfId="0" applyFont="1" applyBorder="1"/>
    <xf numFmtId="164" fontId="0" fillId="0" borderId="17" xfId="0" applyNumberFormat="1" applyBorder="1"/>
    <xf numFmtId="0" fontId="0" fillId="0" borderId="0" xfId="0" applyBorder="1"/>
    <xf numFmtId="0" fontId="0" fillId="0" borderId="3" xfId="0" applyBorder="1" applyAlignment="1">
      <alignment horizontal="justify" vertical="top"/>
    </xf>
    <xf numFmtId="0" fontId="0" fillId="0" borderId="4" xfId="0" applyBorder="1" applyAlignment="1">
      <alignment horizontal="justify" vertical="top"/>
    </xf>
    <xf numFmtId="43" fontId="0" fillId="0" borderId="0" xfId="2" applyFont="1"/>
    <xf numFmtId="173" fontId="0" fillId="0" borderId="0" xfId="2" applyNumberFormat="1" applyFont="1"/>
    <xf numFmtId="0" fontId="7" fillId="0" borderId="2" xfId="0" applyFont="1" applyBorder="1" applyAlignment="1">
      <alignment horizontal="justify" vertical="top" wrapText="1"/>
    </xf>
    <xf numFmtId="0" fontId="3" fillId="0" borderId="2" xfId="0" applyFont="1" applyBorder="1" applyAlignment="1">
      <alignment horizontal="justify" vertical="top" wrapText="1"/>
    </xf>
    <xf numFmtId="0" fontId="5" fillId="0" borderId="2" xfId="0" applyFont="1" applyBorder="1" applyAlignment="1">
      <alignment horizontal="justify" vertical="top" wrapText="1"/>
    </xf>
    <xf numFmtId="0" fontId="2" fillId="0" borderId="2" xfId="0" applyFont="1" applyBorder="1" applyAlignment="1">
      <alignment horizontal="justify" vertical="top" textRotation="90" wrapText="1"/>
    </xf>
    <xf numFmtId="0" fontId="5" fillId="0" borderId="18" xfId="0" applyFont="1" applyBorder="1" applyAlignment="1">
      <alignment horizontal="justify" vertical="top" wrapText="1"/>
    </xf>
    <xf numFmtId="1" fontId="0" fillId="0" borderId="18" xfId="0" applyNumberFormat="1" applyBorder="1"/>
    <xf numFmtId="1" fontId="11" fillId="0" borderId="19" xfId="0" applyNumberFormat="1" applyFont="1" applyBorder="1"/>
    <xf numFmtId="164" fontId="0" fillId="0" borderId="3" xfId="0" applyNumberFormat="1" applyBorder="1"/>
    <xf numFmtId="0" fontId="0" fillId="0" borderId="21" xfId="0" applyBorder="1"/>
    <xf numFmtId="0" fontId="0" fillId="0" borderId="22" xfId="0" applyBorder="1"/>
    <xf numFmtId="164" fontId="0" fillId="0" borderId="22" xfId="0" applyNumberFormat="1" applyBorder="1"/>
    <xf numFmtId="0" fontId="0" fillId="0" borderId="20" xfId="0" applyBorder="1"/>
    <xf numFmtId="0" fontId="7" fillId="0" borderId="20" xfId="0" applyFont="1" applyBorder="1" applyAlignment="1">
      <alignment horizontal="justify" vertical="top" wrapText="1"/>
    </xf>
    <xf numFmtId="0" fontId="0" fillId="3" borderId="23" xfId="0" applyFill="1" applyBorder="1"/>
    <xf numFmtId="0" fontId="3" fillId="0" borderId="2" xfId="0" applyNumberFormat="1" applyFont="1" applyBorder="1" applyAlignment="1">
      <alignment horizontal="justify" vertical="top" wrapText="1"/>
    </xf>
    <xf numFmtId="182" fontId="0" fillId="0" borderId="2" xfId="0" applyNumberFormat="1" applyBorder="1"/>
    <xf numFmtId="182" fontId="0" fillId="0" borderId="0" xfId="0" applyNumberFormat="1"/>
    <xf numFmtId="182" fontId="1" fillId="0" borderId="1" xfId="3"/>
    <xf numFmtId="0" fontId="13" fillId="0" borderId="24" xfId="0" applyFont="1" applyBorder="1" applyAlignment="1">
      <alignment horizontal="left" vertical="top"/>
    </xf>
    <xf numFmtId="0" fontId="13" fillId="0" borderId="26" xfId="0" applyFont="1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34" xfId="0" applyBorder="1"/>
    <xf numFmtId="0" fontId="13" fillId="0" borderId="33" xfId="0" applyFont="1" applyBorder="1" applyAlignment="1">
      <alignment horizontal="left" vertical="top"/>
    </xf>
    <xf numFmtId="0" fontId="13" fillId="0" borderId="37" xfId="0" applyFont="1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37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36" xfId="0" applyBorder="1" applyAlignment="1">
      <alignment horizontal="left" vertical="top"/>
    </xf>
    <xf numFmtId="0" fontId="0" fillId="0" borderId="38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35" xfId="0" applyBorder="1" applyAlignment="1">
      <alignment horizontal="left" vertical="top"/>
    </xf>
    <xf numFmtId="0" fontId="0" fillId="0" borderId="39" xfId="0" applyBorder="1" applyAlignment="1">
      <alignment horizontal="left" vertical="top"/>
    </xf>
  </cellXfs>
  <cellStyles count="4">
    <cellStyle name="Заголовок 2" xfId="1" builtinId="17"/>
    <cellStyle name="Обычный" xfId="0" builtinId="0"/>
    <cellStyle name="Стиль 1" xfId="3"/>
    <cellStyle name="Финансовый" xfId="2" builtinId="3"/>
  </cellStyles>
  <dxfs count="0"/>
  <tableStyles count="0" defaultTableStyle="TableStyleMedium2" defaultPivotStyle="PivotStyleLight16"/>
  <colors>
    <mruColors>
      <color rgb="FF0033CC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opLeftCell="A4" zoomScale="115" zoomScaleNormal="115" workbookViewId="0">
      <selection activeCell="D2" sqref="A2:D2"/>
    </sheetView>
  </sheetViews>
  <sheetFormatPr defaultRowHeight="15" x14ac:dyDescent="0.25"/>
  <cols>
    <col min="1" max="1" width="9.28515625" style="1" customWidth="1"/>
    <col min="2" max="2" width="17.42578125" customWidth="1"/>
    <col min="3" max="3" width="19" customWidth="1"/>
    <col min="4" max="4" width="24.85546875" customWidth="1"/>
  </cols>
  <sheetData>
    <row r="1" spans="1:4" ht="24.75" customHeight="1" thickTop="1" thickBot="1" x14ac:dyDescent="0.35">
      <c r="A1" s="17" t="s">
        <v>6</v>
      </c>
      <c r="B1" s="18"/>
      <c r="C1" s="18"/>
      <c r="D1" s="19"/>
    </row>
    <row r="2" spans="1:4" ht="49.5" customHeight="1" thickTop="1" x14ac:dyDescent="0.25">
      <c r="A2" s="11" t="s">
        <v>0</v>
      </c>
      <c r="B2" s="8" t="s">
        <v>3</v>
      </c>
      <c r="C2" s="9" t="s">
        <v>4</v>
      </c>
      <c r="D2" s="10" t="s">
        <v>5</v>
      </c>
    </row>
    <row r="3" spans="1:4" x14ac:dyDescent="0.25">
      <c r="A3" s="4">
        <v>1</v>
      </c>
      <c r="B3" s="2">
        <v>138</v>
      </c>
      <c r="C3" s="2">
        <f>D3/B3*100</f>
        <v>75</v>
      </c>
      <c r="D3" s="2">
        <v>103.5</v>
      </c>
    </row>
    <row r="4" spans="1:4" x14ac:dyDescent="0.25">
      <c r="A4" s="4">
        <v>2</v>
      </c>
      <c r="B4" s="2">
        <v>150</v>
      </c>
      <c r="C4" s="7">
        <f t="shared" ref="C4:C9" si="0">D4/B4*100</f>
        <v>164.66666666666669</v>
      </c>
      <c r="D4" s="2">
        <v>247</v>
      </c>
    </row>
    <row r="5" spans="1:4" x14ac:dyDescent="0.25">
      <c r="A5" s="4">
        <v>3</v>
      </c>
      <c r="B5" s="2">
        <v>650</v>
      </c>
      <c r="C5" s="7">
        <f>D5/B5*100</f>
        <v>19.2</v>
      </c>
      <c r="D5" s="2">
        <v>124.8</v>
      </c>
    </row>
    <row r="6" spans="1:4" x14ac:dyDescent="0.25">
      <c r="A6" s="4">
        <v>4</v>
      </c>
      <c r="B6" s="2">
        <v>1040</v>
      </c>
      <c r="C6" s="7">
        <f>D6/B6*100</f>
        <v>13.48076923076923</v>
      </c>
      <c r="D6" s="2">
        <v>140.19999999999999</v>
      </c>
    </row>
    <row r="7" spans="1:4" x14ac:dyDescent="0.25">
      <c r="A7" s="4">
        <v>5</v>
      </c>
      <c r="B7" s="2">
        <v>219</v>
      </c>
      <c r="C7" s="7">
        <f t="shared" si="0"/>
        <v>73.059360730593596</v>
      </c>
      <c r="D7" s="2">
        <v>160</v>
      </c>
    </row>
    <row r="8" spans="1:4" x14ac:dyDescent="0.25">
      <c r="A8" s="4">
        <v>6</v>
      </c>
      <c r="B8" s="2">
        <v>270</v>
      </c>
      <c r="C8" s="7">
        <f t="shared" si="0"/>
        <v>37.074074074074069</v>
      </c>
      <c r="D8" s="2">
        <v>100.1</v>
      </c>
    </row>
    <row r="9" spans="1:4" x14ac:dyDescent="0.25">
      <c r="A9" s="4">
        <v>7</v>
      </c>
      <c r="B9" s="2">
        <v>500</v>
      </c>
      <c r="C9" s="7">
        <f t="shared" si="0"/>
        <v>113.39999999999999</v>
      </c>
      <c r="D9" s="2">
        <v>567</v>
      </c>
    </row>
    <row r="10" spans="1:4" ht="19.5" customHeight="1" x14ac:dyDescent="0.25">
      <c r="A10" s="5" t="s">
        <v>1</v>
      </c>
      <c r="B10" s="3">
        <f>SUM(B3:B9)</f>
        <v>2967</v>
      </c>
      <c r="C10" s="2"/>
      <c r="D10" s="2">
        <f>SUM(D3:D9)</f>
        <v>1442.6</v>
      </c>
    </row>
    <row r="11" spans="1:4" ht="46.5" customHeight="1" x14ac:dyDescent="0.25">
      <c r="A11" s="20" t="s">
        <v>2</v>
      </c>
      <c r="B11" s="21"/>
      <c r="C11" s="7">
        <f>SUM(D10)/SUM(B10)*100</f>
        <v>48.621503201887421</v>
      </c>
      <c r="D11" s="6">
        <f>SUM(D10)/SUM(B10)*100</f>
        <v>48.621503201887421</v>
      </c>
    </row>
  </sheetData>
  <mergeCells count="2">
    <mergeCell ref="A1:D1"/>
    <mergeCell ref="A11:B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showGridLines="0" workbookViewId="0">
      <selection activeCell="D13" sqref="D13"/>
    </sheetView>
  </sheetViews>
  <sheetFormatPr defaultRowHeight="15" x14ac:dyDescent="0.25"/>
  <cols>
    <col min="2" max="2" width="18.28515625" customWidth="1"/>
    <col min="3" max="3" width="24.140625" customWidth="1"/>
    <col min="4" max="4" width="30.85546875" customWidth="1"/>
  </cols>
  <sheetData>
    <row r="1" spans="1:6" ht="18" thickTop="1" x14ac:dyDescent="0.3">
      <c r="A1" s="22" t="s">
        <v>6</v>
      </c>
      <c r="B1" s="23"/>
      <c r="C1" s="23"/>
      <c r="D1" s="24"/>
    </row>
    <row r="2" spans="1:6" ht="87" customHeight="1" x14ac:dyDescent="0.25">
      <c r="A2" s="11" t="s">
        <v>0</v>
      </c>
      <c r="B2" s="8" t="s">
        <v>3</v>
      </c>
      <c r="C2" s="13" t="s">
        <v>4</v>
      </c>
      <c r="D2" s="14" t="s">
        <v>5</v>
      </c>
      <c r="E2" s="15"/>
      <c r="F2" s="16"/>
    </row>
    <row r="3" spans="1:6" x14ac:dyDescent="0.25">
      <c r="A3" s="4">
        <v>1</v>
      </c>
      <c r="B3" s="2">
        <v>138</v>
      </c>
      <c r="C3" s="2">
        <f>D3/B3*100</f>
        <v>75</v>
      </c>
      <c r="D3" s="12">
        <v>103.5</v>
      </c>
    </row>
    <row r="4" spans="1:6" x14ac:dyDescent="0.25">
      <c r="A4" s="4">
        <v>2</v>
      </c>
      <c r="B4" s="2">
        <v>150</v>
      </c>
      <c r="C4" s="7">
        <f t="shared" ref="C4:C9" si="0">D4/B4*100</f>
        <v>164.66666666666669</v>
      </c>
      <c r="D4" s="2">
        <v>247</v>
      </c>
    </row>
    <row r="5" spans="1:6" x14ac:dyDescent="0.25">
      <c r="A5" s="4">
        <v>3</v>
      </c>
      <c r="B5" s="2">
        <v>650</v>
      </c>
      <c r="C5" s="7">
        <f>D5/B5*100</f>
        <v>19.2</v>
      </c>
      <c r="D5" s="2">
        <v>124.8</v>
      </c>
    </row>
    <row r="6" spans="1:6" x14ac:dyDescent="0.25">
      <c r="A6" s="4">
        <v>4</v>
      </c>
      <c r="B6" s="2">
        <v>1040</v>
      </c>
      <c r="C6" s="7">
        <f>D6/B6*100</f>
        <v>13.48076923076923</v>
      </c>
      <c r="D6" s="2">
        <v>140.19999999999999</v>
      </c>
    </row>
    <row r="7" spans="1:6" x14ac:dyDescent="0.25">
      <c r="A7" s="4">
        <v>5</v>
      </c>
      <c r="B7" s="2">
        <v>219</v>
      </c>
      <c r="C7" s="7">
        <f t="shared" si="0"/>
        <v>73.059360730593596</v>
      </c>
      <c r="D7" s="2">
        <v>160</v>
      </c>
    </row>
    <row r="8" spans="1:6" x14ac:dyDescent="0.25">
      <c r="A8" s="4">
        <v>6</v>
      </c>
      <c r="B8" s="2">
        <v>270</v>
      </c>
      <c r="C8" s="7">
        <f t="shared" si="0"/>
        <v>37.074074074074069</v>
      </c>
      <c r="D8" s="2">
        <v>100.1</v>
      </c>
    </row>
    <row r="9" spans="1:6" x14ac:dyDescent="0.25">
      <c r="A9" s="4">
        <v>7</v>
      </c>
      <c r="B9" s="2">
        <v>500</v>
      </c>
      <c r="C9" s="7">
        <f>D9/B9*100</f>
        <v>113.39999999999999</v>
      </c>
      <c r="D9" s="2">
        <v>567</v>
      </c>
    </row>
    <row r="10" spans="1:6" x14ac:dyDescent="0.25">
      <c r="A10" s="5" t="s">
        <v>1</v>
      </c>
      <c r="B10" s="3">
        <f>SUM(B3:B9)</f>
        <v>2967</v>
      </c>
      <c r="C10" s="2"/>
      <c r="D10" s="2">
        <f>SUM(D3:D9)</f>
        <v>1442.6</v>
      </c>
    </row>
    <row r="11" spans="1:6" x14ac:dyDescent="0.25">
      <c r="A11" s="20" t="s">
        <v>2</v>
      </c>
      <c r="B11" s="21"/>
      <c r="C11" s="7">
        <f>SUM(D10)/SUM(B10)*100</f>
        <v>48.621503201887421</v>
      </c>
      <c r="D11" s="6">
        <f>SUM(D10)/SUM(B10)*100</f>
        <v>48.621503201887421</v>
      </c>
    </row>
  </sheetData>
  <mergeCells count="2">
    <mergeCell ref="A1:D1"/>
    <mergeCell ref="A11:B1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showGridLines="0" workbookViewId="0">
      <selection activeCell="H4" sqref="H4"/>
    </sheetView>
  </sheetViews>
  <sheetFormatPr defaultRowHeight="15" x14ac:dyDescent="0.25"/>
  <cols>
    <col min="1" max="1" width="11.140625" customWidth="1"/>
    <col min="2" max="2" width="15.85546875" customWidth="1"/>
    <col min="3" max="3" width="18.42578125" customWidth="1"/>
    <col min="4" max="4" width="20" customWidth="1"/>
  </cols>
  <sheetData>
    <row r="1" spans="1:4" ht="18.75" thickTop="1" thickBot="1" x14ac:dyDescent="0.35">
      <c r="A1" s="17" t="s">
        <v>6</v>
      </c>
      <c r="B1" s="18"/>
      <c r="C1" s="18"/>
      <c r="D1" s="19"/>
    </row>
    <row r="2" spans="1:4" ht="65.25" customHeight="1" thickTop="1" x14ac:dyDescent="0.25">
      <c r="A2" s="35" t="s">
        <v>0</v>
      </c>
      <c r="B2" s="33" t="s">
        <v>3</v>
      </c>
      <c r="C2" s="34" t="s">
        <v>4</v>
      </c>
      <c r="D2" s="32" t="s">
        <v>7</v>
      </c>
    </row>
    <row r="3" spans="1:4" x14ac:dyDescent="0.25">
      <c r="A3" s="4">
        <v>1</v>
      </c>
      <c r="B3" s="2">
        <v>138</v>
      </c>
      <c r="C3" s="2">
        <f>D3/B3*100</f>
        <v>75</v>
      </c>
      <c r="D3" s="2">
        <v>103.5</v>
      </c>
    </row>
    <row r="4" spans="1:4" x14ac:dyDescent="0.25">
      <c r="A4" s="4">
        <v>2</v>
      </c>
      <c r="B4" s="2">
        <v>150</v>
      </c>
      <c r="C4" s="7">
        <f t="shared" ref="C4:C8" si="0">D4/B4*100</f>
        <v>164.66666666666669</v>
      </c>
      <c r="D4" s="2">
        <v>247</v>
      </c>
    </row>
    <row r="5" spans="1:4" x14ac:dyDescent="0.25">
      <c r="A5" s="4">
        <v>3</v>
      </c>
      <c r="B5" s="2">
        <v>650</v>
      </c>
      <c r="C5" s="7">
        <f>D5/B5*100</f>
        <v>19.2</v>
      </c>
      <c r="D5" s="2">
        <v>124.8</v>
      </c>
    </row>
    <row r="6" spans="1:4" x14ac:dyDescent="0.25">
      <c r="A6" s="4">
        <v>4</v>
      </c>
      <c r="B6" s="2">
        <v>1040</v>
      </c>
      <c r="C6" s="7">
        <f>D6/B6*100</f>
        <v>13.48076923076923</v>
      </c>
      <c r="D6" s="2">
        <v>140.19999999999999</v>
      </c>
    </row>
    <row r="7" spans="1:4" x14ac:dyDescent="0.25">
      <c r="A7" s="4">
        <v>5</v>
      </c>
      <c r="B7" s="2">
        <v>219</v>
      </c>
      <c r="C7" s="7">
        <f t="shared" si="0"/>
        <v>73.059360730593596</v>
      </c>
      <c r="D7" s="2">
        <v>160</v>
      </c>
    </row>
    <row r="8" spans="1:4" x14ac:dyDescent="0.25">
      <c r="A8" s="4">
        <v>6</v>
      </c>
      <c r="B8" s="2">
        <v>270</v>
      </c>
      <c r="C8" s="7">
        <f t="shared" si="0"/>
        <v>37.074074074074069</v>
      </c>
      <c r="D8" s="2">
        <v>100.1</v>
      </c>
    </row>
    <row r="9" spans="1:4" x14ac:dyDescent="0.25">
      <c r="A9" s="4">
        <v>7</v>
      </c>
      <c r="B9" s="2">
        <v>500</v>
      </c>
      <c r="C9" s="7">
        <f>D9/B9*100</f>
        <v>113.39999999999999</v>
      </c>
      <c r="D9" s="2">
        <v>567</v>
      </c>
    </row>
    <row r="10" spans="1:4" x14ac:dyDescent="0.25">
      <c r="A10" s="5" t="s">
        <v>1</v>
      </c>
      <c r="B10" s="3">
        <f>SUM(B3:B9)</f>
        <v>2967</v>
      </c>
      <c r="C10" s="25"/>
      <c r="D10" s="3">
        <f>SUM(D3:D9)</f>
        <v>1442.6</v>
      </c>
    </row>
    <row r="11" spans="1:4" ht="45.75" customHeight="1" x14ac:dyDescent="0.25">
      <c r="A11" s="28" t="s">
        <v>2</v>
      </c>
      <c r="B11" s="29"/>
      <c r="C11" s="26">
        <f>(SUM(D3:D9)/SUM(B3:B9))*100</f>
        <v>48.621503201887421</v>
      </c>
      <c r="D11" s="26"/>
    </row>
    <row r="15" spans="1:4" x14ac:dyDescent="0.25">
      <c r="C15" s="27"/>
    </row>
    <row r="16" spans="1:4" x14ac:dyDescent="0.25">
      <c r="C16" s="27"/>
    </row>
  </sheetData>
  <mergeCells count="2">
    <mergeCell ref="A1:D1"/>
    <mergeCell ref="A11:B11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zoomScaleNormal="100" workbookViewId="0">
      <selection activeCell="F7" sqref="F7"/>
    </sheetView>
  </sheetViews>
  <sheetFormatPr defaultRowHeight="15" x14ac:dyDescent="0.25"/>
  <cols>
    <col min="1" max="1" width="11.140625" customWidth="1"/>
    <col min="2" max="2" width="16.28515625" customWidth="1"/>
    <col min="3" max="3" width="18.42578125" customWidth="1"/>
    <col min="4" max="4" width="19.7109375" customWidth="1"/>
    <col min="8" max="8" width="16.28515625" customWidth="1"/>
  </cols>
  <sheetData>
    <row r="1" spans="1:8" ht="18.75" thickTop="1" thickBot="1" x14ac:dyDescent="0.35">
      <c r="A1" s="17" t="s">
        <v>6</v>
      </c>
      <c r="B1" s="18"/>
      <c r="C1" s="18"/>
      <c r="D1" s="24"/>
    </row>
    <row r="2" spans="1:8" ht="69.75" customHeight="1" thickTop="1" thickBot="1" x14ac:dyDescent="0.3">
      <c r="A2" s="35" t="s">
        <v>0</v>
      </c>
      <c r="B2" s="46" t="s">
        <v>3</v>
      </c>
      <c r="C2" s="36" t="s">
        <v>4</v>
      </c>
      <c r="D2" s="44" t="s">
        <v>5</v>
      </c>
    </row>
    <row r="3" spans="1:8" ht="18.75" thickTop="1" thickBot="1" x14ac:dyDescent="0.35">
      <c r="A3" s="4">
        <v>1</v>
      </c>
      <c r="B3" s="49">
        <v>138</v>
      </c>
      <c r="C3" s="37">
        <f>D3/B3*100</f>
        <v>75</v>
      </c>
      <c r="D3" s="40">
        <v>103.5</v>
      </c>
    </row>
    <row r="4" spans="1:8" ht="18.75" thickTop="1" thickBot="1" x14ac:dyDescent="0.35">
      <c r="A4" s="4">
        <v>2</v>
      </c>
      <c r="B4" s="47">
        <v>150</v>
      </c>
      <c r="C4" s="37">
        <f t="shared" ref="C4:C8" si="0">D4/B4*100</f>
        <v>164.66666666666669</v>
      </c>
      <c r="D4" s="40">
        <v>247</v>
      </c>
      <c r="H4" s="49">
        <v>138</v>
      </c>
    </row>
    <row r="5" spans="1:8" ht="16.5" thickTop="1" thickBot="1" x14ac:dyDescent="0.3">
      <c r="A5" s="4">
        <v>3</v>
      </c>
      <c r="B5" s="47">
        <v>650</v>
      </c>
      <c r="C5" s="37">
        <f>D5/B5*100</f>
        <v>19.2</v>
      </c>
      <c r="D5" s="40">
        <v>124.8</v>
      </c>
    </row>
    <row r="6" spans="1:8" ht="16.5" thickTop="1" thickBot="1" x14ac:dyDescent="0.3">
      <c r="A6" s="4">
        <v>4</v>
      </c>
      <c r="B6" s="47">
        <v>1040</v>
      </c>
      <c r="C6" s="37">
        <f>D6/B6*100</f>
        <v>13.48076923076923</v>
      </c>
      <c r="D6" s="40">
        <v>140.19999999999999</v>
      </c>
    </row>
    <row r="7" spans="1:8" ht="16.5" thickTop="1" thickBot="1" x14ac:dyDescent="0.3">
      <c r="A7" s="4">
        <v>5</v>
      </c>
      <c r="B7" s="47">
        <v>219</v>
      </c>
      <c r="C7" s="37">
        <f t="shared" si="0"/>
        <v>73.059360730593596</v>
      </c>
      <c r="D7" s="43">
        <v>160</v>
      </c>
    </row>
    <row r="8" spans="1:8" ht="16.5" thickTop="1" thickBot="1" x14ac:dyDescent="0.3">
      <c r="A8" s="4">
        <v>6</v>
      </c>
      <c r="B8" s="47">
        <v>270</v>
      </c>
      <c r="C8" s="37">
        <f t="shared" si="0"/>
        <v>37.074074074074069</v>
      </c>
      <c r="D8" s="41">
        <v>100.1</v>
      </c>
    </row>
    <row r="9" spans="1:8" ht="16.5" thickTop="1" thickBot="1" x14ac:dyDescent="0.3">
      <c r="A9" s="4">
        <v>7</v>
      </c>
      <c r="B9" s="47">
        <v>500</v>
      </c>
      <c r="C9" s="37">
        <f>D9/B9*100</f>
        <v>113.39999999999999</v>
      </c>
      <c r="D9" s="41">
        <v>567</v>
      </c>
    </row>
    <row r="10" spans="1:8" ht="16.5" thickTop="1" thickBot="1" x14ac:dyDescent="0.3">
      <c r="A10" s="5" t="s">
        <v>1</v>
      </c>
      <c r="B10" s="3">
        <f>SUM(B3:B9)</f>
        <v>2967</v>
      </c>
      <c r="C10" s="38">
        <f>SUM(C3:C9)</f>
        <v>495.88087070210355</v>
      </c>
      <c r="D10" s="41">
        <f>SUM(D3:D9)</f>
        <v>1442.6</v>
      </c>
    </row>
    <row r="11" spans="1:8" ht="45.75" customHeight="1" thickTop="1" thickBot="1" x14ac:dyDescent="0.3">
      <c r="A11" s="28" t="s">
        <v>2</v>
      </c>
      <c r="B11" s="29"/>
      <c r="C11" s="39">
        <f>(SUM(D3:D9)/SUM(B3:B9))*100</f>
        <v>48.621503201887421</v>
      </c>
      <c r="D11" s="42"/>
    </row>
    <row r="12" spans="1:8" ht="16.5" thickTop="1" thickBot="1" x14ac:dyDescent="0.3">
      <c r="C12" s="31"/>
      <c r="H12" s="45"/>
    </row>
    <row r="14" spans="1:8" x14ac:dyDescent="0.25">
      <c r="E14" s="30"/>
      <c r="F14" s="48"/>
    </row>
    <row r="15" spans="1:8" x14ac:dyDescent="0.25">
      <c r="C15" s="27"/>
    </row>
    <row r="16" spans="1:8" x14ac:dyDescent="0.25">
      <c r="C16" s="27"/>
    </row>
  </sheetData>
  <mergeCells count="2">
    <mergeCell ref="A1:D1"/>
    <mergeCell ref="A11:B11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sqref="A1:XFD1048576"/>
    </sheetView>
  </sheetViews>
  <sheetFormatPr defaultRowHeight="15" x14ac:dyDescent="0.25"/>
  <cols>
    <col min="1" max="1" width="11.140625" customWidth="1"/>
    <col min="2" max="3" width="18.140625" customWidth="1"/>
    <col min="4" max="4" width="23.85546875" customWidth="1"/>
  </cols>
  <sheetData>
    <row r="1" spans="1:4" ht="18.75" customHeight="1" thickTop="1" thickBot="1" x14ac:dyDescent="0.35">
      <c r="A1" s="17" t="s">
        <v>6</v>
      </c>
      <c r="B1" s="18"/>
      <c r="C1" s="18"/>
      <c r="D1" s="19"/>
    </row>
    <row r="2" spans="1:4" ht="119.25" thickTop="1" x14ac:dyDescent="0.25">
      <c r="A2" s="11" t="s">
        <v>0</v>
      </c>
      <c r="B2" s="8" t="s">
        <v>3</v>
      </c>
      <c r="C2" s="9" t="s">
        <v>4</v>
      </c>
      <c r="D2" s="10" t="s">
        <v>5</v>
      </c>
    </row>
    <row r="3" spans="1:4" x14ac:dyDescent="0.25">
      <c r="A3" s="4">
        <v>1</v>
      </c>
      <c r="B3" s="2">
        <v>138</v>
      </c>
      <c r="C3" s="2">
        <f>D3/B3*100</f>
        <v>75</v>
      </c>
      <c r="D3" s="2">
        <v>103.5</v>
      </c>
    </row>
    <row r="4" spans="1:4" x14ac:dyDescent="0.25">
      <c r="A4" s="4">
        <v>2</v>
      </c>
      <c r="B4" s="2">
        <v>150</v>
      </c>
      <c r="C4" s="7">
        <f t="shared" ref="C4:C8" si="0">D4/B4*100</f>
        <v>164.66666666666669</v>
      </c>
      <c r="D4" s="2">
        <v>247</v>
      </c>
    </row>
    <row r="5" spans="1:4" x14ac:dyDescent="0.25">
      <c r="A5" s="4">
        <v>3</v>
      </c>
      <c r="B5" s="2">
        <v>650</v>
      </c>
      <c r="C5" s="7">
        <f>D5/B5*100</f>
        <v>19.2</v>
      </c>
      <c r="D5" s="2">
        <v>124.8</v>
      </c>
    </row>
    <row r="6" spans="1:4" x14ac:dyDescent="0.25">
      <c r="A6" s="4">
        <v>4</v>
      </c>
      <c r="B6" s="2">
        <v>1040</v>
      </c>
      <c r="C6" s="7">
        <f>D6/B6*100</f>
        <v>13.48076923076923</v>
      </c>
      <c r="D6" s="2">
        <v>140.19999999999999</v>
      </c>
    </row>
    <row r="7" spans="1:4" x14ac:dyDescent="0.25">
      <c r="A7" s="4">
        <v>5</v>
      </c>
      <c r="B7" s="2">
        <v>219</v>
      </c>
      <c r="C7" s="7">
        <f t="shared" si="0"/>
        <v>73.059360730593596</v>
      </c>
      <c r="D7" s="2">
        <v>160</v>
      </c>
    </row>
    <row r="8" spans="1:4" x14ac:dyDescent="0.25">
      <c r="A8" s="4">
        <v>6</v>
      </c>
      <c r="B8" s="2">
        <v>270</v>
      </c>
      <c r="C8" s="7">
        <f t="shared" si="0"/>
        <v>37.074074074074069</v>
      </c>
      <c r="D8" s="2">
        <v>100.1</v>
      </c>
    </row>
    <row r="9" spans="1:4" x14ac:dyDescent="0.25">
      <c r="A9" s="4">
        <v>7</v>
      </c>
      <c r="B9" s="2">
        <v>500</v>
      </c>
      <c r="C9" s="7">
        <f>D9/B9*100</f>
        <v>113.39999999999999</v>
      </c>
      <c r="D9" s="2">
        <v>567</v>
      </c>
    </row>
    <row r="10" spans="1:4" x14ac:dyDescent="0.25">
      <c r="A10" s="5" t="s">
        <v>1</v>
      </c>
      <c r="B10" s="3">
        <f>SUM(B3:B9)</f>
        <v>2967</v>
      </c>
      <c r="C10" s="25"/>
      <c r="D10" s="3">
        <f>SUM(D3:D9)</f>
        <v>1442.6</v>
      </c>
    </row>
    <row r="11" spans="1:4" ht="45.75" customHeight="1" x14ac:dyDescent="0.25">
      <c r="A11" s="28" t="s">
        <v>2</v>
      </c>
      <c r="B11" s="29"/>
      <c r="C11" s="26">
        <f>(SUM(D3:D9)/SUM(B3:B9))*100</f>
        <v>48.621503201887421</v>
      </c>
      <c r="D11" s="26"/>
    </row>
    <row r="15" spans="1:4" x14ac:dyDescent="0.25">
      <c r="C15" s="27"/>
    </row>
    <row r="16" spans="1:4" x14ac:dyDescent="0.25">
      <c r="C16" s="27"/>
    </row>
  </sheetData>
  <mergeCells count="2">
    <mergeCell ref="A1:D1"/>
    <mergeCell ref="A11:B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70" zoomScaleNormal="70" workbookViewId="0">
      <selection activeCell="D3" sqref="D3"/>
    </sheetView>
  </sheetViews>
  <sheetFormatPr defaultRowHeight="15" x14ac:dyDescent="0.25"/>
  <cols>
    <col min="1" max="1" width="17.7109375" customWidth="1"/>
    <col min="2" max="2" width="15.7109375" customWidth="1"/>
    <col min="3" max="3" width="19" customWidth="1"/>
    <col min="4" max="4" width="15.42578125" customWidth="1"/>
  </cols>
  <sheetData>
    <row r="1" spans="1:5" ht="24" customHeight="1" x14ac:dyDescent="0.25">
      <c r="A1" s="52" t="s">
        <v>8</v>
      </c>
      <c r="B1" s="53"/>
      <c r="C1" s="53"/>
      <c r="D1" s="54"/>
    </row>
    <row r="2" spans="1:5" ht="24" customHeight="1" x14ac:dyDescent="0.25">
      <c r="A2" s="50" t="s">
        <v>9</v>
      </c>
      <c r="B2" s="56" t="s">
        <v>28</v>
      </c>
      <c r="C2" s="57" t="s">
        <v>29</v>
      </c>
      <c r="D2" s="51" t="s">
        <v>30</v>
      </c>
      <c r="E2" s="27"/>
    </row>
    <row r="3" spans="1:5" ht="24" customHeight="1" x14ac:dyDescent="0.25">
      <c r="A3" s="58" t="s">
        <v>10</v>
      </c>
      <c r="B3" s="58" t="s">
        <v>31</v>
      </c>
      <c r="C3" s="59">
        <v>-15.4</v>
      </c>
      <c r="D3" s="60">
        <f ca="1">RANDBETWEEN(10,50)</f>
        <v>49</v>
      </c>
    </row>
    <row r="4" spans="1:5" ht="24" customHeight="1" x14ac:dyDescent="0.25">
      <c r="A4" s="61" t="s">
        <v>12</v>
      </c>
      <c r="B4" s="61" t="s">
        <v>32</v>
      </c>
      <c r="C4" s="62">
        <v>-6.3</v>
      </c>
      <c r="D4" s="60">
        <f t="shared" ref="D4:D20" ca="1" si="0">RANDBETWEEN(10,50)</f>
        <v>48</v>
      </c>
    </row>
    <row r="5" spans="1:5" ht="24" customHeight="1" x14ac:dyDescent="0.25">
      <c r="A5" s="63" t="s">
        <v>13</v>
      </c>
      <c r="B5" s="63" t="s">
        <v>33</v>
      </c>
      <c r="C5" s="64">
        <v>10.4</v>
      </c>
      <c r="D5" s="60">
        <f t="shared" ca="1" si="0"/>
        <v>25</v>
      </c>
    </row>
    <row r="6" spans="1:5" ht="24" customHeight="1" x14ac:dyDescent="0.25">
      <c r="A6" s="63" t="s">
        <v>14</v>
      </c>
      <c r="B6" s="63" t="s">
        <v>34</v>
      </c>
      <c r="C6" s="64">
        <v>21.7</v>
      </c>
      <c r="D6" s="60">
        <f t="shared" ca="1" si="0"/>
        <v>27</v>
      </c>
    </row>
    <row r="7" spans="1:5" ht="24" customHeight="1" x14ac:dyDescent="0.25">
      <c r="A7" s="65" t="s">
        <v>15</v>
      </c>
      <c r="B7" s="63" t="s">
        <v>35</v>
      </c>
      <c r="C7" s="64">
        <v>1.1000000000000001</v>
      </c>
      <c r="D7" s="60">
        <f t="shared" ca="1" si="0"/>
        <v>30</v>
      </c>
    </row>
    <row r="8" spans="1:5" ht="24" customHeight="1" x14ac:dyDescent="0.25">
      <c r="A8" s="66" t="s">
        <v>16</v>
      </c>
      <c r="B8" s="67" t="s">
        <v>36</v>
      </c>
      <c r="C8" s="68">
        <v>18.399999999999999</v>
      </c>
      <c r="D8" s="60">
        <f t="shared" ca="1" si="0"/>
        <v>29</v>
      </c>
    </row>
    <row r="9" spans="1:5" ht="24" customHeight="1" x14ac:dyDescent="0.25">
      <c r="A9" s="58" t="s">
        <v>17</v>
      </c>
      <c r="B9" s="58" t="s">
        <v>37</v>
      </c>
      <c r="C9" s="59">
        <v>-3.5</v>
      </c>
      <c r="D9" s="60">
        <f t="shared" ca="1" si="0"/>
        <v>46</v>
      </c>
    </row>
    <row r="10" spans="1:5" ht="24" customHeight="1" x14ac:dyDescent="0.25">
      <c r="A10" s="61" t="s">
        <v>18</v>
      </c>
      <c r="B10" s="61" t="s">
        <v>38</v>
      </c>
      <c r="C10" s="62">
        <v>23.1</v>
      </c>
      <c r="D10" s="60">
        <f t="shared" ca="1" si="0"/>
        <v>21</v>
      </c>
    </row>
    <row r="11" spans="1:5" ht="24" customHeight="1" x14ac:dyDescent="0.25">
      <c r="A11" s="67" t="s">
        <v>19</v>
      </c>
      <c r="B11" s="67" t="s">
        <v>39</v>
      </c>
      <c r="C11" s="68">
        <v>1.5</v>
      </c>
      <c r="D11" s="60">
        <f t="shared" ca="1" si="0"/>
        <v>49</v>
      </c>
    </row>
    <row r="12" spans="1:5" ht="24" customHeight="1" x14ac:dyDescent="0.25">
      <c r="A12" s="61" t="s">
        <v>20</v>
      </c>
      <c r="B12" s="61" t="s">
        <v>40</v>
      </c>
      <c r="C12" s="62">
        <v>21.5</v>
      </c>
      <c r="D12" s="60">
        <f t="shared" ca="1" si="0"/>
        <v>50</v>
      </c>
    </row>
    <row r="13" spans="1:5" ht="24" customHeight="1" x14ac:dyDescent="0.25">
      <c r="A13" s="63" t="s">
        <v>21</v>
      </c>
      <c r="B13" s="63" t="s">
        <v>41</v>
      </c>
      <c r="C13" s="64">
        <v>-7.7</v>
      </c>
      <c r="D13" s="60">
        <f t="shared" ca="1" si="0"/>
        <v>26</v>
      </c>
    </row>
    <row r="14" spans="1:5" ht="24" customHeight="1" x14ac:dyDescent="0.25">
      <c r="A14" s="67" t="s">
        <v>22</v>
      </c>
      <c r="B14" s="67" t="s">
        <v>42</v>
      </c>
      <c r="C14" s="68">
        <v>-9.3000000000000007</v>
      </c>
      <c r="D14" s="60">
        <f t="shared" ca="1" si="0"/>
        <v>12</v>
      </c>
    </row>
    <row r="15" spans="1:5" ht="24" customHeight="1" x14ac:dyDescent="0.25">
      <c r="A15" s="61" t="s">
        <v>23</v>
      </c>
      <c r="B15" s="61" t="s">
        <v>31</v>
      </c>
      <c r="C15" s="62">
        <v>-6.1</v>
      </c>
      <c r="D15" s="60">
        <f t="shared" ca="1" si="0"/>
        <v>47</v>
      </c>
    </row>
    <row r="16" spans="1:5" ht="24" customHeight="1" x14ac:dyDescent="0.25">
      <c r="A16" s="63" t="s">
        <v>24</v>
      </c>
      <c r="B16" s="63" t="s">
        <v>32</v>
      </c>
      <c r="C16" s="64">
        <v>16.600000000000001</v>
      </c>
      <c r="D16" s="60">
        <f t="shared" ca="1" si="0"/>
        <v>31</v>
      </c>
    </row>
    <row r="17" spans="1:4" ht="24" customHeight="1" x14ac:dyDescent="0.25">
      <c r="A17" s="63" t="s">
        <v>25</v>
      </c>
      <c r="B17" s="63" t="s">
        <v>33</v>
      </c>
      <c r="C17" s="64">
        <v>-1.2</v>
      </c>
      <c r="D17" s="60">
        <f t="shared" ca="1" si="0"/>
        <v>50</v>
      </c>
    </row>
    <row r="18" spans="1:4" ht="24" customHeight="1" x14ac:dyDescent="0.25">
      <c r="A18" s="66" t="s">
        <v>26</v>
      </c>
      <c r="B18" s="67" t="s">
        <v>34</v>
      </c>
      <c r="C18" s="68">
        <v>5.8</v>
      </c>
      <c r="D18" s="60">
        <f t="shared" ca="1" si="0"/>
        <v>50</v>
      </c>
    </row>
    <row r="19" spans="1:4" ht="24" customHeight="1" x14ac:dyDescent="0.25">
      <c r="A19" s="61" t="s">
        <v>27</v>
      </c>
      <c r="B19" s="61" t="s">
        <v>35</v>
      </c>
      <c r="C19" s="62">
        <v>-2.2000000000000002</v>
      </c>
      <c r="D19" s="60">
        <f t="shared" ca="1" si="0"/>
        <v>42</v>
      </c>
    </row>
    <row r="20" spans="1:4" ht="24" customHeight="1" x14ac:dyDescent="0.25">
      <c r="A20" s="65" t="s">
        <v>11</v>
      </c>
      <c r="B20" s="63" t="s">
        <v>33</v>
      </c>
      <c r="C20" s="64">
        <v>10.199999999999999</v>
      </c>
      <c r="D20" s="60">
        <f t="shared" ca="1" si="0"/>
        <v>28</v>
      </c>
    </row>
    <row r="21" spans="1:4" x14ac:dyDescent="0.25">
      <c r="D21" s="55"/>
    </row>
  </sheetData>
  <mergeCells count="1">
    <mergeCell ref="A1:D1"/>
  </mergeCells>
  <pageMargins left="0.7" right="0.7" top="0.75" bottom="0.75" header="0.3" footer="0.3"/>
  <pageSetup paperSize="9" fitToWidth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Sheet1</vt:lpstr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Лёнса</dc:creator>
  <cp:lastModifiedBy>Windows User</cp:lastModifiedBy>
  <dcterms:created xsi:type="dcterms:W3CDTF">2015-06-05T18:17:20Z</dcterms:created>
  <dcterms:modified xsi:type="dcterms:W3CDTF">2019-11-02T14:26:56Z</dcterms:modified>
</cp:coreProperties>
</file>

<file path=userCustomization/customUI.xml><?xml version="1.0" encoding="utf-8"?>
<mso:customUI xmlns:mso="http://schemas.microsoft.com/office/2006/01/customui">
  <mso:ribbon>
    <mso:qat>
      <mso:documentControls>
        <mso:control idQ="mso:BorderStyle" visible="true"/>
        <mso:control idQ="mso:CellFillColorPicker" visible="true"/>
        <mso:control idQ="mso:BordersGallery" visible="true"/>
        <mso:control idQ="mso:GroupPivotTableStyles" visible="true"/>
      </mso:documentControls>
    </mso:qat>
  </mso:ribbon>
</mso:customUI>
</file>