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1580" windowHeight="16720"/>
  </bookViews>
  <sheets>
    <sheet name="様式1" sheetId="16" r:id="rId1"/>
    <sheet name="推薦者一覧" sheetId="11" r:id="rId2"/>
    <sheet name="（必ずお読みください）推薦調書作成要領" sheetId="5" r:id="rId3"/>
    <sheet name="推薦調書作成例" sheetId="22" r:id="rId4"/>
    <sheet name="データ（大学番号・国籍コード等）" sheetId="3" r:id="rId5"/>
  </sheets>
  <definedNames>
    <definedName name="_xlnm._FilterDatabase" localSheetId="4" hidden="1">データ（大学番号・国籍コード等）!$A$1:$M$781</definedName>
    <definedName name="_xlnm.Print_Area" localSheetId="1">推薦者一覧!$B$1:$Z$16</definedName>
    <definedName name="_xlnm.Print_Area" localSheetId="3">推薦調書作成例!$A$1:$AO$39</definedName>
    <definedName name="_xlnm.Print_Area" localSheetId="0">様式1!$A$1:$AO$39</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Q38" i="22" l="1"/>
  <c r="AP38" i="22"/>
  <c r="AQ14" i="22"/>
  <c r="AP14" i="22"/>
  <c r="H6" i="22"/>
  <c r="AP5" i="22"/>
  <c r="X5" i="22"/>
  <c r="X5" i="16"/>
  <c r="T12" i="11"/>
  <c r="Y13" i="11"/>
  <c r="W14" i="11"/>
  <c r="V13" i="11"/>
  <c r="Z14" i="11"/>
  <c r="R14" i="11"/>
  <c r="X16" i="11"/>
  <c r="R16" i="11"/>
  <c r="Z13" i="11"/>
  <c r="R13" i="11"/>
  <c r="W13" i="11"/>
  <c r="U14" i="11"/>
  <c r="Y15" i="11"/>
  <c r="U16" i="11"/>
  <c r="X13" i="11"/>
  <c r="R12" i="11"/>
  <c r="V15" i="11"/>
  <c r="S16" i="11"/>
  <c r="U15" i="11"/>
  <c r="T14" i="11"/>
  <c r="V16" i="11"/>
  <c r="S14" i="11"/>
  <c r="S12" i="11"/>
  <c r="U12" i="11"/>
  <c r="S15" i="11"/>
  <c r="Z16" i="11"/>
  <c r="T13" i="11"/>
  <c r="Z15" i="11"/>
  <c r="V12" i="11"/>
  <c r="X15" i="11"/>
  <c r="U13" i="11"/>
  <c r="X14" i="11"/>
  <c r="S13" i="11"/>
  <c r="Y14" i="11"/>
  <c r="T16" i="11"/>
  <c r="W15" i="11"/>
  <c r="W16" i="11"/>
  <c r="W12" i="11"/>
  <c r="Y16" i="11"/>
  <c r="R15" i="11"/>
  <c r="V14" i="11"/>
  <c r="Z12" i="11"/>
  <c r="T15" i="11"/>
  <c r="AQ38" i="16"/>
  <c r="AP38" i="16"/>
  <c r="AQ14" i="16"/>
  <c r="AP14" i="16"/>
  <c r="Y12" i="11"/>
  <c r="M14" i="11"/>
  <c r="Q16" i="11"/>
  <c r="D15" i="11"/>
  <c r="H13" i="11"/>
  <c r="O15" i="11"/>
  <c r="I12" i="11"/>
  <c r="D16" i="11"/>
  <c r="G14" i="11"/>
  <c r="Q12" i="11"/>
  <c r="O16" i="11"/>
  <c r="H15" i="11"/>
  <c r="G13" i="11"/>
  <c r="C14" i="11"/>
  <c r="L13" i="11"/>
  <c r="E15" i="11"/>
  <c r="D12" i="11"/>
  <c r="K16" i="11"/>
  <c r="K14" i="11"/>
  <c r="C13" i="11"/>
  <c r="D13" i="11"/>
  <c r="I14" i="11"/>
  <c r="C15" i="11"/>
  <c r="B14" i="11"/>
  <c r="N15" i="11"/>
  <c r="Q14" i="11"/>
  <c r="K15" i="11"/>
  <c r="C16" i="11"/>
  <c r="L15" i="11"/>
  <c r="M16" i="11"/>
  <c r="L16" i="11"/>
  <c r="B15" i="11"/>
  <c r="P12" i="11"/>
  <c r="H14" i="11"/>
  <c r="J16" i="11"/>
  <c r="N14" i="11"/>
  <c r="O13" i="11"/>
  <c r="J12" i="11"/>
  <c r="K13" i="11"/>
  <c r="J14" i="11"/>
  <c r="O12" i="11"/>
  <c r="G16" i="11"/>
  <c r="E16" i="11"/>
  <c r="M13" i="11"/>
  <c r="F14" i="11"/>
  <c r="N12" i="11"/>
  <c r="E14" i="11"/>
  <c r="X12" i="11"/>
  <c r="G15" i="11"/>
  <c r="O14" i="11"/>
  <c r="E13" i="11"/>
  <c r="I15" i="11"/>
  <c r="J15" i="11"/>
  <c r="G12" i="11"/>
  <c r="Q15" i="11"/>
  <c r="F13" i="11"/>
  <c r="F16" i="11"/>
  <c r="P15" i="11"/>
  <c r="B13" i="11"/>
  <c r="I16" i="11"/>
  <c r="N16" i="11"/>
  <c r="F15" i="11"/>
  <c r="L12" i="11"/>
  <c r="L14" i="11"/>
  <c r="K12" i="11"/>
  <c r="P13" i="11"/>
  <c r="M12" i="11"/>
  <c r="H16" i="11"/>
  <c r="P16" i="11"/>
  <c r="J13" i="11"/>
  <c r="Q13" i="11"/>
  <c r="D14" i="11"/>
  <c r="M15" i="11"/>
  <c r="E12" i="11"/>
  <c r="I13" i="11"/>
  <c r="P14" i="11"/>
  <c r="B16" i="11"/>
  <c r="N13" i="11"/>
  <c r="H6" i="16"/>
  <c r="H3" i="16"/>
  <c r="C12" i="11"/>
  <c r="F12" i="11"/>
  <c r="AP5" i="16"/>
  <c r="H12" i="11"/>
  <c r="B12" i="11"/>
</calcChain>
</file>

<file path=xl/comments1.xml><?xml version="1.0" encoding="utf-8"?>
<comments xmlns="http://schemas.openxmlformats.org/spreadsheetml/2006/main">
  <authors>
    <author>JASSO審査室</author>
  </authors>
  <commentList>
    <comment ref="P5" authorId="0">
      <text>
        <r>
          <rPr>
            <sz val="14"/>
            <color indexed="81"/>
            <rFont val="ＭＳ Ｐゴシック"/>
            <family val="3"/>
            <charset val="128"/>
          </rPr>
          <t>「大学名」欄から「問合わせ先Ｅ-mail」欄まで、誤りのないように入力してください。</t>
        </r>
      </text>
    </comment>
  </commentList>
</comments>
</file>

<file path=xl/comments2.xml><?xml version="1.0" encoding="utf-8"?>
<comments xmlns="http://schemas.openxmlformats.org/spreadsheetml/2006/main">
  <authors>
    <author>文部科学省</author>
  </authors>
  <commentList>
    <comment ref="A1" authorId="0">
      <text>
        <r>
          <rPr>
            <sz val="8"/>
            <color indexed="81"/>
            <rFont val="ＭＳ Ｐゴシック"/>
            <family val="3"/>
            <charset val="128"/>
          </rPr>
          <t>大学番号を入力すること</t>
        </r>
      </text>
    </comment>
    <comment ref="D1" authorId="0">
      <text>
        <r>
          <rPr>
            <sz val="8"/>
            <color indexed="81"/>
            <rFont val="ＭＳ Ｐゴシック"/>
            <family val="3"/>
            <charset val="128"/>
          </rPr>
          <t>国番号を入力すること</t>
        </r>
      </text>
    </comment>
  </commentList>
</comments>
</file>

<file path=xl/sharedStrings.xml><?xml version="1.0" encoding="utf-8"?>
<sst xmlns="http://schemas.openxmlformats.org/spreadsheetml/2006/main" count="651" uniqueCount="544">
  <si>
    <t>推薦調書(別紙様式１）</t>
    <rPh sb="0" eb="2">
      <t>スイセン</t>
    </rPh>
    <rPh sb="2" eb="4">
      <t>チョウショ</t>
    </rPh>
    <rPh sb="5" eb="7">
      <t>ベッシ</t>
    </rPh>
    <rPh sb="7" eb="9">
      <t>ヨウシキ</t>
    </rPh>
    <phoneticPr fontId="4"/>
  </si>
  <si>
    <t>大学名</t>
    <rPh sb="0" eb="3">
      <t>ダイガクメイ</t>
    </rPh>
    <phoneticPr fontId="4"/>
  </si>
  <si>
    <t>大学番号</t>
  </si>
  <si>
    <t>第</t>
    <rPh sb="0" eb="1">
      <t>ダイ</t>
    </rPh>
    <phoneticPr fontId="4"/>
  </si>
  <si>
    <t>位/</t>
    <rPh sb="0" eb="1">
      <t>イ</t>
    </rPh>
    <phoneticPr fontId="4"/>
  </si>
  <si>
    <t>人中</t>
    <rPh sb="0" eb="1">
      <t>ニン</t>
    </rPh>
    <rPh sb="1" eb="2">
      <t>チュウ</t>
    </rPh>
    <phoneticPr fontId="4"/>
  </si>
  <si>
    <t>生年月日</t>
    <rPh sb="0" eb="4">
      <t>セイネンガッピ</t>
    </rPh>
    <phoneticPr fontId="4"/>
  </si>
  <si>
    <t>年</t>
    <rPh sb="0" eb="1">
      <t>ネン</t>
    </rPh>
    <phoneticPr fontId="1"/>
  </si>
  <si>
    <t>月</t>
    <rPh sb="0" eb="1">
      <t>ツキ</t>
    </rPh>
    <phoneticPr fontId="1"/>
  </si>
  <si>
    <t>日</t>
    <rPh sb="0" eb="1">
      <t>ヒ</t>
    </rPh>
    <phoneticPr fontId="1"/>
  </si>
  <si>
    <t>（</t>
  </si>
  <si>
    <t>（</t>
    <phoneticPr fontId="1"/>
  </si>
  <si>
    <t>才）</t>
    <rPh sb="0" eb="1">
      <t>サイ</t>
    </rPh>
    <phoneticPr fontId="1"/>
  </si>
  <si>
    <t>性別</t>
    <rPh sb="0" eb="2">
      <t>セイベツ</t>
    </rPh>
    <phoneticPr fontId="4"/>
  </si>
  <si>
    <t>国籍</t>
    <rPh sb="0" eb="2">
      <t>コクセキ</t>
    </rPh>
    <phoneticPr fontId="4"/>
  </si>
  <si>
    <t>国籍コード</t>
    <rPh sb="0" eb="2">
      <t>コクセキ</t>
    </rPh>
    <phoneticPr fontId="4"/>
  </si>
  <si>
    <t>現住所</t>
    <rPh sb="0" eb="3">
      <t>ゲンジュウショ</t>
    </rPh>
    <phoneticPr fontId="4"/>
  </si>
  <si>
    <t>電話番号</t>
    <rPh sb="0" eb="2">
      <t>デンワ</t>
    </rPh>
    <rPh sb="2" eb="4">
      <t>バンゴウ</t>
    </rPh>
    <phoneticPr fontId="4"/>
  </si>
  <si>
    <t>研究分野・専攻分野（日本語で記入）</t>
    <rPh sb="0" eb="2">
      <t>ケンキュウ</t>
    </rPh>
    <rPh sb="2" eb="4">
      <t>ブンヤ</t>
    </rPh>
    <rPh sb="5" eb="7">
      <t>センコウ</t>
    </rPh>
    <rPh sb="7" eb="9">
      <t>ブンヤ</t>
    </rPh>
    <rPh sb="10" eb="13">
      <t>ニホンゴ</t>
    </rPh>
    <rPh sb="14" eb="16">
      <t>キニュウ</t>
    </rPh>
    <phoneticPr fontId="4"/>
  </si>
  <si>
    <t>研究分野　（</t>
    <rPh sb="0" eb="2">
      <t>ケンキュウ</t>
    </rPh>
    <rPh sb="2" eb="4">
      <t>ブンヤ</t>
    </rPh>
    <phoneticPr fontId="4"/>
  </si>
  <si>
    <t>）</t>
  </si>
  <si>
    <t>専攻分野　（</t>
  </si>
  <si>
    <t>特に</t>
    <rPh sb="0" eb="1">
      <t>トク</t>
    </rPh>
    <phoneticPr fontId="4"/>
  </si>
  <si>
    <t>）</t>
    <phoneticPr fontId="1"/>
  </si>
  <si>
    <t>)</t>
  </si>
  <si>
    <t>語学能力</t>
    <rPh sb="0" eb="2">
      <t>ゴガク</t>
    </rPh>
    <rPh sb="2" eb="4">
      <t>ノウリョク</t>
    </rPh>
    <phoneticPr fontId="4"/>
  </si>
  <si>
    <t>学業成績係数</t>
    <rPh sb="0" eb="2">
      <t>ガクギョウ</t>
    </rPh>
    <rPh sb="2" eb="4">
      <t>セイセキ</t>
    </rPh>
    <rPh sb="4" eb="6">
      <t>ケイスウ</t>
    </rPh>
    <phoneticPr fontId="4"/>
  </si>
  <si>
    <t>日本語（</t>
    <rPh sb="0" eb="3">
      <t>ニホンゴ</t>
    </rPh>
    <phoneticPr fontId="1"/>
  </si>
  <si>
    <t>英語(</t>
  </si>
  <si>
    <t>その他[</t>
  </si>
  <si>
    <t>]</t>
  </si>
  <si>
    <t>指導教員名</t>
    <rPh sb="0" eb="2">
      <t>シドウ</t>
    </rPh>
    <rPh sb="2" eb="4">
      <t>キョウイン</t>
    </rPh>
    <rPh sb="4" eb="5">
      <t>メイ</t>
    </rPh>
    <phoneticPr fontId="4"/>
  </si>
  <si>
    <t>推薦理由</t>
    <rPh sb="0" eb="2">
      <t>スイセン</t>
    </rPh>
    <rPh sb="2" eb="4">
      <t>リユウ</t>
    </rPh>
    <phoneticPr fontId="4"/>
  </si>
  <si>
    <t>大学番号</t>
    <rPh sb="0" eb="2">
      <t>ダイガク</t>
    </rPh>
    <rPh sb="2" eb="4">
      <t>バンゴウ</t>
    </rPh>
    <phoneticPr fontId="4"/>
  </si>
  <si>
    <t>国名</t>
  </si>
  <si>
    <t>研究分野</t>
    <rPh sb="0" eb="2">
      <t>ケンキュウ</t>
    </rPh>
    <rPh sb="2" eb="4">
      <t>ブンヤ</t>
    </rPh>
    <phoneticPr fontId="4"/>
  </si>
  <si>
    <t>評価</t>
    <rPh sb="0" eb="2">
      <t>ヒョウカ</t>
    </rPh>
    <phoneticPr fontId="4"/>
  </si>
  <si>
    <t>マルバツ</t>
  </si>
  <si>
    <t>年（下２桁）</t>
    <rPh sb="0" eb="1">
      <t>ネン</t>
    </rPh>
    <rPh sb="2" eb="3">
      <t>シタ</t>
    </rPh>
    <rPh sb="4" eb="5">
      <t>ケタ</t>
    </rPh>
    <phoneticPr fontId="4"/>
  </si>
  <si>
    <t>月</t>
    <rPh sb="0" eb="1">
      <t>ツキ</t>
    </rPh>
    <phoneticPr fontId="4"/>
  </si>
  <si>
    <t>日</t>
    <rPh sb="0" eb="1">
      <t>ヒ</t>
    </rPh>
    <phoneticPr fontId="4"/>
  </si>
  <si>
    <t>パキスタン</t>
  </si>
  <si>
    <t>情報学</t>
    <rPh sb="0" eb="3">
      <t>ジョウホウガク</t>
    </rPh>
    <phoneticPr fontId="4"/>
  </si>
  <si>
    <t>優</t>
    <rPh sb="0" eb="1">
      <t>ユウ</t>
    </rPh>
    <phoneticPr fontId="4"/>
  </si>
  <si>
    <t>○</t>
  </si>
  <si>
    <t>00</t>
  </si>
  <si>
    <t>インド</t>
  </si>
  <si>
    <t>環境学</t>
    <rPh sb="0" eb="3">
      <t>カンキョウガク</t>
    </rPh>
    <phoneticPr fontId="4"/>
  </si>
  <si>
    <t>良</t>
    <rPh sb="0" eb="1">
      <t>リョウ</t>
    </rPh>
    <phoneticPr fontId="4"/>
  </si>
  <si>
    <t>×</t>
  </si>
  <si>
    <t>01</t>
  </si>
  <si>
    <t>北海道大学</t>
  </si>
  <si>
    <t>ネパール</t>
  </si>
  <si>
    <t>複合新領域</t>
    <rPh sb="0" eb="2">
      <t>フクゴウ</t>
    </rPh>
    <rPh sb="2" eb="3">
      <t>シン</t>
    </rPh>
    <rPh sb="3" eb="5">
      <t>リョウイキ</t>
    </rPh>
    <phoneticPr fontId="4"/>
  </si>
  <si>
    <t>可</t>
    <rPh sb="0" eb="1">
      <t>カ</t>
    </rPh>
    <phoneticPr fontId="4"/>
  </si>
  <si>
    <t>02</t>
  </si>
  <si>
    <t>バングラデシュ</t>
  </si>
  <si>
    <t>総合人文社会</t>
    <rPh sb="0" eb="2">
      <t>ソウゴウ</t>
    </rPh>
    <rPh sb="2" eb="4">
      <t>ジンブン</t>
    </rPh>
    <rPh sb="4" eb="6">
      <t>シャカイ</t>
    </rPh>
    <phoneticPr fontId="4"/>
  </si>
  <si>
    <t>不可</t>
    <rPh sb="0" eb="2">
      <t>フカ</t>
    </rPh>
    <phoneticPr fontId="4"/>
  </si>
  <si>
    <t>03</t>
  </si>
  <si>
    <t>スリランカ</t>
  </si>
  <si>
    <t>人文学</t>
    <rPh sb="0" eb="2">
      <t>ジンブン</t>
    </rPh>
    <rPh sb="2" eb="3">
      <t>ガク</t>
    </rPh>
    <phoneticPr fontId="4"/>
  </si>
  <si>
    <t>04</t>
  </si>
  <si>
    <t>ミャンマー</t>
  </si>
  <si>
    <t>社会科学</t>
    <rPh sb="0" eb="2">
      <t>シャカイ</t>
    </rPh>
    <rPh sb="2" eb="4">
      <t>カガク</t>
    </rPh>
    <phoneticPr fontId="4"/>
  </si>
  <si>
    <t>05</t>
  </si>
  <si>
    <t>タイ</t>
  </si>
  <si>
    <t>総合理工</t>
    <rPh sb="0" eb="2">
      <t>ソウゴウ</t>
    </rPh>
    <rPh sb="2" eb="4">
      <t>リコウ</t>
    </rPh>
    <phoneticPr fontId="4"/>
  </si>
  <si>
    <t>06</t>
  </si>
  <si>
    <t>マレーシア</t>
  </si>
  <si>
    <t>数物系科学</t>
    <rPh sb="0" eb="1">
      <t>スウ</t>
    </rPh>
    <rPh sb="1" eb="2">
      <t>モノ</t>
    </rPh>
    <rPh sb="2" eb="3">
      <t>ケイ</t>
    </rPh>
    <rPh sb="3" eb="5">
      <t>カガク</t>
    </rPh>
    <phoneticPr fontId="4"/>
  </si>
  <si>
    <t>07</t>
  </si>
  <si>
    <t>シンガポール</t>
  </si>
  <si>
    <t>化学</t>
    <rPh sb="0" eb="2">
      <t>カガク</t>
    </rPh>
    <phoneticPr fontId="4"/>
  </si>
  <si>
    <t>08</t>
  </si>
  <si>
    <t>東北大学</t>
  </si>
  <si>
    <t>インドネシア</t>
  </si>
  <si>
    <t>工学</t>
    <rPh sb="0" eb="2">
      <t>コウガク</t>
    </rPh>
    <phoneticPr fontId="4"/>
  </si>
  <si>
    <t>09</t>
  </si>
  <si>
    <t>フィリピン</t>
  </si>
  <si>
    <t>総合生物</t>
    <rPh sb="0" eb="2">
      <t>ソウゴウ</t>
    </rPh>
    <rPh sb="2" eb="4">
      <t>セイブツ</t>
    </rPh>
    <phoneticPr fontId="4"/>
  </si>
  <si>
    <t>10</t>
  </si>
  <si>
    <t>香港</t>
    <rPh sb="0" eb="2">
      <t>ホンコン</t>
    </rPh>
    <phoneticPr fontId="4"/>
  </si>
  <si>
    <t>生物学</t>
    <rPh sb="0" eb="3">
      <t>セイブツガク</t>
    </rPh>
    <phoneticPr fontId="4"/>
  </si>
  <si>
    <t>11</t>
  </si>
  <si>
    <t>韓国</t>
    <rPh sb="0" eb="2">
      <t>カンコク</t>
    </rPh>
    <phoneticPr fontId="4"/>
  </si>
  <si>
    <t>農学</t>
    <rPh sb="0" eb="2">
      <t>ノウガク</t>
    </rPh>
    <phoneticPr fontId="4"/>
  </si>
  <si>
    <t>12</t>
  </si>
  <si>
    <t>モンゴル</t>
  </si>
  <si>
    <t>医歯薬学</t>
    <rPh sb="0" eb="3">
      <t>イシヤク</t>
    </rPh>
    <rPh sb="3" eb="4">
      <t>ガク</t>
    </rPh>
    <phoneticPr fontId="4"/>
  </si>
  <si>
    <t>13</t>
  </si>
  <si>
    <t>ベトナム</t>
  </si>
  <si>
    <t>14</t>
  </si>
  <si>
    <t>中国</t>
    <rPh sb="0" eb="2">
      <t>チュウゴク</t>
    </rPh>
    <phoneticPr fontId="4"/>
  </si>
  <si>
    <t>15</t>
  </si>
  <si>
    <t>カンボジア</t>
  </si>
  <si>
    <t>16</t>
  </si>
  <si>
    <t>ブータン</t>
  </si>
  <si>
    <t>17</t>
  </si>
  <si>
    <t>千葉大学</t>
  </si>
  <si>
    <t>ラオス</t>
  </si>
  <si>
    <t>18</t>
  </si>
  <si>
    <t>ブルネイ</t>
  </si>
  <si>
    <t>19</t>
  </si>
  <si>
    <t>マカオ</t>
  </si>
  <si>
    <t>20</t>
  </si>
  <si>
    <t>モルディブ</t>
  </si>
  <si>
    <t>21</t>
  </si>
  <si>
    <t>東ティモール</t>
    <rPh sb="0" eb="1">
      <t>ヒガシ</t>
    </rPh>
    <phoneticPr fontId="4"/>
  </si>
  <si>
    <t>22</t>
  </si>
  <si>
    <t>筑波大学</t>
  </si>
  <si>
    <t>その他（アジア地域）</t>
    <rPh sb="2" eb="3">
      <t>タ</t>
    </rPh>
    <rPh sb="7" eb="9">
      <t>チイキ</t>
    </rPh>
    <phoneticPr fontId="4"/>
  </si>
  <si>
    <t>23</t>
  </si>
  <si>
    <t>長岡技術科学大学</t>
  </si>
  <si>
    <t>イラン</t>
  </si>
  <si>
    <t>24</t>
  </si>
  <si>
    <t>トルコ</t>
  </si>
  <si>
    <t>25</t>
  </si>
  <si>
    <t>シリア</t>
  </si>
  <si>
    <t>26</t>
  </si>
  <si>
    <t>レバノン</t>
  </si>
  <si>
    <t>27</t>
  </si>
  <si>
    <t>イスラエル</t>
  </si>
  <si>
    <t>28</t>
  </si>
  <si>
    <t>ヨルダン</t>
  </si>
  <si>
    <t>29</t>
  </si>
  <si>
    <t>東京大学</t>
  </si>
  <si>
    <t>イラク</t>
  </si>
  <si>
    <t>30</t>
  </si>
  <si>
    <t>東京医科歯科大学</t>
  </si>
  <si>
    <t>クウェート</t>
  </si>
  <si>
    <t>31</t>
  </si>
  <si>
    <t>東京外国語大学</t>
  </si>
  <si>
    <t>サウジアラビア</t>
  </si>
  <si>
    <t>32</t>
  </si>
  <si>
    <t>アフガニスタン</t>
  </si>
  <si>
    <t>33</t>
  </si>
  <si>
    <t>東京芸術大学</t>
  </si>
  <si>
    <t>パレスチナ</t>
  </si>
  <si>
    <t>34</t>
  </si>
  <si>
    <t>東京工業大学</t>
  </si>
  <si>
    <t>イエメン</t>
  </si>
  <si>
    <t>35</t>
  </si>
  <si>
    <t>アラブ首長国連邦</t>
    <rPh sb="3" eb="6">
      <t>シュチョウコク</t>
    </rPh>
    <rPh sb="6" eb="8">
      <t>レンポウ</t>
    </rPh>
    <phoneticPr fontId="4"/>
  </si>
  <si>
    <t>36</t>
  </si>
  <si>
    <t>バーレーン</t>
  </si>
  <si>
    <t>37</t>
  </si>
  <si>
    <t>オマーン</t>
  </si>
  <si>
    <t>38</t>
  </si>
  <si>
    <t>カタール</t>
  </si>
  <si>
    <t>39</t>
  </si>
  <si>
    <t>その他（中近東地域）</t>
    <rPh sb="2" eb="3">
      <t>タ</t>
    </rPh>
    <rPh sb="4" eb="7">
      <t>チュウキントウ</t>
    </rPh>
    <rPh sb="7" eb="9">
      <t>チイキ</t>
    </rPh>
    <phoneticPr fontId="4"/>
  </si>
  <si>
    <t>40</t>
  </si>
  <si>
    <t>金沢大学</t>
  </si>
  <si>
    <t>エジプト</t>
  </si>
  <si>
    <t>41</t>
  </si>
  <si>
    <t>スーダン</t>
  </si>
  <si>
    <t>42</t>
  </si>
  <si>
    <t>リビア</t>
  </si>
  <si>
    <t>43</t>
  </si>
  <si>
    <t>チュニジア</t>
  </si>
  <si>
    <t>44</t>
  </si>
  <si>
    <t>アルジェリア</t>
  </si>
  <si>
    <t>45</t>
  </si>
  <si>
    <t>名古屋大学</t>
  </si>
  <si>
    <t>マダガスカル</t>
  </si>
  <si>
    <t>46</t>
  </si>
  <si>
    <t>ケニア</t>
  </si>
  <si>
    <t>47</t>
  </si>
  <si>
    <t>タンザニア</t>
  </si>
  <si>
    <t>48</t>
  </si>
  <si>
    <t>コンゴ民主共和国</t>
    <rPh sb="3" eb="5">
      <t>ミンシュ</t>
    </rPh>
    <rPh sb="5" eb="8">
      <t>キョウワコク</t>
    </rPh>
    <phoneticPr fontId="4"/>
  </si>
  <si>
    <t>49</t>
  </si>
  <si>
    <t>豊橋技術科学大学</t>
  </si>
  <si>
    <t>ナイジェリア</t>
  </si>
  <si>
    <t>50</t>
  </si>
  <si>
    <t>ガーナ</t>
  </si>
  <si>
    <t>51</t>
  </si>
  <si>
    <t>リベリア</t>
  </si>
  <si>
    <t>52</t>
  </si>
  <si>
    <t>京都大学</t>
  </si>
  <si>
    <t>ガボン</t>
  </si>
  <si>
    <t>53</t>
  </si>
  <si>
    <t>コンゴ共和国</t>
    <rPh sb="3" eb="6">
      <t>キョウワコク</t>
    </rPh>
    <phoneticPr fontId="4"/>
  </si>
  <si>
    <t>54</t>
  </si>
  <si>
    <t>京都工芸繊維大学</t>
  </si>
  <si>
    <t>カメルーン</t>
  </si>
  <si>
    <t>55</t>
  </si>
  <si>
    <t>大阪大学</t>
  </si>
  <si>
    <t>ザンビア</t>
  </si>
  <si>
    <t>56</t>
  </si>
  <si>
    <t>コートジボワール</t>
  </si>
  <si>
    <t>57</t>
  </si>
  <si>
    <t>モロッコ</t>
  </si>
  <si>
    <t>58</t>
  </si>
  <si>
    <t>セネガル</t>
  </si>
  <si>
    <t>59</t>
  </si>
  <si>
    <t>エチオピア</t>
  </si>
  <si>
    <t>60</t>
  </si>
  <si>
    <t>ギニア</t>
  </si>
  <si>
    <t>61</t>
  </si>
  <si>
    <t>ウガンダ</t>
  </si>
  <si>
    <t>62</t>
  </si>
  <si>
    <t>ジンバブエ</t>
  </si>
  <si>
    <t>63</t>
  </si>
  <si>
    <t>奈良先端科学技術大学院大学</t>
  </si>
  <si>
    <t>南アフリカ</t>
    <rPh sb="0" eb="1">
      <t>ミナミ</t>
    </rPh>
    <phoneticPr fontId="4"/>
  </si>
  <si>
    <t>64</t>
  </si>
  <si>
    <t>モーリタニア</t>
  </si>
  <si>
    <t>65</t>
  </si>
  <si>
    <t>トーゴ</t>
  </si>
  <si>
    <t>66</t>
  </si>
  <si>
    <t>岡山大学</t>
  </si>
  <si>
    <t>中央アフリカ</t>
    <rPh sb="0" eb="2">
      <t>チュウオウ</t>
    </rPh>
    <phoneticPr fontId="4"/>
  </si>
  <si>
    <t>67</t>
  </si>
  <si>
    <t>広島大学</t>
  </si>
  <si>
    <t>ベナン</t>
  </si>
  <si>
    <t>68</t>
  </si>
  <si>
    <t>マラウイ</t>
  </si>
  <si>
    <t>69</t>
  </si>
  <si>
    <t>ギニアビサウ</t>
  </si>
  <si>
    <t>70</t>
  </si>
  <si>
    <t>スワジランド</t>
  </si>
  <si>
    <t>71</t>
  </si>
  <si>
    <t>エリトリア</t>
  </si>
  <si>
    <t>72</t>
  </si>
  <si>
    <t>コモロ</t>
  </si>
  <si>
    <t>73</t>
  </si>
  <si>
    <t>ナミビア</t>
  </si>
  <si>
    <t>74</t>
  </si>
  <si>
    <t>九州大学</t>
  </si>
  <si>
    <t>ボツワナ</t>
  </si>
  <si>
    <t>75</t>
  </si>
  <si>
    <t>マリ</t>
  </si>
  <si>
    <t>76</t>
  </si>
  <si>
    <t>ニジェール</t>
  </si>
  <si>
    <t>77</t>
  </si>
  <si>
    <t>モーリシャス</t>
  </si>
  <si>
    <t>78</t>
  </si>
  <si>
    <t>レソト</t>
  </si>
  <si>
    <t>79</t>
  </si>
  <si>
    <t>熊本大学</t>
  </si>
  <si>
    <t>セーシェル</t>
  </si>
  <si>
    <t>80</t>
  </si>
  <si>
    <t>ソマリア</t>
  </si>
  <si>
    <t>81</t>
  </si>
  <si>
    <t>モザンビーク</t>
  </si>
  <si>
    <t>82</t>
  </si>
  <si>
    <t>ルワンダ</t>
  </si>
  <si>
    <t>83</t>
  </si>
  <si>
    <t>シエラレオネ</t>
  </si>
  <si>
    <t>84</t>
  </si>
  <si>
    <t>ブルンジ</t>
  </si>
  <si>
    <t>85</t>
  </si>
  <si>
    <t>ジブチ</t>
  </si>
  <si>
    <t>86</t>
  </si>
  <si>
    <t>ガンビア</t>
  </si>
  <si>
    <t>87</t>
  </si>
  <si>
    <t>チャド</t>
  </si>
  <si>
    <t>88</t>
  </si>
  <si>
    <t>アンゴラ</t>
  </si>
  <si>
    <t>89</t>
  </si>
  <si>
    <t>カーボヴェルデ</t>
  </si>
  <si>
    <t>90</t>
  </si>
  <si>
    <t>サントメ・プリンシペ</t>
  </si>
  <si>
    <t>91</t>
  </si>
  <si>
    <t>赤道ギニア</t>
    <rPh sb="0" eb="2">
      <t>セキドウ</t>
    </rPh>
    <phoneticPr fontId="4"/>
  </si>
  <si>
    <t>92</t>
  </si>
  <si>
    <t>会津大学</t>
  </si>
  <si>
    <t>ブルキナファソ</t>
  </si>
  <si>
    <t>93</t>
  </si>
  <si>
    <t>南スーダン</t>
    <rPh sb="0" eb="1">
      <t>ミナミ</t>
    </rPh>
    <phoneticPr fontId="4"/>
  </si>
  <si>
    <t>94</t>
  </si>
  <si>
    <t>その他（アフリカ地域）</t>
    <rPh sb="2" eb="3">
      <t>タ</t>
    </rPh>
    <rPh sb="8" eb="10">
      <t>チイキ</t>
    </rPh>
    <phoneticPr fontId="4"/>
  </si>
  <si>
    <t>95</t>
  </si>
  <si>
    <t>オーストラリア</t>
  </si>
  <si>
    <t>96</t>
  </si>
  <si>
    <t>ニュージーランド</t>
  </si>
  <si>
    <t>97</t>
  </si>
  <si>
    <t>パプアニューギニア</t>
  </si>
  <si>
    <t>98</t>
  </si>
  <si>
    <t>国際教養大学</t>
  </si>
  <si>
    <t>フィジー</t>
  </si>
  <si>
    <t>99</t>
  </si>
  <si>
    <t>パラオ</t>
  </si>
  <si>
    <t>マーシャル</t>
  </si>
  <si>
    <t>ミクロネシア</t>
  </si>
  <si>
    <t>サモア</t>
  </si>
  <si>
    <t>トンガ</t>
  </si>
  <si>
    <t>キリバス</t>
  </si>
  <si>
    <t>ナウル</t>
  </si>
  <si>
    <t>ソロモン諸島</t>
    <rPh sb="4" eb="6">
      <t>ショトウ</t>
    </rPh>
    <phoneticPr fontId="4"/>
  </si>
  <si>
    <t>ツバル</t>
  </si>
  <si>
    <t>バヌアツ</t>
  </si>
  <si>
    <t>クック諸島</t>
    <rPh sb="3" eb="5">
      <t>ショトウ</t>
    </rPh>
    <phoneticPr fontId="4"/>
  </si>
  <si>
    <t>ニウエ</t>
  </si>
  <si>
    <t>その他（大洋州地域）</t>
    <rPh sb="2" eb="3">
      <t>タ</t>
    </rPh>
    <rPh sb="4" eb="7">
      <t>タイヨウシュウ</t>
    </rPh>
    <rPh sb="7" eb="9">
      <t>チイキ</t>
    </rPh>
    <phoneticPr fontId="4"/>
  </si>
  <si>
    <t>カナダ</t>
  </si>
  <si>
    <t>アメリカ合衆国</t>
    <rPh sb="4" eb="7">
      <t>ガッシュウコク</t>
    </rPh>
    <phoneticPr fontId="4"/>
  </si>
  <si>
    <t>その他（北米地域）</t>
    <rPh sb="2" eb="3">
      <t>タ</t>
    </rPh>
    <rPh sb="4" eb="6">
      <t>ホクベイ</t>
    </rPh>
    <rPh sb="6" eb="8">
      <t>チイキ</t>
    </rPh>
    <phoneticPr fontId="4"/>
  </si>
  <si>
    <t>メキシコ</t>
  </si>
  <si>
    <t>グアテマラ</t>
  </si>
  <si>
    <t>エルサルバドル</t>
  </si>
  <si>
    <t>ニカラグア</t>
  </si>
  <si>
    <t>コスタリカ</t>
  </si>
  <si>
    <t>キューバ</t>
  </si>
  <si>
    <t>ドミニカ共和国</t>
    <rPh sb="4" eb="7">
      <t>キョウワコク</t>
    </rPh>
    <phoneticPr fontId="4"/>
  </si>
  <si>
    <t>ブラジル</t>
  </si>
  <si>
    <t>パラグアイ</t>
  </si>
  <si>
    <t>ウルグアイ</t>
  </si>
  <si>
    <t>アルゼンチン</t>
  </si>
  <si>
    <t>チリ</t>
  </si>
  <si>
    <t>ボリビア</t>
  </si>
  <si>
    <t>ペルー</t>
  </si>
  <si>
    <t>エクアドル</t>
  </si>
  <si>
    <t>コロンビア</t>
  </si>
  <si>
    <t>ベネズエラ</t>
  </si>
  <si>
    <t>ホンジュラス</t>
  </si>
  <si>
    <t>パナマ</t>
  </si>
  <si>
    <t>ジャマイカ</t>
  </si>
  <si>
    <t>トリニダード・トバゴ</t>
  </si>
  <si>
    <t>バハマ</t>
  </si>
  <si>
    <t>アンティグア・バーブーダ</t>
  </si>
  <si>
    <t>バルバドス</t>
  </si>
  <si>
    <t>ドミニカ国</t>
    <rPh sb="4" eb="5">
      <t>コク</t>
    </rPh>
    <phoneticPr fontId="4"/>
  </si>
  <si>
    <t>グレナダ</t>
  </si>
  <si>
    <t>セントクリストファー・ネーヴィス</t>
  </si>
  <si>
    <t>セントルシア</t>
  </si>
  <si>
    <t>セントビンセント</t>
  </si>
  <si>
    <t>スリナム</t>
  </si>
  <si>
    <t>ガイアナ</t>
  </si>
  <si>
    <t>ベリーズ</t>
  </si>
  <si>
    <t>ハイチ</t>
  </si>
  <si>
    <t>その他（中南米地域）</t>
    <rPh sb="2" eb="3">
      <t>タ</t>
    </rPh>
    <rPh sb="4" eb="7">
      <t>チュウナンベイ</t>
    </rPh>
    <rPh sb="7" eb="9">
      <t>チイキ</t>
    </rPh>
    <phoneticPr fontId="4"/>
  </si>
  <si>
    <t>アイスランド</t>
  </si>
  <si>
    <t>フィンランド</t>
  </si>
  <si>
    <t>スウェーデン</t>
  </si>
  <si>
    <t>ノルウェー</t>
  </si>
  <si>
    <t>デンマーク</t>
  </si>
  <si>
    <t>アイルランド</t>
  </si>
  <si>
    <t>英国</t>
    <rPh sb="0" eb="2">
      <t>エイコク</t>
    </rPh>
    <phoneticPr fontId="4"/>
  </si>
  <si>
    <t>ベルギー</t>
  </si>
  <si>
    <t>ルクセンブルク</t>
  </si>
  <si>
    <t>オランダ</t>
  </si>
  <si>
    <t>ドイツ</t>
  </si>
  <si>
    <t>フランス</t>
  </si>
  <si>
    <t>スペイン</t>
  </si>
  <si>
    <t>ポルトガル</t>
  </si>
  <si>
    <t>イタリア</t>
  </si>
  <si>
    <t>マルタ</t>
  </si>
  <si>
    <t>ギリシャ</t>
  </si>
  <si>
    <t>オーストリア</t>
  </si>
  <si>
    <t>スイス</t>
  </si>
  <si>
    <t>ポーランド</t>
  </si>
  <si>
    <t>チェコ</t>
  </si>
  <si>
    <t>ハンガリー</t>
  </si>
  <si>
    <t>ルーマニア</t>
  </si>
  <si>
    <t>ブルガリア</t>
  </si>
  <si>
    <t>アルバニア</t>
  </si>
  <si>
    <t>ロシア</t>
  </si>
  <si>
    <t>エストニア</t>
  </si>
  <si>
    <t>ラトビア</t>
  </si>
  <si>
    <t>リトアニア</t>
  </si>
  <si>
    <t>スロバキア</t>
  </si>
  <si>
    <t>ウクライナ</t>
  </si>
  <si>
    <t>ウズベキスタン</t>
  </si>
  <si>
    <t>カザフスタン</t>
  </si>
  <si>
    <t>ベラルーシ</t>
  </si>
  <si>
    <t>クロアチア</t>
  </si>
  <si>
    <t>スロベニア</t>
  </si>
  <si>
    <t>マケドニア旧ユーゴスラビア共和国</t>
    <rPh sb="5" eb="6">
      <t>キュウ</t>
    </rPh>
    <rPh sb="13" eb="16">
      <t>キョウワコク</t>
    </rPh>
    <phoneticPr fontId="4"/>
  </si>
  <si>
    <t>ボスニア・ヘルツェゴビナ</t>
  </si>
  <si>
    <t>アンドラ</t>
  </si>
  <si>
    <t>セルビア</t>
  </si>
  <si>
    <t>モンテネグロ</t>
  </si>
  <si>
    <t>コソボ</t>
  </si>
  <si>
    <t>バチカン</t>
  </si>
  <si>
    <t>キルギス</t>
  </si>
  <si>
    <t>アゼルバイジャン</t>
  </si>
  <si>
    <t>グルジア</t>
  </si>
  <si>
    <t>タジキスタン</t>
  </si>
  <si>
    <t>トルクメニスタン</t>
  </si>
  <si>
    <t>アルメニア</t>
  </si>
  <si>
    <t>モルドバ</t>
  </si>
  <si>
    <t>キプロス</t>
  </si>
  <si>
    <t>サンマリノ</t>
  </si>
  <si>
    <t>モナコ</t>
  </si>
  <si>
    <t>リヒテンシュタイン</t>
  </si>
  <si>
    <t>その他（ヨーロッパ地域）</t>
    <rPh sb="2" eb="3">
      <t>タ</t>
    </rPh>
    <rPh sb="9" eb="11">
      <t>チイキ</t>
    </rPh>
    <phoneticPr fontId="4"/>
  </si>
  <si>
    <t>その他</t>
    <rPh sb="2" eb="3">
      <t>タ</t>
    </rPh>
    <phoneticPr fontId="4"/>
  </si>
  <si>
    <t>国際大学</t>
  </si>
  <si>
    <t>慶應義塾大学</t>
  </si>
  <si>
    <t>国際基督教大学</t>
  </si>
  <si>
    <t>芝浦工業大学</t>
  </si>
  <si>
    <t>上智大学</t>
  </si>
  <si>
    <t>東洋大学</t>
  </si>
  <si>
    <t>法政大学</t>
  </si>
  <si>
    <t>明治大学</t>
  </si>
  <si>
    <t>立教大学</t>
  </si>
  <si>
    <t>早稲田大学</t>
  </si>
  <si>
    <t>創価大学</t>
  </si>
  <si>
    <t>立命館大学</t>
  </si>
  <si>
    <t>関西学院大学</t>
  </si>
  <si>
    <t>立命館アジア太平洋大学</t>
  </si>
  <si>
    <t>推薦調書(別紙様式1）作成要領</t>
    <rPh sb="0" eb="2">
      <t>スイセン</t>
    </rPh>
    <rPh sb="2" eb="4">
      <t>チョウショ</t>
    </rPh>
    <rPh sb="5" eb="7">
      <t>ベッシ</t>
    </rPh>
    <rPh sb="7" eb="9">
      <t>ヨウシキ</t>
    </rPh>
    <rPh sb="11" eb="13">
      <t>サクセイ</t>
    </rPh>
    <rPh sb="13" eb="15">
      <t>ヨウリョウ</t>
    </rPh>
    <phoneticPr fontId="4"/>
  </si>
  <si>
    <t>大学
番号</t>
    <rPh sb="0" eb="2">
      <t>ダイガク</t>
    </rPh>
    <rPh sb="3" eb="5">
      <t>バンゴウ</t>
    </rPh>
    <phoneticPr fontId="4"/>
  </si>
  <si>
    <t>大学名</t>
    <rPh sb="0" eb="2">
      <t>ダイガク</t>
    </rPh>
    <rPh sb="2" eb="3">
      <t>メイ</t>
    </rPh>
    <phoneticPr fontId="4"/>
  </si>
  <si>
    <t>氏　　名
(綴りはﾊﾟｽﾎﾟｰﾄの
表記と揃える)</t>
    <rPh sb="6" eb="7">
      <t>ツヅ</t>
    </rPh>
    <rPh sb="21" eb="22">
      <t>ソロ</t>
    </rPh>
    <phoneticPr fontId="4"/>
  </si>
  <si>
    <t>国籍</t>
  </si>
  <si>
    <t>生年月日</t>
  </si>
  <si>
    <t>研究分野</t>
  </si>
  <si>
    <t>専攻分野</t>
  </si>
  <si>
    <t>在籍
身分</t>
    <rPh sb="0" eb="2">
      <t>ザイセキ</t>
    </rPh>
    <rPh sb="3" eb="5">
      <t>ミブン</t>
    </rPh>
    <phoneticPr fontId="4"/>
  </si>
  <si>
    <t>○○研究科</t>
    <rPh sb="2" eb="5">
      <t>ケンキュウカ</t>
    </rPh>
    <phoneticPr fontId="1"/>
  </si>
  <si>
    <t>～</t>
    <phoneticPr fontId="1"/>
  </si>
  <si>
    <t>国籍コード</t>
    <rPh sb="0" eb="2">
      <t>コクセキ</t>
    </rPh>
    <phoneticPr fontId="1"/>
  </si>
  <si>
    <t>に関する研究</t>
    <rPh sb="1" eb="2">
      <t>カン</t>
    </rPh>
    <rPh sb="4" eb="6">
      <t>ケンキュウ</t>
    </rPh>
    <phoneticPr fontId="1"/>
  </si>
  <si>
    <t>研究科／学部名</t>
    <rPh sb="0" eb="3">
      <t>ケンキュウカ</t>
    </rPh>
    <rPh sb="4" eb="6">
      <t>ガクブ</t>
    </rPh>
    <rPh sb="6" eb="7">
      <t>メイ</t>
    </rPh>
    <phoneticPr fontId="4"/>
  </si>
  <si>
    <t>在籍期間</t>
    <rPh sb="0" eb="2">
      <t>ザイセキ</t>
    </rPh>
    <rPh sb="2" eb="4">
      <t>キカン</t>
    </rPh>
    <phoneticPr fontId="4"/>
  </si>
  <si>
    <t>在籍身分</t>
    <rPh sb="0" eb="2">
      <t>ザイセキ</t>
    </rPh>
    <rPh sb="2" eb="4">
      <t>ミブン</t>
    </rPh>
    <phoneticPr fontId="4"/>
  </si>
  <si>
    <t>氏　　　　　名</t>
    <rPh sb="0" eb="1">
      <t>シ</t>
    </rPh>
    <rPh sb="6" eb="7">
      <t>メイ</t>
    </rPh>
    <phoneticPr fontId="1"/>
  </si>
  <si>
    <t>推薦順位</t>
    <rPh sb="0" eb="2">
      <t>スイセン</t>
    </rPh>
    <rPh sb="2" eb="4">
      <t>ジュンイ</t>
    </rPh>
    <phoneticPr fontId="1"/>
  </si>
  <si>
    <t>E-mail</t>
    <phoneticPr fontId="1"/>
  </si>
  <si>
    <t>外為法
確認</t>
    <rPh sb="0" eb="3">
      <t>ガイタメホウ</t>
    </rPh>
    <rPh sb="4" eb="6">
      <t>カクニン</t>
    </rPh>
    <phoneticPr fontId="4"/>
  </si>
  <si>
    <t>備　　考</t>
    <rPh sb="0" eb="1">
      <t>ソナエ</t>
    </rPh>
    <rPh sb="3" eb="4">
      <t>コウ</t>
    </rPh>
    <phoneticPr fontId="4"/>
  </si>
  <si>
    <t>学部1</t>
    <rPh sb="0" eb="2">
      <t>ガクブ</t>
    </rPh>
    <phoneticPr fontId="4"/>
  </si>
  <si>
    <t>学部2</t>
    <rPh sb="0" eb="2">
      <t>ガクブ</t>
    </rPh>
    <phoneticPr fontId="4"/>
  </si>
  <si>
    <t>学部3</t>
    <rPh sb="0" eb="2">
      <t>ガクブ</t>
    </rPh>
    <phoneticPr fontId="4"/>
  </si>
  <si>
    <t>学部4</t>
    <rPh sb="0" eb="2">
      <t>ガクブ</t>
    </rPh>
    <phoneticPr fontId="4"/>
  </si>
  <si>
    <t>学部5</t>
    <rPh sb="0" eb="2">
      <t>ガクブ</t>
    </rPh>
    <phoneticPr fontId="4"/>
  </si>
  <si>
    <t>学部6</t>
    <rPh sb="0" eb="2">
      <t>ガクブ</t>
    </rPh>
    <phoneticPr fontId="4"/>
  </si>
  <si>
    <t>修士1</t>
    <rPh sb="0" eb="2">
      <t>シュウシ</t>
    </rPh>
    <phoneticPr fontId="4"/>
  </si>
  <si>
    <t>修士2</t>
    <rPh sb="0" eb="2">
      <t>シュウシ</t>
    </rPh>
    <phoneticPr fontId="4"/>
  </si>
  <si>
    <t>専門1</t>
    <rPh sb="0" eb="2">
      <t>センモン</t>
    </rPh>
    <phoneticPr fontId="4"/>
  </si>
  <si>
    <t>専門2</t>
    <rPh sb="0" eb="2">
      <t>センモン</t>
    </rPh>
    <phoneticPr fontId="4"/>
  </si>
  <si>
    <t>博士1</t>
    <rPh sb="0" eb="2">
      <t>ハクシ</t>
    </rPh>
    <phoneticPr fontId="4"/>
  </si>
  <si>
    <t>博士2</t>
    <rPh sb="0" eb="2">
      <t>ハクシ</t>
    </rPh>
    <phoneticPr fontId="4"/>
  </si>
  <si>
    <t>博士3</t>
    <rPh sb="0" eb="2">
      <t>ハクシ</t>
    </rPh>
    <phoneticPr fontId="4"/>
  </si>
  <si>
    <t>博士4</t>
    <rPh sb="0" eb="2">
      <t>ハクシ</t>
    </rPh>
    <phoneticPr fontId="4"/>
  </si>
  <si>
    <t>担当課・担当者名</t>
    <rPh sb="0" eb="2">
      <t>タントウ</t>
    </rPh>
    <rPh sb="2" eb="3">
      <t>カ</t>
    </rPh>
    <rPh sb="4" eb="8">
      <t>タントウシャメイ</t>
    </rPh>
    <phoneticPr fontId="4"/>
  </si>
  <si>
    <t>奨学金
支給開始
年月</t>
    <rPh sb="0" eb="3">
      <t>ショウガクキン</t>
    </rPh>
    <rPh sb="4" eb="6">
      <t>シキュウ</t>
    </rPh>
    <rPh sb="6" eb="8">
      <t>カイシ</t>
    </rPh>
    <rPh sb="9" eb="11">
      <t>ネンゲツ</t>
    </rPh>
    <phoneticPr fontId="4"/>
  </si>
  <si>
    <t>奨学金
支給終了
年月</t>
    <rPh sb="0" eb="3">
      <t>ショウガクキン</t>
    </rPh>
    <rPh sb="4" eb="6">
      <t>シキュウ</t>
    </rPh>
    <rPh sb="6" eb="8">
      <t>シュウリョウ</t>
    </rPh>
    <rPh sb="9" eb="11">
      <t>ネンゲツ</t>
    </rPh>
    <phoneticPr fontId="4"/>
  </si>
  <si>
    <t>採用区分</t>
    <rPh sb="0" eb="2">
      <t>サイヨウ</t>
    </rPh>
    <rPh sb="2" eb="4">
      <t>クブン</t>
    </rPh>
    <phoneticPr fontId="4"/>
  </si>
  <si>
    <t>（新規渡日のみ）
査証申請公館</t>
    <phoneticPr fontId="4"/>
  </si>
  <si>
    <t>他の奨学金の
応募・受給状況</t>
    <rPh sb="0" eb="1">
      <t>タ</t>
    </rPh>
    <rPh sb="2" eb="5">
      <t>ショウガクキン</t>
    </rPh>
    <rPh sb="7" eb="9">
      <t>オウボ</t>
    </rPh>
    <rPh sb="10" eb="12">
      <t>ジュキュウ</t>
    </rPh>
    <rPh sb="12" eb="14">
      <t>ジョウキョウ</t>
    </rPh>
    <phoneticPr fontId="1"/>
  </si>
  <si>
    <t>奨学金名</t>
    <rPh sb="0" eb="3">
      <t>ショウガクキン</t>
    </rPh>
    <rPh sb="3" eb="4">
      <t>メイ</t>
    </rPh>
    <phoneticPr fontId="1"/>
  </si>
  <si>
    <t>受給期間</t>
    <rPh sb="0" eb="2">
      <t>ジュキュウ</t>
    </rPh>
    <rPh sb="2" eb="4">
      <t>キカン</t>
    </rPh>
    <phoneticPr fontId="1"/>
  </si>
  <si>
    <t>月</t>
    <rPh sb="0" eb="1">
      <t>ガツ</t>
    </rPh>
    <phoneticPr fontId="1"/>
  </si>
  <si>
    <t>採用区分</t>
    <rPh sb="0" eb="2">
      <t>サイヨウ</t>
    </rPh>
    <rPh sb="2" eb="4">
      <t>クブン</t>
    </rPh>
    <phoneticPr fontId="1"/>
  </si>
  <si>
    <t>採用区分</t>
    <rPh sb="0" eb="2">
      <t>サイヨウ</t>
    </rPh>
    <rPh sb="2" eb="4">
      <t>クブン</t>
    </rPh>
    <phoneticPr fontId="1"/>
  </si>
  <si>
    <t>国内採用</t>
    <rPh sb="0" eb="2">
      <t>コクナイ</t>
    </rPh>
    <rPh sb="2" eb="4">
      <t>サイヨウ</t>
    </rPh>
    <phoneticPr fontId="1"/>
  </si>
  <si>
    <t>新規渡日</t>
    <rPh sb="0" eb="2">
      <t>シンキ</t>
    </rPh>
    <rPh sb="2" eb="3">
      <t>ワタ</t>
    </rPh>
    <phoneticPr fontId="1"/>
  </si>
  <si>
    <t>備考</t>
    <rPh sb="0" eb="2">
      <t>ビコウ</t>
    </rPh>
    <phoneticPr fontId="1"/>
  </si>
  <si>
    <t>現住所</t>
    <rPh sb="0" eb="3">
      <t>ゲンジュウショ</t>
    </rPh>
    <phoneticPr fontId="1"/>
  </si>
  <si>
    <t>電話番号</t>
    <rPh sb="0" eb="2">
      <t>デンワ</t>
    </rPh>
    <rPh sb="2" eb="4">
      <t>バンゴウ</t>
    </rPh>
    <phoneticPr fontId="1"/>
  </si>
  <si>
    <t>E-mail</t>
  </si>
  <si>
    <t>推薦
順位</t>
  </si>
  <si>
    <t>国籍
コード</t>
  </si>
  <si>
    <t>1　本様式は、審査の際、選考資料として使用するので、入力漏れがないよう注意すること。入力漏れがある場合は不採用となることがある。数字は半角、英字は半角大文字、カタカナは全角文字とする。
　緑色の箇所は、プルダウンにより入力すること。白色の箇所は、自動入力される。黄色の箇所は、直接入力すること。</t>
    <rPh sb="26" eb="28">
      <t>ニュウリョク</t>
    </rPh>
    <rPh sb="28" eb="29">
      <t>モ</t>
    </rPh>
    <rPh sb="35" eb="37">
      <t>チュウイ</t>
    </rPh>
    <rPh sb="64" eb="66">
      <t>スウジ</t>
    </rPh>
    <rPh sb="67" eb="69">
      <t>ハンカク</t>
    </rPh>
    <rPh sb="70" eb="72">
      <t>エイジ</t>
    </rPh>
    <rPh sb="73" eb="75">
      <t>ハンカク</t>
    </rPh>
    <rPh sb="75" eb="78">
      <t>オオモジ</t>
    </rPh>
    <rPh sb="84" eb="86">
      <t>ゼンカク</t>
    </rPh>
    <rPh sb="86" eb="88">
      <t>モジ</t>
    </rPh>
    <rPh sb="94" eb="95">
      <t>ミドリ</t>
    </rPh>
    <rPh sb="95" eb="96">
      <t>イロ</t>
    </rPh>
    <rPh sb="97" eb="99">
      <t>カショ</t>
    </rPh>
    <rPh sb="109" eb="111">
      <t>ニュウリョク</t>
    </rPh>
    <rPh sb="116" eb="117">
      <t>シロ</t>
    </rPh>
    <rPh sb="117" eb="118">
      <t>イロ</t>
    </rPh>
    <rPh sb="119" eb="121">
      <t>カショ</t>
    </rPh>
    <rPh sb="123" eb="125">
      <t>ジドウ</t>
    </rPh>
    <rPh sb="125" eb="127">
      <t>ニュウリョク</t>
    </rPh>
    <rPh sb="131" eb="133">
      <t>キイロ</t>
    </rPh>
    <rPh sb="134" eb="136">
      <t>カショ</t>
    </rPh>
    <rPh sb="138" eb="140">
      <t>チョクセツ</t>
    </rPh>
    <rPh sb="140" eb="142">
      <t>ニュウリョク</t>
    </rPh>
    <phoneticPr fontId="4"/>
  </si>
  <si>
    <t>外為法確認</t>
    <rPh sb="0" eb="3">
      <t>ガイタメホウ</t>
    </rPh>
    <rPh sb="3" eb="5">
      <t>カクニン</t>
    </rPh>
    <phoneticPr fontId="1"/>
  </si>
  <si>
    <t>M</t>
    <phoneticPr fontId="4"/>
  </si>
  <si>
    <t>F</t>
    <phoneticPr fontId="4"/>
  </si>
  <si>
    <t>01</t>
    <phoneticPr fontId="1"/>
  </si>
  <si>
    <t>02</t>
    <phoneticPr fontId="1"/>
  </si>
  <si>
    <t>03</t>
    <phoneticPr fontId="1"/>
  </si>
  <si>
    <t>04</t>
    <phoneticPr fontId="1"/>
  </si>
  <si>
    <t>05</t>
    <phoneticPr fontId="1"/>
  </si>
  <si>
    <t>性別</t>
    <phoneticPr fontId="1"/>
  </si>
  <si>
    <t>希望奨学金支給期間</t>
    <rPh sb="0" eb="2">
      <t>キボウ</t>
    </rPh>
    <rPh sb="2" eb="5">
      <t>ショウガクキン</t>
    </rPh>
    <rPh sb="5" eb="7">
      <t>シキュウ</t>
    </rPh>
    <rPh sb="7" eb="9">
      <t>キカン</t>
    </rPh>
    <phoneticPr fontId="1"/>
  </si>
  <si>
    <t>ヶ月間</t>
    <rPh sb="1" eb="2">
      <t>ゲツ</t>
    </rPh>
    <rPh sb="2" eb="3">
      <t>カン</t>
    </rPh>
    <phoneticPr fontId="4"/>
  </si>
  <si>
    <t>（</t>
    <phoneticPr fontId="1"/>
  </si>
  <si>
    <t>E-mail</t>
    <phoneticPr fontId="1"/>
  </si>
  <si>
    <t>～</t>
    <phoneticPr fontId="1"/>
  </si>
  <si>
    <t>）</t>
    <phoneticPr fontId="1"/>
  </si>
  <si>
    <r>
      <rPr>
        <sz val="8"/>
        <rFont val="ＭＳ 明朝"/>
        <family val="1"/>
        <charset val="128"/>
      </rPr>
      <t>（新規渡日のみ）</t>
    </r>
    <r>
      <rPr>
        <sz val="11"/>
        <rFont val="ＭＳ 明朝"/>
        <family val="1"/>
        <charset val="128"/>
      </rPr>
      <t xml:space="preserve">
査証申請在外公館名</t>
    </r>
    <rPh sb="1" eb="3">
      <t>シンキ</t>
    </rPh>
    <rPh sb="3" eb="5">
      <t>トニチ</t>
    </rPh>
    <rPh sb="9" eb="11">
      <t>サショウ</t>
    </rPh>
    <rPh sb="11" eb="13">
      <t>シンセイ</t>
    </rPh>
    <rPh sb="13" eb="15">
      <t>ザイガイ</t>
    </rPh>
    <rPh sb="15" eb="17">
      <t>コウカン</t>
    </rPh>
    <rPh sb="17" eb="18">
      <t>メイ</t>
    </rPh>
    <phoneticPr fontId="1"/>
  </si>
  <si>
    <t/>
  </si>
  <si>
    <t>推薦者一覧（別紙様式２）</t>
    <rPh sb="0" eb="3">
      <t>スイセンシャ</t>
    </rPh>
    <rPh sb="3" eb="5">
      <t>イチラン</t>
    </rPh>
    <rPh sb="6" eb="8">
      <t>ベッシ</t>
    </rPh>
    <rPh sb="8" eb="10">
      <t>ヨウシキ</t>
    </rPh>
    <phoneticPr fontId="1"/>
  </si>
  <si>
    <t>※　本シートのコメントが付された欄以外は、別紙様式１「推薦調書」シートから必要な事項がリンクされますので、入力不要です。</t>
    <rPh sb="2" eb="3">
      <t>ホン</t>
    </rPh>
    <rPh sb="12" eb="13">
      <t>フ</t>
    </rPh>
    <rPh sb="16" eb="17">
      <t>ラン</t>
    </rPh>
    <rPh sb="17" eb="19">
      <t>イガイ</t>
    </rPh>
    <rPh sb="21" eb="23">
      <t>ベッシ</t>
    </rPh>
    <rPh sb="23" eb="25">
      <t>ヨウシキ</t>
    </rPh>
    <rPh sb="27" eb="29">
      <t>スイセン</t>
    </rPh>
    <rPh sb="29" eb="31">
      <t>チョウショ</t>
    </rPh>
    <rPh sb="37" eb="39">
      <t>ヒツヨウ</t>
    </rPh>
    <rPh sb="40" eb="42">
      <t>ジコウ</t>
    </rPh>
    <rPh sb="53" eb="55">
      <t>ニュウリョク</t>
    </rPh>
    <rPh sb="55" eb="57">
      <t>フヨウ</t>
    </rPh>
    <phoneticPr fontId="4"/>
  </si>
  <si>
    <t>※　本シートにて入力漏れや誤りを発見した場合は、必ずリンク元の別紙様式１「推薦調書」シートを修正してください（本シートを修正しないでください）。</t>
    <rPh sb="2" eb="3">
      <t>ホン</t>
    </rPh>
    <rPh sb="8" eb="10">
      <t>ニュウリョク</t>
    </rPh>
    <rPh sb="10" eb="11">
      <t>モ</t>
    </rPh>
    <rPh sb="13" eb="14">
      <t>アヤマ</t>
    </rPh>
    <rPh sb="16" eb="18">
      <t>ハッケン</t>
    </rPh>
    <rPh sb="20" eb="22">
      <t>バアイ</t>
    </rPh>
    <rPh sb="24" eb="25">
      <t>カナラ</t>
    </rPh>
    <rPh sb="29" eb="30">
      <t>モト</t>
    </rPh>
    <rPh sb="31" eb="33">
      <t>ベッシ</t>
    </rPh>
    <rPh sb="33" eb="35">
      <t>ヨウシキ</t>
    </rPh>
    <rPh sb="37" eb="39">
      <t>スイセン</t>
    </rPh>
    <rPh sb="39" eb="41">
      <t>チョウショ</t>
    </rPh>
    <rPh sb="46" eb="48">
      <t>シュウセイ</t>
    </rPh>
    <rPh sb="55" eb="56">
      <t>ホン</t>
    </rPh>
    <rPh sb="60" eb="62">
      <t>シュウセイ</t>
    </rPh>
    <phoneticPr fontId="4"/>
  </si>
  <si>
    <t>3　推薦者一覧（別紙様式２）に入力されるデータは全て本様式に入力されたデータが転記される。推薦者全員分のデータが間違いなく推薦者一覧に反映されているか確認すること。</t>
    <rPh sb="2" eb="5">
      <t>スイセンシャ</t>
    </rPh>
    <rPh sb="5" eb="7">
      <t>イチラン</t>
    </rPh>
    <rPh sb="8" eb="10">
      <t>ベッシ</t>
    </rPh>
    <rPh sb="10" eb="12">
      <t>ヨウシキ</t>
    </rPh>
    <rPh sb="15" eb="17">
      <t>ニュウリョク</t>
    </rPh>
    <rPh sb="24" eb="25">
      <t>スベ</t>
    </rPh>
    <rPh sb="26" eb="27">
      <t>ホン</t>
    </rPh>
    <rPh sb="27" eb="29">
      <t>ヨウシキ</t>
    </rPh>
    <rPh sb="30" eb="32">
      <t>ニュウリョク</t>
    </rPh>
    <rPh sb="39" eb="41">
      <t>テンキ</t>
    </rPh>
    <rPh sb="45" eb="48">
      <t>スイセンシャ</t>
    </rPh>
    <rPh sb="48" eb="50">
      <t>ゼンイン</t>
    </rPh>
    <rPh sb="50" eb="51">
      <t>ブン</t>
    </rPh>
    <rPh sb="56" eb="58">
      <t>マチガ</t>
    </rPh>
    <rPh sb="61" eb="64">
      <t>スイセンシャ</t>
    </rPh>
    <rPh sb="64" eb="66">
      <t>イチラン</t>
    </rPh>
    <rPh sb="67" eb="69">
      <t>ハンエイ</t>
    </rPh>
    <rPh sb="75" eb="77">
      <t>カクニン</t>
    </rPh>
    <phoneticPr fontId="4"/>
  </si>
  <si>
    <t>11　「電話番号」欄及び「E-mail」欄には、必ず連絡がつくものを入力すること。また、当該箇所についても、必ず誤りが無いか確認を行うこと。</t>
    <rPh sb="4" eb="6">
      <t>デンワ</t>
    </rPh>
    <rPh sb="6" eb="8">
      <t>バンゴウ</t>
    </rPh>
    <rPh sb="10" eb="11">
      <t>オヨ</t>
    </rPh>
    <rPh sb="20" eb="21">
      <t>ラン</t>
    </rPh>
    <rPh sb="24" eb="25">
      <t>カナラ</t>
    </rPh>
    <rPh sb="26" eb="28">
      <t>レンラク</t>
    </rPh>
    <rPh sb="34" eb="36">
      <t>ニュウリョク</t>
    </rPh>
    <rPh sb="44" eb="46">
      <t>トウガイ</t>
    </rPh>
    <rPh sb="46" eb="48">
      <t>カショ</t>
    </rPh>
    <rPh sb="54" eb="55">
      <t>カナラ</t>
    </rPh>
    <rPh sb="56" eb="57">
      <t>アヤマ</t>
    </rPh>
    <rPh sb="59" eb="60">
      <t>ナ</t>
    </rPh>
    <rPh sb="62" eb="64">
      <t>カクニン</t>
    </rPh>
    <rPh sb="65" eb="66">
      <t>オコナ</t>
    </rPh>
    <phoneticPr fontId="1"/>
  </si>
  <si>
    <t>4　推薦者一覧（別紙様式２）に入力漏れや誤りを発見した場合は、必ず本様式を修正し、推薦者一覧に反映させること。</t>
    <rPh sb="2" eb="5">
      <t>スイセンシャ</t>
    </rPh>
    <rPh sb="5" eb="7">
      <t>イチラン</t>
    </rPh>
    <rPh sb="8" eb="10">
      <t>ベッシ</t>
    </rPh>
    <rPh sb="10" eb="12">
      <t>ヨウシキ</t>
    </rPh>
    <rPh sb="15" eb="17">
      <t>ニュウリョク</t>
    </rPh>
    <rPh sb="17" eb="18">
      <t>モ</t>
    </rPh>
    <rPh sb="20" eb="21">
      <t>アヤマ</t>
    </rPh>
    <rPh sb="23" eb="25">
      <t>ハッケン</t>
    </rPh>
    <rPh sb="27" eb="29">
      <t>バアイ</t>
    </rPh>
    <rPh sb="31" eb="32">
      <t>カナラ</t>
    </rPh>
    <rPh sb="33" eb="34">
      <t>ホン</t>
    </rPh>
    <rPh sb="34" eb="36">
      <t>ヨウシキ</t>
    </rPh>
    <rPh sb="37" eb="39">
      <t>シュウセイ</t>
    </rPh>
    <rPh sb="41" eb="44">
      <t>スイセンシャ</t>
    </rPh>
    <rPh sb="44" eb="46">
      <t>イチラン</t>
    </rPh>
    <rPh sb="47" eb="49">
      <t>ハンエイ</t>
    </rPh>
    <phoneticPr fontId="4"/>
  </si>
  <si>
    <t>他の奨学金の応募・受給状況</t>
    <rPh sb="0" eb="1">
      <t>タ</t>
    </rPh>
    <rPh sb="2" eb="5">
      <t>ショウガクキン</t>
    </rPh>
    <rPh sb="6" eb="8">
      <t>オウボ</t>
    </rPh>
    <rPh sb="9" eb="11">
      <t>ジュキュウ</t>
    </rPh>
    <rPh sb="11" eb="13">
      <t>ジョウキョウ</t>
    </rPh>
    <phoneticPr fontId="1"/>
  </si>
  <si>
    <t>他の奨学金の受給開始（予定）年月</t>
    <rPh sb="0" eb="1">
      <t>タ</t>
    </rPh>
    <rPh sb="2" eb="5">
      <t>ショウガクキン</t>
    </rPh>
    <rPh sb="6" eb="8">
      <t>ジュキュウ</t>
    </rPh>
    <rPh sb="8" eb="10">
      <t>カイシ</t>
    </rPh>
    <rPh sb="11" eb="13">
      <t>ヨテイ</t>
    </rPh>
    <rPh sb="14" eb="16">
      <t>ネンゲツ</t>
    </rPh>
    <phoneticPr fontId="1"/>
  </si>
  <si>
    <t>他の奨学金の受給終了（予定）年月</t>
    <rPh sb="0" eb="1">
      <t>タ</t>
    </rPh>
    <rPh sb="2" eb="5">
      <t>ショウガクキン</t>
    </rPh>
    <rPh sb="6" eb="8">
      <t>ジュキュウ</t>
    </rPh>
    <rPh sb="8" eb="10">
      <t>シュウリョウ</t>
    </rPh>
    <rPh sb="11" eb="13">
      <t>ヨテイ</t>
    </rPh>
    <rPh sb="14" eb="16">
      <t>ネンゲツ</t>
    </rPh>
    <phoneticPr fontId="1"/>
  </si>
  <si>
    <t>学業成績
係数</t>
    <rPh sb="0" eb="2">
      <t>ガクギョウ</t>
    </rPh>
    <rPh sb="2" eb="4">
      <t>セイセキ</t>
    </rPh>
    <rPh sb="5" eb="7">
      <t>ケイスウ</t>
    </rPh>
    <phoneticPr fontId="4"/>
  </si>
  <si>
    <t>M</t>
  </si>
  <si>
    <t>情報コミュニケーション</t>
    <rPh sb="0" eb="2">
      <t>ジョウホウ</t>
    </rPh>
    <phoneticPr fontId="1"/>
  </si>
  <si>
    <t>文科　花子</t>
    <rPh sb="0" eb="1">
      <t>モン</t>
    </rPh>
    <rPh sb="1" eb="2">
      <t>カ</t>
    </rPh>
    <rPh sb="3" eb="5">
      <t>ハナコ</t>
    </rPh>
    <phoneticPr fontId="1"/>
  </si>
  <si>
    <t>中国語</t>
    <rPh sb="0" eb="3">
      <t>チュウゴクゴ</t>
    </rPh>
    <phoneticPr fontId="1"/>
  </si>
  <si>
    <t>○○○○○･･･</t>
    <phoneticPr fontId="1"/>
  </si>
  <si>
    <t>○○財団奨学金に応募しているが、本プログラムに採用された場合は辞退予定。</t>
    <rPh sb="2" eb="4">
      <t>ザイダン</t>
    </rPh>
    <rPh sb="4" eb="7">
      <t>ショウガクキン</t>
    </rPh>
    <rPh sb="8" eb="10">
      <t>オウボ</t>
    </rPh>
    <rPh sb="16" eb="17">
      <t>ホン</t>
    </rPh>
    <rPh sb="23" eb="25">
      <t>サイヨウ</t>
    </rPh>
    <rPh sb="28" eb="30">
      <t>バアイ</t>
    </rPh>
    <rPh sb="31" eb="33">
      <t>ジタイ</t>
    </rPh>
    <rPh sb="33" eb="35">
      <t>ヨテイ</t>
    </rPh>
    <phoneticPr fontId="1"/>
  </si>
  <si>
    <r>
      <t>問い合わせ先</t>
    </r>
    <r>
      <rPr>
        <b/>
        <sz val="16"/>
        <rFont val="ＭＳ ゴシック"/>
        <family val="3"/>
        <charset val="128"/>
      </rPr>
      <t>TEL</t>
    </r>
    <rPh sb="0" eb="1">
      <t>ト</t>
    </rPh>
    <rPh sb="2" eb="3">
      <t>ア</t>
    </rPh>
    <rPh sb="5" eb="6">
      <t>サキ</t>
    </rPh>
    <phoneticPr fontId="4"/>
  </si>
  <si>
    <r>
      <t>問い合わせ先</t>
    </r>
    <r>
      <rPr>
        <b/>
        <sz val="16"/>
        <rFont val="ＭＳ ゴシック"/>
        <family val="3"/>
        <charset val="128"/>
      </rPr>
      <t>E-mail</t>
    </r>
    <rPh sb="0" eb="1">
      <t>ト</t>
    </rPh>
    <rPh sb="2" eb="3">
      <t>ア</t>
    </rPh>
    <rPh sb="5" eb="6">
      <t>サキ</t>
    </rPh>
    <phoneticPr fontId="4"/>
  </si>
  <si>
    <t>現個人番号</t>
    <rPh sb="0" eb="1">
      <t>ゲン</t>
    </rPh>
    <rPh sb="1" eb="3">
      <t>コジン</t>
    </rPh>
    <rPh sb="3" eb="5">
      <t>バンゴウ</t>
    </rPh>
    <phoneticPr fontId="1"/>
  </si>
  <si>
    <r>
      <rPr>
        <sz val="8"/>
        <color theme="1"/>
        <rFont val="ＭＳ 明朝"/>
        <family val="1"/>
        <charset val="128"/>
      </rPr>
      <t xml:space="preserve">（推薦時に国費外国人留学生である者のみ）
</t>
    </r>
    <r>
      <rPr>
        <sz val="11"/>
        <color theme="1"/>
        <rFont val="ＭＳ 明朝"/>
        <family val="1"/>
        <charset val="128"/>
      </rPr>
      <t>現個人番号</t>
    </r>
    <rPh sb="1" eb="3">
      <t>スイセン</t>
    </rPh>
    <rPh sb="3" eb="4">
      <t>ジ</t>
    </rPh>
    <rPh sb="5" eb="7">
      <t>コクヒ</t>
    </rPh>
    <rPh sb="7" eb="9">
      <t>ガイコク</t>
    </rPh>
    <rPh sb="9" eb="10">
      <t>ジン</t>
    </rPh>
    <rPh sb="10" eb="12">
      <t>リュウガク</t>
    </rPh>
    <rPh sb="12" eb="13">
      <t>セイ</t>
    </rPh>
    <rPh sb="16" eb="17">
      <t>モノ</t>
    </rPh>
    <rPh sb="21" eb="22">
      <t>ゲン</t>
    </rPh>
    <rPh sb="22" eb="24">
      <t>コジン</t>
    </rPh>
    <rPh sb="24" eb="26">
      <t>バンゴウ</t>
    </rPh>
    <phoneticPr fontId="1"/>
  </si>
  <si>
    <t>5　「大学番号」欄は、「データ（大学番号・国籍コード等）」シートから数値を入力すること。</t>
    <phoneticPr fontId="4"/>
  </si>
  <si>
    <t>7　「推薦順位」欄には、推薦順位を必ず入力すること。</t>
    <rPh sb="3" eb="5">
      <t>スイセン</t>
    </rPh>
    <rPh sb="5" eb="7">
      <t>ジュンイ</t>
    </rPh>
    <rPh sb="12" eb="14">
      <t>スイセン</t>
    </rPh>
    <rPh sb="14" eb="16">
      <t>ジュンイ</t>
    </rPh>
    <rPh sb="17" eb="18">
      <t>カナラ</t>
    </rPh>
    <rPh sb="19" eb="21">
      <t>ニュウリョク</t>
    </rPh>
    <phoneticPr fontId="1"/>
  </si>
  <si>
    <t>9　「性別」欄は、男性の場合は「M」を、女性の場合は「F」を入力すること。</t>
    <rPh sb="3" eb="5">
      <t>セイベツ</t>
    </rPh>
    <rPh sb="9" eb="11">
      <t>ダンセイ</t>
    </rPh>
    <rPh sb="12" eb="14">
      <t>バアイ</t>
    </rPh>
    <rPh sb="20" eb="22">
      <t>ジョセイ</t>
    </rPh>
    <rPh sb="23" eb="25">
      <t>バアイ</t>
    </rPh>
    <rPh sb="30" eb="32">
      <t>ニュウリョク</t>
    </rPh>
    <phoneticPr fontId="4"/>
  </si>
  <si>
    <t>10　「国籍」欄は、「国籍コード」欄に「データ（大学番号・国籍コード等）」シートから数値を入力すること。</t>
    <phoneticPr fontId="4"/>
  </si>
  <si>
    <t>12　「研究分野」欄は、必ず情報学、環境学、複合新領域、総合人文社会、人文学、社会科学、総合理工、数物系科学、化学、工学、総合生物、生物学、農学、医歯薬学、から一種類を選び入力すること。</t>
    <rPh sb="4" eb="6">
      <t>ケンキュウ</t>
    </rPh>
    <rPh sb="6" eb="8">
      <t>ブンヤ</t>
    </rPh>
    <rPh sb="12" eb="13">
      <t>カナラ</t>
    </rPh>
    <phoneticPr fontId="1"/>
  </si>
  <si>
    <r>
      <t>2　本様式は推薦者１名に対し１シート作成すること。推薦者が複数名いる場合は、シートをコピーし、シート名を</t>
    </r>
    <r>
      <rPr>
        <u/>
        <sz val="11"/>
        <color theme="1"/>
        <rFont val="ＭＳ ゴシック"/>
        <family val="3"/>
        <charset val="128"/>
      </rPr>
      <t>推薦順位順に</t>
    </r>
    <r>
      <rPr>
        <sz val="11"/>
        <color theme="1"/>
        <rFont val="ＭＳ ゴシック"/>
        <family val="3"/>
        <charset val="128"/>
      </rPr>
      <t>「01」、「02」、「03」、「04」…とすること。また紙媒体を郵送する際は、個人の封筒には封入せず、公文書の後、当該大学の推薦者一覧（別紙様式２）を添付し、その後に推薦順位順に全員分を添付すること。</t>
    </r>
    <rPh sb="25" eb="28">
      <t>スイセンシャ</t>
    </rPh>
    <rPh sb="29" eb="31">
      <t>フクスウ</t>
    </rPh>
    <rPh sb="31" eb="32">
      <t>メイ</t>
    </rPh>
    <rPh sb="34" eb="36">
      <t>バアイ</t>
    </rPh>
    <rPh sb="50" eb="51">
      <t>メイ</t>
    </rPh>
    <rPh sb="52" eb="54">
      <t>スイセン</t>
    </rPh>
    <rPh sb="54" eb="56">
      <t>ジュンイ</t>
    </rPh>
    <rPh sb="56" eb="57">
      <t>ジュン</t>
    </rPh>
    <rPh sb="86" eb="87">
      <t>カミ</t>
    </rPh>
    <rPh sb="87" eb="89">
      <t>バイタイ</t>
    </rPh>
    <rPh sb="90" eb="92">
      <t>ユウソウ</t>
    </rPh>
    <rPh sb="94" eb="95">
      <t>サイ</t>
    </rPh>
    <phoneticPr fontId="1"/>
  </si>
  <si>
    <t>2017年度スーパーグローバル大学創成支援事業国費外国人留学生（研究留学生／学部留学生）推薦者一覧（４月開始）</t>
    <rPh sb="4" eb="6">
      <t>ネンド</t>
    </rPh>
    <rPh sb="15" eb="17">
      <t>ダイガク</t>
    </rPh>
    <rPh sb="17" eb="19">
      <t>ソウセイ</t>
    </rPh>
    <rPh sb="19" eb="21">
      <t>シエン</t>
    </rPh>
    <rPh sb="21" eb="23">
      <t>ジギョウ</t>
    </rPh>
    <rPh sb="38" eb="40">
      <t>ガクブ</t>
    </rPh>
    <rPh sb="40" eb="43">
      <t>リュウガクセイ</t>
    </rPh>
    <rPh sb="44" eb="46">
      <t>スイセン</t>
    </rPh>
    <rPh sb="51" eb="52">
      <t>ガツ</t>
    </rPh>
    <rPh sb="52" eb="54">
      <t>カイシ</t>
    </rPh>
    <phoneticPr fontId="4"/>
  </si>
  <si>
    <r>
      <rPr>
        <sz val="8"/>
        <rFont val="ＭＳ 明朝"/>
        <family val="1"/>
        <charset val="128"/>
      </rPr>
      <t>（該当者のみ）</t>
    </r>
    <r>
      <rPr>
        <sz val="11"/>
        <rFont val="ＭＳ 明朝"/>
        <family val="1"/>
        <charset val="128"/>
      </rPr>
      <t xml:space="preserve">
学業成績係数が算出できない理由と推薦根拠</t>
    </r>
    <rPh sb="1" eb="4">
      <t>ガイトウシャ</t>
    </rPh>
    <rPh sb="8" eb="10">
      <t>ガクギョウ</t>
    </rPh>
    <rPh sb="10" eb="12">
      <t>セイセキ</t>
    </rPh>
    <rPh sb="12" eb="14">
      <t>ケイスウ</t>
    </rPh>
    <rPh sb="15" eb="17">
      <t>サンシュツ</t>
    </rPh>
    <rPh sb="21" eb="23">
      <t>リユウ</t>
    </rPh>
    <rPh sb="24" eb="26">
      <t>スイセン</t>
    </rPh>
    <rPh sb="26" eb="28">
      <t>コンキョ</t>
    </rPh>
    <phoneticPr fontId="4"/>
  </si>
  <si>
    <t>2.50以上相当であると判断した具体的・客観的根拠</t>
    <rPh sb="4" eb="6">
      <t>イジョウ</t>
    </rPh>
    <rPh sb="6" eb="8">
      <t>ソウトウ</t>
    </rPh>
    <rPh sb="12" eb="14">
      <t>ハンダン</t>
    </rPh>
    <rPh sb="16" eb="19">
      <t>グタイテキ</t>
    </rPh>
    <rPh sb="20" eb="23">
      <t>キャッカンテキ</t>
    </rPh>
    <rPh sb="23" eb="25">
      <t>コンキョ</t>
    </rPh>
    <phoneticPr fontId="1"/>
  </si>
  <si>
    <t>算出できない理由</t>
    <rPh sb="0" eb="2">
      <t>サンシュツ</t>
    </rPh>
    <rPh sb="1" eb="2">
      <t>セイサン</t>
    </rPh>
    <rPh sb="6" eb="8">
      <t>リユウ</t>
    </rPh>
    <phoneticPr fontId="1"/>
  </si>
  <si>
    <t>継続</t>
    <rPh sb="0" eb="2">
      <t>ケイゾク</t>
    </rPh>
    <phoneticPr fontId="1"/>
  </si>
  <si>
    <t>MONBU KAGAKU</t>
    <phoneticPr fontId="1"/>
  </si>
  <si>
    <t>東京都千代田区霞が関３－２－２</t>
    <rPh sb="0" eb="2">
      <t>トウキョウ</t>
    </rPh>
    <rPh sb="2" eb="3">
      <t>ト</t>
    </rPh>
    <rPh sb="3" eb="7">
      <t>チヨダク</t>
    </rPh>
    <rPh sb="7" eb="8">
      <t>カスミ</t>
    </rPh>
    <rPh sb="9" eb="10">
      <t>セキ</t>
    </rPh>
    <phoneticPr fontId="1"/>
  </si>
  <si>
    <t>03-0000-0000</t>
    <phoneticPr fontId="1"/>
  </si>
  <si>
    <t>XX@XX.XX.XX</t>
    <phoneticPr fontId="1"/>
  </si>
  <si>
    <t>○○と××における△△</t>
    <phoneticPr fontId="1"/>
  </si>
  <si>
    <t>2017年４月現在
在籍予定
研究科／学部</t>
    <rPh sb="4" eb="5">
      <t>ネン</t>
    </rPh>
    <rPh sb="6" eb="7">
      <t>ガツ</t>
    </rPh>
    <rPh sb="7" eb="9">
      <t>ゲンザイ</t>
    </rPh>
    <rPh sb="10" eb="12">
      <t>ザイセキ</t>
    </rPh>
    <rPh sb="12" eb="14">
      <t>ヨテイ</t>
    </rPh>
    <rPh sb="15" eb="18">
      <t>ケンキュウカ</t>
    </rPh>
    <rPh sb="19" eb="21">
      <t>ガクブ</t>
    </rPh>
    <phoneticPr fontId="4"/>
  </si>
  <si>
    <t>○○財団奨学金</t>
    <rPh sb="2" eb="4">
      <t>ザイダン</t>
    </rPh>
    <rPh sb="4" eb="7">
      <t>ショウガクキン</t>
    </rPh>
    <phoneticPr fontId="1"/>
  </si>
  <si>
    <t>16　「推薦理由」欄は、今回推薦に至った理由を、簡潔にまとめて欄におさまるよう入力すること。（別添、別紙は添付しないこと。）</t>
    <phoneticPr fontId="4"/>
  </si>
  <si>
    <r>
      <t>20　「査証申請在外公館名」欄は、新規渡日者が採用となった際、査証を受け取りに行く大使館又は領事館名(正式名称）を日本語で入力すること。</t>
    </r>
    <r>
      <rPr>
        <u/>
        <sz val="11"/>
        <color theme="1"/>
        <rFont val="ＭＳ ゴシック"/>
        <family val="3"/>
        <charset val="128"/>
      </rPr>
      <t>国籍国以外への便宜供与はできない</t>
    </r>
    <r>
      <rPr>
        <sz val="11"/>
        <color theme="1"/>
        <rFont val="ＭＳ ゴシック"/>
        <family val="3"/>
        <charset val="128"/>
      </rPr>
      <t>。必ずしも申請時の最寄り在外公館ではなく、採用時に査証申請手続きを行う在外公館を入力すること。
なお、具体的な記載方法は、次のとおりとする。
・在○○日本国大使館
・在○○日本国総領事館
・在○○出張駐在官事務所
なお、査証発給便宜供与を辞退する場合は、備考欄にその旨入力すること。</t>
    </r>
    <rPh sb="4" eb="6">
      <t>サショウ</t>
    </rPh>
    <rPh sb="6" eb="8">
      <t>シンセイ</t>
    </rPh>
    <rPh sb="8" eb="10">
      <t>ザイガイ</t>
    </rPh>
    <rPh sb="10" eb="12">
      <t>コウカン</t>
    </rPh>
    <rPh sb="12" eb="13">
      <t>メイ</t>
    </rPh>
    <rPh sb="14" eb="15">
      <t>ラン</t>
    </rPh>
    <rPh sb="17" eb="19">
      <t>シンキ</t>
    </rPh>
    <rPh sb="19" eb="21">
      <t>トニチ</t>
    </rPh>
    <rPh sb="21" eb="22">
      <t>シャ</t>
    </rPh>
    <rPh sb="23" eb="25">
      <t>サイヨウ</t>
    </rPh>
    <rPh sb="29" eb="30">
      <t>サイ</t>
    </rPh>
    <rPh sb="31" eb="33">
      <t>サショウ</t>
    </rPh>
    <rPh sb="34" eb="35">
      <t>ウ</t>
    </rPh>
    <rPh sb="36" eb="37">
      <t>ト</t>
    </rPh>
    <rPh sb="39" eb="40">
      <t>イ</t>
    </rPh>
    <rPh sb="41" eb="44">
      <t>タイシカン</t>
    </rPh>
    <rPh sb="44" eb="45">
      <t>マタ</t>
    </rPh>
    <rPh sb="46" eb="49">
      <t>リョウジカン</t>
    </rPh>
    <rPh sb="49" eb="50">
      <t>メイ</t>
    </rPh>
    <rPh sb="51" eb="53">
      <t>セイシキ</t>
    </rPh>
    <rPh sb="53" eb="55">
      <t>メイショウ</t>
    </rPh>
    <rPh sb="57" eb="60">
      <t>ニホンゴ</t>
    </rPh>
    <rPh sb="61" eb="63">
      <t>ニュウリョク</t>
    </rPh>
    <rPh sb="68" eb="70">
      <t>コクセキ</t>
    </rPh>
    <rPh sb="70" eb="71">
      <t>コク</t>
    </rPh>
    <rPh sb="71" eb="73">
      <t>イガイ</t>
    </rPh>
    <rPh sb="75" eb="77">
      <t>ベンギ</t>
    </rPh>
    <rPh sb="77" eb="79">
      <t>キョウヨ</t>
    </rPh>
    <rPh sb="85" eb="86">
      <t>カナラ</t>
    </rPh>
    <rPh sb="89" eb="92">
      <t>シンセイジ</t>
    </rPh>
    <rPh sb="93" eb="95">
      <t>モヨ</t>
    </rPh>
    <rPh sb="96" eb="98">
      <t>ザイガイ</t>
    </rPh>
    <rPh sb="98" eb="100">
      <t>コウカン</t>
    </rPh>
    <rPh sb="105" eb="108">
      <t>サイヨウジ</t>
    </rPh>
    <rPh sb="109" eb="111">
      <t>サショウ</t>
    </rPh>
    <rPh sb="111" eb="113">
      <t>シンセイ</t>
    </rPh>
    <rPh sb="113" eb="115">
      <t>テツヅ</t>
    </rPh>
    <rPh sb="117" eb="118">
      <t>オコナ</t>
    </rPh>
    <rPh sb="119" eb="121">
      <t>ザイガイ</t>
    </rPh>
    <rPh sb="121" eb="123">
      <t>コウカン</t>
    </rPh>
    <rPh sb="124" eb="126">
      <t>ニュウリョク</t>
    </rPh>
    <rPh sb="194" eb="196">
      <t>サショウ</t>
    </rPh>
    <rPh sb="196" eb="198">
      <t>ハッキュウ</t>
    </rPh>
    <rPh sb="198" eb="200">
      <t>ベンギ</t>
    </rPh>
    <rPh sb="200" eb="202">
      <t>キョウヨ</t>
    </rPh>
    <rPh sb="203" eb="205">
      <t>ジタイ</t>
    </rPh>
    <rPh sb="207" eb="209">
      <t>バアイ</t>
    </rPh>
    <rPh sb="211" eb="213">
      <t>ビコウ</t>
    </rPh>
    <rPh sb="213" eb="214">
      <t>ラン</t>
    </rPh>
    <rPh sb="217" eb="218">
      <t>ムネ</t>
    </rPh>
    <rPh sb="218" eb="220">
      <t>ニュウリョク</t>
    </rPh>
    <phoneticPr fontId="4"/>
  </si>
  <si>
    <t>21  「他の奨学金の応募・受給状況」欄は、本プログラムと重複して応募・受給している（予定含む）奨学金がある場合は、その奨学金名と受給期間を入力すること。なお、国費は他の奨学金（使途が研究費として特定されているものを除く）との併給はできないため、本プログラムに採用された際には当該奨学金を辞退する旨を備考欄に入力すること。</t>
    <rPh sb="19" eb="20">
      <t>ラン</t>
    </rPh>
    <rPh sb="22" eb="23">
      <t>ホン</t>
    </rPh>
    <rPh sb="29" eb="31">
      <t>チョウフク</t>
    </rPh>
    <rPh sb="33" eb="35">
      <t>オウボ</t>
    </rPh>
    <rPh sb="36" eb="38">
      <t>ジュキュウ</t>
    </rPh>
    <rPh sb="43" eb="45">
      <t>ヨテイ</t>
    </rPh>
    <rPh sb="45" eb="46">
      <t>フク</t>
    </rPh>
    <rPh sb="48" eb="51">
      <t>ショウガクキン</t>
    </rPh>
    <rPh sb="54" eb="56">
      <t>バアイ</t>
    </rPh>
    <rPh sb="60" eb="63">
      <t>ショウガクキン</t>
    </rPh>
    <rPh sb="63" eb="64">
      <t>メイ</t>
    </rPh>
    <rPh sb="65" eb="67">
      <t>ジュキュウ</t>
    </rPh>
    <rPh sb="67" eb="69">
      <t>キカン</t>
    </rPh>
    <rPh sb="70" eb="72">
      <t>ニュウリョク</t>
    </rPh>
    <rPh sb="80" eb="82">
      <t>コクヒ</t>
    </rPh>
    <rPh sb="83" eb="84">
      <t>タ</t>
    </rPh>
    <rPh sb="85" eb="88">
      <t>ショウガクキン</t>
    </rPh>
    <rPh sb="89" eb="91">
      <t>シト</t>
    </rPh>
    <rPh sb="92" eb="95">
      <t>ケンキュウヒ</t>
    </rPh>
    <rPh sb="98" eb="100">
      <t>トクテイ</t>
    </rPh>
    <rPh sb="108" eb="109">
      <t>ノゾ</t>
    </rPh>
    <rPh sb="113" eb="115">
      <t>ヘイキュウ</t>
    </rPh>
    <rPh sb="123" eb="124">
      <t>ホン</t>
    </rPh>
    <rPh sb="130" eb="132">
      <t>サイヨウ</t>
    </rPh>
    <rPh sb="135" eb="136">
      <t>サイ</t>
    </rPh>
    <rPh sb="138" eb="140">
      <t>トウガイ</t>
    </rPh>
    <rPh sb="140" eb="143">
      <t>ショウガクキン</t>
    </rPh>
    <rPh sb="144" eb="146">
      <t>ジタイ</t>
    </rPh>
    <rPh sb="148" eb="149">
      <t>ムネ</t>
    </rPh>
    <rPh sb="150" eb="152">
      <t>ビコウ</t>
    </rPh>
    <rPh sb="152" eb="153">
      <t>ラン</t>
    </rPh>
    <rPh sb="154" eb="156">
      <t>ニュウリョク</t>
    </rPh>
    <phoneticPr fontId="1"/>
  </si>
  <si>
    <t>22   「備考」欄は、何らかの特記事項がある場合は入力すること（他の奨学金の辞退、査証発給便宜供与の辞退等）。</t>
    <rPh sb="6" eb="8">
      <t>ビコウ</t>
    </rPh>
    <rPh sb="9" eb="10">
      <t>ラン</t>
    </rPh>
    <rPh sb="12" eb="13">
      <t>ナン</t>
    </rPh>
    <rPh sb="16" eb="18">
      <t>トッキ</t>
    </rPh>
    <rPh sb="18" eb="20">
      <t>ジコウ</t>
    </rPh>
    <rPh sb="23" eb="25">
      <t>バアイ</t>
    </rPh>
    <rPh sb="26" eb="28">
      <t>ニュウリョク</t>
    </rPh>
    <rPh sb="33" eb="34">
      <t>タ</t>
    </rPh>
    <rPh sb="35" eb="38">
      <t>ショウガクキン</t>
    </rPh>
    <rPh sb="39" eb="41">
      <t>ジタイ</t>
    </rPh>
    <rPh sb="53" eb="54">
      <t>ナド</t>
    </rPh>
    <phoneticPr fontId="1"/>
  </si>
  <si>
    <t>6　「氏名」欄は、アルファベット半角大文字で申請書の記載方法順（綴りはパスポートの表記と同一とする）に入力すること。　パスポートの表記と本名が一致しない場合（パスポート上はミドルネームを省略しているような場合）には、パスポートの表記を優先すること。
なお、漢字名のある場合は、アルファベット氏名の後に括弧書きで併記すること。（日本語に無い文字又はパソコンで表記できない文字はカタカナ表記とする。）
なお、本項目については、例年特に申請書と本様式で記載内容が相違していることが多いため、注意すること。今後は仮に相違があった場合、全て本様式の記載情報が正しいと判断する。</t>
    <rPh sb="16" eb="18">
      <t>ハンカク</t>
    </rPh>
    <rPh sb="145" eb="147">
      <t>シメイ</t>
    </rPh>
    <rPh sb="148" eb="149">
      <t>アト</t>
    </rPh>
    <rPh sb="163" eb="166">
      <t>ニホンゴ</t>
    </rPh>
    <rPh sb="167" eb="168">
      <t>ナ</t>
    </rPh>
    <rPh sb="169" eb="171">
      <t>モジ</t>
    </rPh>
    <rPh sb="171" eb="172">
      <t>マタ</t>
    </rPh>
    <rPh sb="178" eb="180">
      <t>ヒョウキ</t>
    </rPh>
    <rPh sb="184" eb="186">
      <t>モジ</t>
    </rPh>
    <rPh sb="202" eb="203">
      <t>ホン</t>
    </rPh>
    <rPh sb="203" eb="205">
      <t>コウモク</t>
    </rPh>
    <rPh sb="211" eb="213">
      <t>レイネン</t>
    </rPh>
    <rPh sb="213" eb="214">
      <t>トク</t>
    </rPh>
    <rPh sb="215" eb="218">
      <t>シンセイショ</t>
    </rPh>
    <rPh sb="219" eb="220">
      <t>ホン</t>
    </rPh>
    <rPh sb="220" eb="222">
      <t>ヨウシキ</t>
    </rPh>
    <rPh sb="223" eb="225">
      <t>キサイ</t>
    </rPh>
    <rPh sb="225" eb="227">
      <t>ナイヨウ</t>
    </rPh>
    <rPh sb="228" eb="230">
      <t>ソウイ</t>
    </rPh>
    <rPh sb="237" eb="238">
      <t>オオ</t>
    </rPh>
    <rPh sb="242" eb="244">
      <t>チュウイ</t>
    </rPh>
    <rPh sb="249" eb="251">
      <t>コンゴ</t>
    </rPh>
    <rPh sb="252" eb="253">
      <t>カリ</t>
    </rPh>
    <rPh sb="254" eb="256">
      <t>ソウイ</t>
    </rPh>
    <rPh sb="260" eb="262">
      <t>バアイ</t>
    </rPh>
    <rPh sb="263" eb="264">
      <t>スベ</t>
    </rPh>
    <rPh sb="265" eb="266">
      <t>ホン</t>
    </rPh>
    <rPh sb="266" eb="268">
      <t>ヨウシキ</t>
    </rPh>
    <rPh sb="269" eb="271">
      <t>キサイ</t>
    </rPh>
    <rPh sb="271" eb="273">
      <t>ジョウホウ</t>
    </rPh>
    <rPh sb="274" eb="275">
      <t>タダ</t>
    </rPh>
    <rPh sb="278" eb="280">
      <t>ハンダン</t>
    </rPh>
    <phoneticPr fontId="1"/>
  </si>
  <si>
    <t>15　「学業成績係数」欄は＜推薦に当たっての留意事項＞にある学業成績の算出方法に従って算出した学業成績係数を入力すること。
なお、学業成績係数が算出できない状況において推薦する場合は、「学業成績係数が算出できない理由と推薦根拠」欄に①学業成績係数が算出できない理由、②学業成績係数が2.50以上相当であると判断した具体的・客観的根拠（以前在籍していた課程の成績等）を簡潔にまとめて欄におさまるよう入力すること。（別添、別紙は添付しないこと。）。単に「優秀であると認められるため」では認められないので注意すること。</t>
    <rPh sb="14" eb="16">
      <t>スイセン</t>
    </rPh>
    <rPh sb="65" eb="67">
      <t>ガクギョウ</t>
    </rPh>
    <rPh sb="67" eb="69">
      <t>セイセキ</t>
    </rPh>
    <rPh sb="69" eb="71">
      <t>ケイスウ</t>
    </rPh>
    <rPh sb="72" eb="74">
      <t>サンシュツ</t>
    </rPh>
    <rPh sb="78" eb="80">
      <t>ジョウキョウ</t>
    </rPh>
    <rPh sb="84" eb="86">
      <t>スイセン</t>
    </rPh>
    <rPh sb="88" eb="90">
      <t>バアイ</t>
    </rPh>
    <rPh sb="93" eb="95">
      <t>ガクギョウ</t>
    </rPh>
    <rPh sb="95" eb="97">
      <t>セイセキ</t>
    </rPh>
    <rPh sb="97" eb="99">
      <t>ケイスウ</t>
    </rPh>
    <rPh sb="100" eb="102">
      <t>サンシュツ</t>
    </rPh>
    <rPh sb="106" eb="108">
      <t>リユウ</t>
    </rPh>
    <rPh sb="109" eb="111">
      <t>スイセン</t>
    </rPh>
    <rPh sb="111" eb="113">
      <t>コンキョ</t>
    </rPh>
    <rPh sb="114" eb="115">
      <t>ラン</t>
    </rPh>
    <rPh sb="117" eb="119">
      <t>ガクギョウ</t>
    </rPh>
    <rPh sb="119" eb="121">
      <t>セイセキ</t>
    </rPh>
    <rPh sb="121" eb="123">
      <t>ケイスウ</t>
    </rPh>
    <rPh sb="124" eb="126">
      <t>サンシュツ</t>
    </rPh>
    <rPh sb="130" eb="132">
      <t>リユウ</t>
    </rPh>
    <rPh sb="134" eb="136">
      <t>ガクギョウ</t>
    </rPh>
    <rPh sb="136" eb="138">
      <t>セイセキ</t>
    </rPh>
    <rPh sb="138" eb="140">
      <t>ケイスウ</t>
    </rPh>
    <rPh sb="145" eb="147">
      <t>イジョウ</t>
    </rPh>
    <rPh sb="147" eb="149">
      <t>ソウトウ</t>
    </rPh>
    <rPh sb="153" eb="155">
      <t>ハンダン</t>
    </rPh>
    <rPh sb="157" eb="160">
      <t>グタイテキ</t>
    </rPh>
    <rPh sb="161" eb="164">
      <t>キャッカンテキ</t>
    </rPh>
    <rPh sb="164" eb="166">
      <t>コンキョ</t>
    </rPh>
    <rPh sb="167" eb="169">
      <t>イゼン</t>
    </rPh>
    <rPh sb="169" eb="171">
      <t>ザイセキ</t>
    </rPh>
    <rPh sb="175" eb="177">
      <t>カテイ</t>
    </rPh>
    <rPh sb="178" eb="181">
      <t>セイセキトウ</t>
    </rPh>
    <rPh sb="222" eb="223">
      <t>タン</t>
    </rPh>
    <rPh sb="225" eb="227">
      <t>ユウシュウ</t>
    </rPh>
    <rPh sb="231" eb="232">
      <t>ミト</t>
    </rPh>
    <rPh sb="241" eb="242">
      <t>ミト</t>
    </rPh>
    <rPh sb="249" eb="251">
      <t>チュウイ</t>
    </rPh>
    <phoneticPr fontId="4"/>
  </si>
  <si>
    <t>17　「採用区分」欄は、「継続」「新規渡日」「国内採用」から正しいものを入力すること。（「継続」は昨年度より引き続きスーパーグローバル大学創成支援事業によって国費外国人留学生として採用されている者、「新規渡日」は本プログラム採用後に新たに海外から渡日する者、「国内採用」は推薦時に何らかの理由により日本に在留しており、引き続き日本の大学に在籍予定の者を指す）</t>
    <rPh sb="4" eb="6">
      <t>サイヨウ</t>
    </rPh>
    <rPh sb="6" eb="8">
      <t>クブン</t>
    </rPh>
    <rPh sb="9" eb="10">
      <t>ラン</t>
    </rPh>
    <rPh sb="13" eb="15">
      <t>ケイゾク</t>
    </rPh>
    <rPh sb="17" eb="19">
      <t>シンキ</t>
    </rPh>
    <rPh sb="19" eb="20">
      <t>ワタ</t>
    </rPh>
    <rPh sb="23" eb="25">
      <t>コクナイ</t>
    </rPh>
    <rPh sb="25" eb="27">
      <t>サイヨウ</t>
    </rPh>
    <rPh sb="30" eb="31">
      <t>タダ</t>
    </rPh>
    <rPh sb="36" eb="38">
      <t>ニュウリョク</t>
    </rPh>
    <rPh sb="45" eb="47">
      <t>ケイゾク</t>
    </rPh>
    <rPh sb="100" eb="102">
      <t>シンキ</t>
    </rPh>
    <rPh sb="102" eb="103">
      <t>ワタ</t>
    </rPh>
    <rPh sb="103" eb="104">
      <t>ニチ</t>
    </rPh>
    <rPh sb="106" eb="107">
      <t>ホン</t>
    </rPh>
    <rPh sb="112" eb="115">
      <t>サイヨウゴ</t>
    </rPh>
    <rPh sb="116" eb="117">
      <t>アラ</t>
    </rPh>
    <rPh sb="119" eb="121">
      <t>カイガイ</t>
    </rPh>
    <rPh sb="123" eb="124">
      <t>ワタ</t>
    </rPh>
    <rPh sb="127" eb="128">
      <t>モノ</t>
    </rPh>
    <rPh sb="130" eb="132">
      <t>コクナイ</t>
    </rPh>
    <rPh sb="132" eb="134">
      <t>サイヨウ</t>
    </rPh>
    <rPh sb="136" eb="138">
      <t>スイセン</t>
    </rPh>
    <rPh sb="138" eb="139">
      <t>ジ</t>
    </rPh>
    <rPh sb="140" eb="141">
      <t>ナン</t>
    </rPh>
    <rPh sb="144" eb="146">
      <t>リユウ</t>
    </rPh>
    <rPh sb="149" eb="151">
      <t>ニホン</t>
    </rPh>
    <rPh sb="152" eb="154">
      <t>ザイリュウ</t>
    </rPh>
    <rPh sb="159" eb="160">
      <t>ヒ</t>
    </rPh>
    <rPh sb="161" eb="162">
      <t>ツヅ</t>
    </rPh>
    <rPh sb="163" eb="165">
      <t>ニホン</t>
    </rPh>
    <rPh sb="166" eb="168">
      <t>ダイガク</t>
    </rPh>
    <rPh sb="169" eb="171">
      <t>ザイセキ</t>
    </rPh>
    <rPh sb="171" eb="173">
      <t>ヨテイ</t>
    </rPh>
    <rPh sb="174" eb="175">
      <t>モノ</t>
    </rPh>
    <rPh sb="176" eb="177">
      <t>サ</t>
    </rPh>
    <phoneticPr fontId="4"/>
  </si>
  <si>
    <r>
      <t>19　「現個人番号」欄は、推薦時に国費外国人留学生（</t>
    </r>
    <r>
      <rPr>
        <u/>
        <sz val="11"/>
        <rFont val="ＭＳ ゴシック"/>
        <family val="3"/>
        <charset val="128"/>
      </rPr>
      <t>SGU枠以外の国費外国人留学生も含む</t>
    </r>
    <r>
      <rPr>
        <sz val="11"/>
        <rFont val="ＭＳ ゴシック"/>
        <family val="3"/>
        <charset val="128"/>
      </rPr>
      <t>）である場合は入力すること。</t>
    </r>
    <rPh sb="4" eb="5">
      <t>ゲン</t>
    </rPh>
    <rPh sb="5" eb="7">
      <t>コジン</t>
    </rPh>
    <rPh sb="7" eb="9">
      <t>バンゴウ</t>
    </rPh>
    <rPh sb="13" eb="15">
      <t>スイセン</t>
    </rPh>
    <rPh sb="15" eb="16">
      <t>ジ</t>
    </rPh>
    <rPh sb="17" eb="19">
      <t>コクヒ</t>
    </rPh>
    <rPh sb="19" eb="21">
      <t>ガイコク</t>
    </rPh>
    <rPh sb="21" eb="22">
      <t>ジン</t>
    </rPh>
    <rPh sb="22" eb="24">
      <t>リュウガク</t>
    </rPh>
    <rPh sb="24" eb="25">
      <t>セイ</t>
    </rPh>
    <rPh sb="29" eb="30">
      <t>ワク</t>
    </rPh>
    <rPh sb="30" eb="32">
      <t>イガイ</t>
    </rPh>
    <rPh sb="33" eb="35">
      <t>コクヒ</t>
    </rPh>
    <rPh sb="35" eb="37">
      <t>ガイコク</t>
    </rPh>
    <rPh sb="37" eb="38">
      <t>ジン</t>
    </rPh>
    <rPh sb="38" eb="40">
      <t>リュウガク</t>
    </rPh>
    <rPh sb="40" eb="41">
      <t>セイ</t>
    </rPh>
    <rPh sb="42" eb="43">
      <t>フク</t>
    </rPh>
    <rPh sb="48" eb="50">
      <t>バアイ</t>
    </rPh>
    <rPh sb="51" eb="53">
      <t>ニュウリョク</t>
    </rPh>
    <phoneticPr fontId="1"/>
  </si>
  <si>
    <t>18　「外為法確認」欄は、大学として、当該者の研究内容が外為法及び関係法令に抵触しないものであることを確認し「○」を選択すること。「○」を付されていないものは審査対象としない。</t>
    <phoneticPr fontId="1"/>
  </si>
  <si>
    <t>*順位は学生交流課で記入します</t>
    <rPh sb="1" eb="3">
      <t>ジュンイ</t>
    </rPh>
    <rPh sb="4" eb="6">
      <t>ガクセイ</t>
    </rPh>
    <rPh sb="6" eb="8">
      <t>コウリュウ</t>
    </rPh>
    <rPh sb="8" eb="9">
      <t>カ</t>
    </rPh>
    <rPh sb="10" eb="12">
      <t>キニュウ</t>
    </rPh>
    <phoneticPr fontId="1"/>
  </si>
  <si>
    <t>8　「生年月日」欄は、大学院生は1984年4月2日以降に出生した者であること、学部生は1994年4月2日以降に出生した者であること。</t>
    <rPh sb="11" eb="14">
      <t>ダイガクイン</t>
    </rPh>
    <rPh sb="14" eb="15">
      <t>ナマ</t>
    </rPh>
    <rPh sb="39" eb="41">
      <t>ガクブ</t>
    </rPh>
    <rPh sb="41" eb="42">
      <t>ナマ</t>
    </rPh>
    <rPh sb="52" eb="54">
      <t>イコウ</t>
    </rPh>
    <phoneticPr fontId="1"/>
  </si>
  <si>
    <t>14　「希望奨学金支給期間」欄は、希望する奨学金支給期間（2019年4月～2020年3月の12ヶ月以内で、かつ在籍課程の標準修業年限内）を入力すること。</t>
    <rPh sb="4" eb="6">
      <t>キボウ</t>
    </rPh>
    <rPh sb="6" eb="9">
      <t>ショウガクキン</t>
    </rPh>
    <rPh sb="9" eb="11">
      <t>シキュウ</t>
    </rPh>
    <rPh sb="11" eb="13">
      <t>キカン</t>
    </rPh>
    <rPh sb="17" eb="19">
      <t>キボウ</t>
    </rPh>
    <rPh sb="21" eb="24">
      <t>ショウガクキン</t>
    </rPh>
    <rPh sb="24" eb="26">
      <t>シキュウ</t>
    </rPh>
    <rPh sb="26" eb="28">
      <t>キカン</t>
    </rPh>
    <rPh sb="33" eb="34">
      <t>ネン</t>
    </rPh>
    <rPh sb="35" eb="36">
      <t>ガツ</t>
    </rPh>
    <rPh sb="41" eb="42">
      <t>ネン</t>
    </rPh>
    <rPh sb="43" eb="44">
      <t>ガツ</t>
    </rPh>
    <rPh sb="48" eb="49">
      <t>ゲツ</t>
    </rPh>
    <rPh sb="49" eb="51">
      <t>イナイ</t>
    </rPh>
    <rPh sb="55" eb="57">
      <t>ザイセキ</t>
    </rPh>
    <rPh sb="57" eb="59">
      <t>カテイ</t>
    </rPh>
    <rPh sb="60" eb="62">
      <t>ヒョウジュン</t>
    </rPh>
    <rPh sb="62" eb="64">
      <t>シュウギョウ</t>
    </rPh>
    <rPh sb="64" eb="66">
      <t>ネンゲン</t>
    </rPh>
    <rPh sb="66" eb="67">
      <t>ナイ</t>
    </rPh>
    <rPh sb="69" eb="71">
      <t>ニュウリョク</t>
    </rPh>
    <phoneticPr fontId="4"/>
  </si>
  <si>
    <t>2019年４月現在
在籍予定
研究科／学部</t>
    <rPh sb="4" eb="5">
      <t>ネン</t>
    </rPh>
    <rPh sb="6" eb="7">
      <t>ガツ</t>
    </rPh>
    <rPh sb="7" eb="9">
      <t>ゲンザイ</t>
    </rPh>
    <rPh sb="10" eb="12">
      <t>ザイセキ</t>
    </rPh>
    <rPh sb="12" eb="14">
      <t>ヨテイ</t>
    </rPh>
    <rPh sb="15" eb="18">
      <t>ケンキュウカ</t>
    </rPh>
    <rPh sb="19" eb="21">
      <t>ガクブ</t>
    </rPh>
    <phoneticPr fontId="4"/>
  </si>
  <si>
    <t>筑波大学</t>
    <rPh sb="0" eb="2">
      <t>ツクバ</t>
    </rPh>
    <rPh sb="2" eb="4">
      <t>ダイガク</t>
    </rPh>
    <phoneticPr fontId="1"/>
  </si>
  <si>
    <t>13　「在籍身分」欄には2019年4月現在在籍予定の課程を入力すること。</t>
    <rPh sb="4" eb="6">
      <t>ザイセキ</t>
    </rPh>
    <rPh sb="6" eb="8">
      <t>ミブン</t>
    </rPh>
    <rPh sb="9" eb="10">
      <t>ラン</t>
    </rPh>
    <rPh sb="16" eb="17">
      <t>ネン</t>
    </rPh>
    <rPh sb="18" eb="19">
      <t>ガツ</t>
    </rPh>
    <rPh sb="19" eb="21">
      <t>ゲンザイ</t>
    </rPh>
    <rPh sb="21" eb="23">
      <t>ザイセキ</t>
    </rPh>
    <rPh sb="23" eb="25">
      <t>ヨテイ</t>
    </rPh>
    <rPh sb="26" eb="28">
      <t>カテイ</t>
    </rPh>
    <rPh sb="29" eb="31">
      <t>ニュウリョク</t>
    </rPh>
    <phoneticPr fontId="1"/>
  </si>
  <si>
    <t>Buzaaba Happy</t>
  </si>
  <si>
    <t>茨城県つくば市天王台１−２一の矢２２−５０２</t>
  </si>
  <si>
    <t>０８０−２１２０−５３８９</t>
  </si>
  <si>
    <t>情報学</t>
  </si>
  <si>
    <t>コンピュータサイエンス</t>
  </si>
  <si>
    <t>機械学習を用いた自然言語による知識ベースに対する問合せ処理の高度化</t>
  </si>
  <si>
    <t>システム情報工学研究科</t>
  </si>
  <si>
    <t>博士2</t>
  </si>
  <si>
    <t>天笠　俊之</t>
  </si>
  <si>
    <t>優</t>
  </si>
  <si>
    <t>良</t>
  </si>
  <si>
    <t>ルワンダ語</t>
  </si>
  <si>
    <t>国内採用</t>
  </si>
  <si>
    <t>つくばスカラシップ</t>
  </si>
  <si>
    <t>hbuzaaba@gmail.com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</si>
</sst>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_ "/>
    <numFmt numFmtId="165" formatCode="0.00_);[Red]\(0.00\)"/>
  </numFmts>
  <fonts count="39" x14ac:knownFonts="1">
    <font>
      <sz val="11"/>
      <color theme="1"/>
      <name val="Calibri"/>
      <family val="2"/>
      <charset val="128"/>
      <scheme val="minor"/>
    </font>
    <font>
      <sz val="6"/>
      <name val="Calibri"/>
      <family val="2"/>
      <charset val="128"/>
      <scheme val="minor"/>
    </font>
    <font>
      <sz val="10"/>
      <color theme="1"/>
      <name val="Calibri"/>
      <family val="3"/>
      <charset val="128"/>
      <scheme val="minor"/>
    </font>
    <font>
      <sz val="10.5"/>
      <color indexed="8"/>
      <name val="ＭＳ 明朝"/>
      <family val="1"/>
      <charset val="128"/>
    </font>
    <font>
      <sz val="6"/>
      <name val="ＭＳ Ｐゴシック"/>
      <family val="3"/>
      <charset val="128"/>
    </font>
    <font>
      <sz val="11"/>
      <name val="ＭＳ Ｐゴシック"/>
      <family val="3"/>
      <charset val="128"/>
    </font>
    <font>
      <sz val="16"/>
      <color indexed="8"/>
      <name val="ＭＳ 明朝"/>
      <family val="1"/>
      <charset val="128"/>
    </font>
    <font>
      <sz val="14"/>
      <color indexed="8"/>
      <name val="ＭＳ 明朝"/>
      <family val="1"/>
      <charset val="128"/>
    </font>
    <font>
      <sz val="11"/>
      <color theme="1"/>
      <name val="ＭＳ 明朝"/>
      <family val="1"/>
      <charset val="128"/>
    </font>
    <font>
      <sz val="8"/>
      <color indexed="9"/>
      <name val="ＭＳ Ｐゴシック"/>
      <family val="3"/>
      <charset val="128"/>
    </font>
    <font>
      <sz val="8"/>
      <color indexed="8"/>
      <name val="ＭＳ Ｐゴシック"/>
      <family val="3"/>
      <charset val="128"/>
    </font>
    <font>
      <sz val="12"/>
      <name val="ＭＳ Ｐゴシック"/>
      <family val="3"/>
      <charset val="128"/>
    </font>
    <font>
      <sz val="10"/>
      <color indexed="8"/>
      <name val="ＭＳ 明朝"/>
      <family val="1"/>
      <charset val="128"/>
    </font>
    <font>
      <u/>
      <sz val="11"/>
      <color theme="10"/>
      <name val="Calibri"/>
      <family val="2"/>
      <charset val="128"/>
      <scheme val="minor"/>
    </font>
    <font>
      <sz val="8"/>
      <color indexed="81"/>
      <name val="ＭＳ Ｐゴシック"/>
      <family val="3"/>
      <charset val="128"/>
    </font>
    <font>
      <sz val="10"/>
      <name val="Calibri"/>
      <family val="3"/>
      <charset val="128"/>
      <scheme val="minor"/>
    </font>
    <font>
      <sz val="11"/>
      <name val="Calibri"/>
      <family val="2"/>
      <charset val="128"/>
      <scheme val="minor"/>
    </font>
    <font>
      <sz val="11"/>
      <name val="ＭＳ ゴシック"/>
      <family val="3"/>
      <charset val="128"/>
    </font>
    <font>
      <sz val="10"/>
      <color theme="1"/>
      <name val="ＭＳ 明朝"/>
      <family val="1"/>
      <charset val="128"/>
    </font>
    <font>
      <b/>
      <i/>
      <sz val="16"/>
      <color indexed="8"/>
      <name val="ＭＳ 明朝"/>
      <family val="1"/>
      <charset val="128"/>
    </font>
    <font>
      <sz val="12"/>
      <name val="Arial"/>
      <family val="2"/>
    </font>
    <font>
      <sz val="11"/>
      <name val="ＭＳ 明朝"/>
      <family val="1"/>
      <charset val="128"/>
    </font>
    <font>
      <sz val="11"/>
      <color indexed="8"/>
      <name val="ＭＳ 明朝"/>
      <family val="1"/>
      <charset val="128"/>
    </font>
    <font>
      <sz val="8"/>
      <color theme="1"/>
      <name val="ＭＳ 明朝"/>
      <family val="1"/>
      <charset val="128"/>
    </font>
    <font>
      <sz val="8"/>
      <name val="ＭＳ 明朝"/>
      <family val="1"/>
      <charset val="128"/>
    </font>
    <font>
      <sz val="14"/>
      <name val="ＭＳ ゴシック"/>
      <family val="3"/>
      <charset val="128"/>
    </font>
    <font>
      <sz val="18"/>
      <name val="ＭＳ ゴシック"/>
      <family val="3"/>
      <charset val="128"/>
    </font>
    <font>
      <sz val="11"/>
      <color theme="1"/>
      <name val="ＭＳ ゴシック"/>
      <family val="3"/>
      <charset val="128"/>
    </font>
    <font>
      <sz val="12"/>
      <name val="ＭＳ ゴシック"/>
      <family val="3"/>
      <charset val="128"/>
    </font>
    <font>
      <sz val="16"/>
      <name val="ＭＳ ゴシック"/>
      <family val="3"/>
      <charset val="128"/>
    </font>
    <font>
      <b/>
      <u/>
      <sz val="16"/>
      <name val="ＭＳ ゴシック"/>
      <family val="3"/>
      <charset val="128"/>
    </font>
    <font>
      <b/>
      <sz val="16"/>
      <name val="ＭＳ ゴシック"/>
      <family val="3"/>
      <charset val="128"/>
    </font>
    <font>
      <sz val="14"/>
      <color indexed="81"/>
      <name val="ＭＳ Ｐゴシック"/>
      <family val="3"/>
      <charset val="128"/>
    </font>
    <font>
      <sz val="22"/>
      <name val="ＭＳ ゴシック"/>
      <family val="3"/>
      <charset val="128"/>
    </font>
    <font>
      <u/>
      <sz val="11"/>
      <color theme="1"/>
      <name val="ＭＳ ゴシック"/>
      <family val="3"/>
      <charset val="128"/>
    </font>
    <font>
      <sz val="10.5"/>
      <color theme="1"/>
      <name val="ＭＳ ゴシック"/>
      <family val="3"/>
      <charset val="128"/>
    </font>
    <font>
      <u/>
      <sz val="11"/>
      <name val="ＭＳ ゴシック"/>
      <family val="3"/>
      <charset val="128"/>
    </font>
    <font>
      <sz val="10"/>
      <color rgb="FFFF0000"/>
      <name val="ＭＳ 明朝"/>
      <family val="1"/>
      <charset val="128"/>
    </font>
    <font>
      <u/>
      <sz val="11"/>
      <color theme="11"/>
      <name val="Calibri"/>
      <family val="2"/>
      <charset val="128"/>
      <scheme val="minor"/>
    </font>
  </fonts>
  <fills count="10">
    <fill>
      <patternFill patternType="none"/>
    </fill>
    <fill>
      <patternFill patternType="gray125"/>
    </fill>
    <fill>
      <patternFill patternType="solid">
        <fgColor indexed="43"/>
        <bgColor indexed="64"/>
      </patternFill>
    </fill>
    <fill>
      <patternFill patternType="solid">
        <fgColor indexed="26"/>
        <bgColor indexed="64"/>
      </patternFill>
    </fill>
    <fill>
      <patternFill patternType="solid">
        <fgColor indexed="9"/>
        <bgColor indexed="64"/>
      </patternFill>
    </fill>
    <fill>
      <patternFill patternType="solid">
        <fgColor theme="6" tint="0.59999389629810485"/>
        <bgColor indexed="64"/>
      </patternFill>
    </fill>
    <fill>
      <patternFill patternType="solid">
        <fgColor theme="1"/>
        <bgColor indexed="64"/>
      </patternFill>
    </fill>
    <fill>
      <patternFill patternType="solid">
        <fgColor rgb="FFFFFF99"/>
        <bgColor indexed="64"/>
      </patternFill>
    </fill>
    <fill>
      <patternFill patternType="solid">
        <fgColor rgb="FFFFFFCC"/>
        <bgColor indexed="64"/>
      </patternFill>
    </fill>
    <fill>
      <patternFill patternType="solid">
        <fgColor rgb="FFFFFF00"/>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diagonalDown="1">
      <left style="thin">
        <color auto="1"/>
      </left>
      <right/>
      <top style="thin">
        <color auto="1"/>
      </top>
      <bottom style="thin">
        <color auto="1"/>
      </bottom>
      <diagonal style="thin">
        <color auto="1"/>
      </diagonal>
    </border>
    <border diagonalDown="1">
      <left/>
      <right/>
      <top style="thin">
        <color auto="1"/>
      </top>
      <bottom style="thin">
        <color auto="1"/>
      </bottom>
      <diagonal style="thin">
        <color auto="1"/>
      </diagonal>
    </border>
    <border diagonalDown="1">
      <left/>
      <right style="thin">
        <color auto="1"/>
      </right>
      <top style="thin">
        <color auto="1"/>
      </top>
      <bottom style="thin">
        <color auto="1"/>
      </bottom>
      <diagonal style="thin">
        <color auto="1"/>
      </diagonal>
    </border>
    <border>
      <left style="thin">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s>
  <cellStyleXfs count="8">
    <xf numFmtId="0" fontId="0" fillId="0" borderId="0">
      <alignment vertical="center"/>
    </xf>
    <xf numFmtId="0" fontId="2" fillId="0" borderId="0">
      <alignment vertical="center"/>
    </xf>
    <xf numFmtId="0" fontId="5" fillId="0" borderId="0"/>
    <xf numFmtId="0" fontId="5" fillId="0" borderId="0">
      <alignment vertical="center"/>
    </xf>
    <xf numFmtId="0" fontId="13" fillId="0" borderId="0" applyNumberFormat="0" applyFill="0" applyBorder="0" applyAlignment="0" applyProtection="0">
      <alignment vertical="center"/>
    </xf>
    <xf numFmtId="0" fontId="20" fillId="0" borderId="0"/>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cellStyleXfs>
  <cellXfs count="264">
    <xf numFmtId="0" fontId="0" fillId="0" borderId="0" xfId="0">
      <alignment vertical="center"/>
    </xf>
    <xf numFmtId="0" fontId="7" fillId="0" borderId="0" xfId="1" applyFont="1" applyFill="1" applyAlignment="1">
      <alignment vertical="center"/>
    </xf>
    <xf numFmtId="0" fontId="8" fillId="0" borderId="0" xfId="0" applyFont="1">
      <alignment vertical="center"/>
    </xf>
    <xf numFmtId="0" fontId="8" fillId="0" borderId="6" xfId="0" applyFont="1" applyBorder="1">
      <alignment vertical="center"/>
    </xf>
    <xf numFmtId="0" fontId="0" fillId="0" borderId="0" xfId="0" applyBorder="1">
      <alignment vertical="center"/>
    </xf>
    <xf numFmtId="0" fontId="2" fillId="0" borderId="0" xfId="1">
      <alignment vertical="center"/>
    </xf>
    <xf numFmtId="0" fontId="10" fillId="3" borderId="1" xfId="1" applyNumberFormat="1" applyFont="1" applyFill="1" applyBorder="1" applyProtection="1">
      <alignment vertical="center"/>
      <protection locked="0"/>
    </xf>
    <xf numFmtId="0" fontId="10" fillId="0" borderId="0" xfId="1" applyNumberFormat="1" applyFont="1" applyFill="1" applyBorder="1" applyProtection="1">
      <alignment vertical="center"/>
      <protection locked="0"/>
    </xf>
    <xf numFmtId="0" fontId="10" fillId="3" borderId="1" xfId="1" applyNumberFormat="1" applyFont="1" applyFill="1" applyBorder="1" applyProtection="1">
      <alignment vertical="center"/>
    </xf>
    <xf numFmtId="0" fontId="10" fillId="3" borderId="3" xfId="1" applyNumberFormat="1" applyFont="1" applyFill="1" applyBorder="1" applyProtection="1">
      <alignment vertical="center"/>
    </xf>
    <xf numFmtId="0" fontId="10" fillId="3" borderId="1" xfId="1" quotePrefix="1" applyNumberFormat="1" applyFont="1" applyFill="1" applyBorder="1" applyProtection="1">
      <alignment vertical="center"/>
      <protection locked="0"/>
    </xf>
    <xf numFmtId="0" fontId="12" fillId="0" borderId="0" xfId="0" applyFont="1" applyFill="1" applyAlignment="1">
      <alignment horizontal="left" vertical="center"/>
    </xf>
    <xf numFmtId="0" fontId="16" fillId="0" borderId="0" xfId="0" applyFont="1">
      <alignment vertical="center"/>
    </xf>
    <xf numFmtId="0" fontId="11" fillId="0" borderId="0" xfId="1" applyFont="1" applyAlignment="1">
      <alignment horizontal="center" vertical="center"/>
    </xf>
    <xf numFmtId="0" fontId="15" fillId="0" borderId="0" xfId="1" applyFont="1">
      <alignment vertical="center"/>
    </xf>
    <xf numFmtId="0" fontId="17" fillId="0" borderId="0" xfId="0" applyFont="1">
      <alignment vertical="center"/>
    </xf>
    <xf numFmtId="0" fontId="6" fillId="0" borderId="0" xfId="1" applyFont="1" applyFill="1" applyBorder="1" applyAlignment="1" applyProtection="1">
      <alignment vertical="center"/>
    </xf>
    <xf numFmtId="0" fontId="0" fillId="0" borderId="0" xfId="0" applyFill="1">
      <alignment vertical="center"/>
    </xf>
    <xf numFmtId="0" fontId="9" fillId="6" borderId="0" xfId="1" applyNumberFormat="1" applyFont="1" applyFill="1" applyAlignment="1">
      <alignment horizontal="center" vertical="center" wrapText="1"/>
    </xf>
    <xf numFmtId="0" fontId="9" fillId="6" borderId="1" xfId="1" applyNumberFormat="1" applyFont="1" applyFill="1" applyBorder="1" applyAlignment="1">
      <alignment horizontal="center" vertical="center" wrapText="1"/>
    </xf>
    <xf numFmtId="0" fontId="3" fillId="0" borderId="7" xfId="1" applyFont="1" applyFill="1" applyBorder="1" applyAlignment="1" applyProtection="1">
      <alignment vertical="center"/>
    </xf>
    <xf numFmtId="0" fontId="8" fillId="0" borderId="0" xfId="0" applyFont="1" applyBorder="1">
      <alignment vertical="center"/>
    </xf>
    <xf numFmtId="0" fontId="19" fillId="0" borderId="0" xfId="1" applyFont="1" applyFill="1" applyBorder="1" applyAlignment="1" applyProtection="1">
      <alignment vertical="center"/>
    </xf>
    <xf numFmtId="0" fontId="10" fillId="3" borderId="5" xfId="1" applyNumberFormat="1" applyFont="1" applyFill="1" applyBorder="1" applyProtection="1">
      <alignment vertical="center"/>
      <protection locked="0"/>
    </xf>
    <xf numFmtId="0" fontId="9" fillId="6" borderId="22" xfId="1" applyNumberFormat="1" applyFont="1" applyFill="1" applyBorder="1" applyAlignment="1">
      <alignment horizontal="center" vertical="center" wrapText="1"/>
    </xf>
    <xf numFmtId="0" fontId="10" fillId="8" borderId="3" xfId="1" applyNumberFormat="1" applyFont="1" applyFill="1" applyBorder="1" applyProtection="1">
      <alignment vertical="center"/>
      <protection locked="0"/>
    </xf>
    <xf numFmtId="0" fontId="10" fillId="8" borderId="1" xfId="1" applyNumberFormat="1" applyFont="1" applyFill="1" applyBorder="1" applyProtection="1">
      <alignment vertical="center"/>
      <protection locked="0"/>
    </xf>
    <xf numFmtId="0" fontId="9" fillId="6" borderId="6" xfId="1" applyNumberFormat="1" applyFont="1" applyFill="1" applyBorder="1" applyAlignment="1">
      <alignment horizontal="center" vertical="center" wrapText="1"/>
    </xf>
    <xf numFmtId="0" fontId="10" fillId="3" borderId="6" xfId="1" applyNumberFormat="1" applyFont="1" applyFill="1" applyBorder="1" applyProtection="1">
      <alignment vertical="center"/>
      <protection locked="0"/>
    </xf>
    <xf numFmtId="0" fontId="8" fillId="0" borderId="10" xfId="0" applyFont="1" applyFill="1" applyBorder="1" applyAlignment="1">
      <alignment vertical="center"/>
    </xf>
    <xf numFmtId="0" fontId="8" fillId="0" borderId="10" xfId="0" applyFont="1" applyFill="1" applyBorder="1">
      <alignment vertical="center"/>
    </xf>
    <xf numFmtId="0" fontId="8" fillId="0" borderId="0" xfId="0" applyFont="1" applyFill="1" applyBorder="1">
      <alignment vertical="center"/>
    </xf>
    <xf numFmtId="0" fontId="22" fillId="0" borderId="6" xfId="1" applyFont="1" applyFill="1" applyBorder="1" applyAlignment="1" applyProtection="1">
      <alignment vertical="center" wrapText="1"/>
    </xf>
    <xf numFmtId="0" fontId="22" fillId="0" borderId="5" xfId="1" applyFont="1" applyFill="1" applyBorder="1" applyAlignment="1" applyProtection="1">
      <alignment vertical="center" wrapText="1"/>
    </xf>
    <xf numFmtId="0" fontId="22" fillId="0" borderId="10" xfId="1" applyFont="1" applyFill="1" applyBorder="1" applyAlignment="1" applyProtection="1">
      <alignment vertical="center"/>
    </xf>
    <xf numFmtId="0" fontId="22" fillId="0" borderId="0" xfId="1" applyFont="1" applyFill="1" applyBorder="1" applyAlignment="1" applyProtection="1">
      <alignment vertical="center"/>
    </xf>
    <xf numFmtId="0" fontId="22" fillId="0" borderId="8" xfId="1" applyFont="1" applyFill="1" applyBorder="1" applyAlignment="1" applyProtection="1">
      <alignment vertical="center"/>
    </xf>
    <xf numFmtId="0" fontId="21" fillId="0" borderId="10" xfId="1" applyFont="1" applyFill="1" applyBorder="1" applyAlignment="1" applyProtection="1">
      <alignment vertical="center"/>
      <protection locked="0"/>
    </xf>
    <xf numFmtId="0" fontId="21" fillId="0" borderId="6" xfId="1" applyFont="1" applyFill="1" applyBorder="1" applyAlignment="1" applyProtection="1">
      <alignment vertical="center"/>
      <protection locked="0"/>
    </xf>
    <xf numFmtId="0" fontId="18" fillId="0" borderId="7" xfId="1" applyFont="1" applyFill="1" applyBorder="1" applyAlignment="1" applyProtection="1">
      <alignment vertical="center"/>
    </xf>
    <xf numFmtId="0" fontId="8" fillId="0" borderId="8" xfId="0" applyFont="1" applyBorder="1">
      <alignment vertical="center"/>
    </xf>
    <xf numFmtId="0" fontId="22" fillId="0" borderId="3" xfId="1" applyFont="1" applyFill="1" applyBorder="1" applyAlignment="1" applyProtection="1">
      <alignment horizontal="left" vertical="center"/>
    </xf>
    <xf numFmtId="0" fontId="17" fillId="0" borderId="0" xfId="0" applyNumberFormat="1" applyFont="1" applyAlignment="1">
      <alignment vertical="center"/>
    </xf>
    <xf numFmtId="49" fontId="17" fillId="0" borderId="0" xfId="0" applyNumberFormat="1" applyFont="1" applyAlignment="1">
      <alignment vertical="center"/>
    </xf>
    <xf numFmtId="0" fontId="17" fillId="0" borderId="0" xfId="0" applyNumberFormat="1" applyFont="1" applyAlignment="1">
      <alignment horizontal="center" vertical="center"/>
    </xf>
    <xf numFmtId="49" fontId="17" fillId="0" borderId="0" xfId="0" applyNumberFormat="1" applyFont="1" applyAlignment="1">
      <alignment horizontal="center" vertical="center"/>
    </xf>
    <xf numFmtId="0" fontId="17" fillId="0" borderId="0" xfId="0" applyNumberFormat="1" applyFont="1" applyAlignment="1">
      <alignment horizontal="left" vertical="center"/>
    </xf>
    <xf numFmtId="165" fontId="17" fillId="0" borderId="0" xfId="0" applyNumberFormat="1" applyFont="1" applyAlignment="1">
      <alignment horizontal="center" vertical="center"/>
    </xf>
    <xf numFmtId="0" fontId="25" fillId="0" borderId="0" xfId="0" applyNumberFormat="1" applyFont="1" applyAlignment="1">
      <alignment horizontal="center" vertical="center"/>
    </xf>
    <xf numFmtId="0" fontId="27" fillId="0" borderId="0" xfId="0" applyFont="1">
      <alignment vertical="center"/>
    </xf>
    <xf numFmtId="0" fontId="28" fillId="0" borderId="0" xfId="0" applyFont="1" applyBorder="1" applyAlignment="1">
      <alignment vertical="center"/>
    </xf>
    <xf numFmtId="0" fontId="28" fillId="0" borderId="0" xfId="0" applyNumberFormat="1" applyFont="1" applyAlignment="1">
      <alignment vertical="center"/>
    </xf>
    <xf numFmtId="0" fontId="28" fillId="0" borderId="0" xfId="0" applyNumberFormat="1" applyFont="1" applyAlignment="1"/>
    <xf numFmtId="0" fontId="26" fillId="0" borderId="0" xfId="0" applyNumberFormat="1" applyFont="1" applyAlignment="1">
      <alignment horizontal="center" vertical="center"/>
    </xf>
    <xf numFmtId="0" fontId="28" fillId="0" borderId="0" xfId="0" applyNumberFormat="1" applyFont="1" applyBorder="1" applyAlignment="1">
      <alignment horizontal="center" vertical="center"/>
    </xf>
    <xf numFmtId="49" fontId="29" fillId="0" borderId="0" xfId="1" applyNumberFormat="1" applyFont="1" applyAlignment="1">
      <alignment vertical="center"/>
    </xf>
    <xf numFmtId="165" fontId="26" fillId="0" borderId="0" xfId="0" applyNumberFormat="1" applyFont="1" applyAlignment="1">
      <alignment horizontal="center" vertical="center"/>
    </xf>
    <xf numFmtId="49" fontId="28" fillId="4" borderId="14" xfId="0" applyNumberFormat="1" applyFont="1" applyFill="1" applyBorder="1" applyAlignment="1">
      <alignment horizontal="center" vertical="center" wrapText="1"/>
    </xf>
    <xf numFmtId="0" fontId="28" fillId="4" borderId="15" xfId="0" applyNumberFormat="1" applyFont="1" applyFill="1" applyBorder="1" applyAlignment="1">
      <alignment horizontal="center" vertical="center" wrapText="1"/>
    </xf>
    <xf numFmtId="49" fontId="28" fillId="4" borderId="15" xfId="0" applyNumberFormat="1" applyFont="1" applyFill="1" applyBorder="1" applyAlignment="1">
      <alignment horizontal="center" vertical="center" wrapText="1"/>
    </xf>
    <xf numFmtId="0" fontId="28" fillId="4" borderId="15" xfId="0" applyNumberFormat="1" applyFont="1" applyFill="1" applyBorder="1" applyAlignment="1">
      <alignment horizontal="center" vertical="center"/>
    </xf>
    <xf numFmtId="49" fontId="28" fillId="4" borderId="15" xfId="0" applyNumberFormat="1" applyFont="1" applyFill="1" applyBorder="1" applyAlignment="1">
      <alignment horizontal="center" vertical="center"/>
    </xf>
    <xf numFmtId="49" fontId="17" fillId="0" borderId="0" xfId="0" applyNumberFormat="1" applyFont="1" applyAlignment="1">
      <alignment vertical="center" wrapText="1"/>
    </xf>
    <xf numFmtId="0" fontId="17" fillId="0" borderId="0" xfId="0" applyNumberFormat="1" applyFont="1" applyAlignment="1">
      <alignment vertical="center" wrapText="1"/>
    </xf>
    <xf numFmtId="0" fontId="17" fillId="0" borderId="0" xfId="0" applyNumberFormat="1" applyFont="1" applyAlignment="1">
      <alignment horizontal="center" vertical="center" wrapText="1"/>
    </xf>
    <xf numFmtId="0" fontId="17" fillId="0" borderId="0" xfId="1" applyNumberFormat="1" applyFont="1" applyAlignment="1">
      <alignment vertical="center"/>
    </xf>
    <xf numFmtId="49" fontId="30" fillId="0" borderId="0" xfId="1" applyNumberFormat="1" applyFont="1" applyAlignment="1">
      <alignment vertical="center"/>
    </xf>
    <xf numFmtId="0" fontId="17" fillId="0" borderId="0" xfId="1" applyNumberFormat="1" applyFont="1" applyAlignment="1">
      <alignment horizontal="center" vertical="center"/>
    </xf>
    <xf numFmtId="49" fontId="17" fillId="0" borderId="0" xfId="1" applyNumberFormat="1" applyFont="1" applyAlignment="1">
      <alignment vertical="center"/>
    </xf>
    <xf numFmtId="49" fontId="17" fillId="0" borderId="0" xfId="1" applyNumberFormat="1" applyFont="1" applyAlignment="1">
      <alignment horizontal="center" vertical="center"/>
    </xf>
    <xf numFmtId="0" fontId="17" fillId="0" borderId="0" xfId="1" applyNumberFormat="1" applyFont="1" applyAlignment="1">
      <alignment horizontal="left" vertical="center"/>
    </xf>
    <xf numFmtId="165" fontId="17" fillId="0" borderId="0" xfId="1" applyNumberFormat="1" applyFont="1" applyAlignment="1">
      <alignment horizontal="center" vertical="center"/>
    </xf>
    <xf numFmtId="0" fontId="26" fillId="9" borderId="0" xfId="0" applyNumberFormat="1" applyFont="1" applyFill="1" applyAlignment="1">
      <alignment horizontal="center" vertical="center"/>
    </xf>
    <xf numFmtId="0" fontId="27" fillId="9" borderId="0" xfId="0" applyFont="1" applyFill="1">
      <alignment vertical="center"/>
    </xf>
    <xf numFmtId="165" fontId="26" fillId="9" borderId="0" xfId="0" applyNumberFormat="1" applyFont="1" applyFill="1" applyAlignment="1">
      <alignment horizontal="center" vertical="center"/>
    </xf>
    <xf numFmtId="0" fontId="28" fillId="9" borderId="0" xfId="0" applyFont="1" applyFill="1" applyBorder="1" applyAlignment="1">
      <alignment vertical="center"/>
    </xf>
    <xf numFmtId="0" fontId="28" fillId="9" borderId="0" xfId="0" applyNumberFormat="1" applyFont="1" applyFill="1" applyAlignment="1">
      <alignment vertical="center"/>
    </xf>
    <xf numFmtId="49" fontId="31" fillId="9" borderId="0" xfId="1" applyNumberFormat="1" applyFont="1" applyFill="1" applyAlignment="1">
      <alignment vertical="center"/>
    </xf>
    <xf numFmtId="0" fontId="33" fillId="0" borderId="0" xfId="0" applyNumberFormat="1" applyFont="1" applyAlignment="1">
      <alignment vertical="center"/>
    </xf>
    <xf numFmtId="0" fontId="33" fillId="0" borderId="0" xfId="0" applyNumberFormat="1" applyFont="1" applyAlignment="1"/>
    <xf numFmtId="0" fontId="28" fillId="4" borderId="1" xfId="0" applyNumberFormat="1" applyFont="1" applyFill="1" applyBorder="1" applyAlignment="1">
      <alignment vertical="center" wrapText="1"/>
    </xf>
    <xf numFmtId="0" fontId="28" fillId="4" borderId="1" xfId="0" applyNumberFormat="1" applyFont="1" applyFill="1" applyBorder="1" applyAlignment="1">
      <alignment horizontal="center" vertical="center" wrapText="1"/>
    </xf>
    <xf numFmtId="0" fontId="28" fillId="4" borderId="1" xfId="0" applyNumberFormat="1" applyFont="1" applyFill="1" applyBorder="1" applyAlignment="1">
      <alignment horizontal="center" vertical="center" shrinkToFit="1"/>
    </xf>
    <xf numFmtId="0" fontId="28" fillId="4" borderId="25" xfId="0" applyNumberFormat="1" applyFont="1" applyFill="1" applyBorder="1" applyAlignment="1">
      <alignment horizontal="center" vertical="center" wrapText="1"/>
    </xf>
    <xf numFmtId="165" fontId="28" fillId="4" borderId="1" xfId="0" applyNumberFormat="1" applyFont="1" applyFill="1" applyBorder="1" applyAlignment="1">
      <alignment horizontal="center" vertical="center" wrapText="1"/>
    </xf>
    <xf numFmtId="0" fontId="28" fillId="4" borderId="16" xfId="0" applyNumberFormat="1" applyFont="1" applyFill="1" applyBorder="1" applyAlignment="1">
      <alignment horizontal="center" vertical="center" wrapText="1"/>
    </xf>
    <xf numFmtId="0" fontId="28" fillId="4" borderId="16" xfId="0" applyNumberFormat="1" applyFont="1" applyFill="1" applyBorder="1" applyAlignment="1">
      <alignment horizontal="center" vertical="center" shrinkToFit="1"/>
    </xf>
    <xf numFmtId="0" fontId="28" fillId="4" borderId="24" xfId="0" applyNumberFormat="1" applyFont="1" applyFill="1" applyBorder="1" applyAlignment="1">
      <alignment vertical="center" wrapText="1"/>
    </xf>
    <xf numFmtId="0" fontId="28" fillId="4" borderId="18" xfId="0" applyNumberFormat="1" applyFont="1" applyFill="1" applyBorder="1" applyAlignment="1">
      <alignment vertical="center" wrapText="1"/>
    </xf>
    <xf numFmtId="0" fontId="28" fillId="4" borderId="16" xfId="0" applyNumberFormat="1" applyFont="1" applyFill="1" applyBorder="1" applyAlignment="1">
      <alignment vertical="center" wrapText="1"/>
    </xf>
    <xf numFmtId="0" fontId="22" fillId="0" borderId="6" xfId="1" applyFont="1" applyFill="1" applyBorder="1" applyAlignment="1" applyProtection="1">
      <alignment vertical="center" wrapText="1"/>
    </xf>
    <xf numFmtId="0" fontId="21" fillId="0" borderId="6" xfId="1" applyFont="1" applyFill="1" applyBorder="1" applyAlignment="1" applyProtection="1">
      <alignment vertical="center"/>
      <protection locked="0"/>
    </xf>
    <xf numFmtId="0" fontId="27" fillId="0" borderId="0" xfId="1" applyFont="1" applyAlignment="1">
      <alignment horizontal="justify" vertical="center" wrapText="1"/>
    </xf>
    <xf numFmtId="0" fontId="27" fillId="0" borderId="0" xfId="1" applyFont="1" applyAlignment="1">
      <alignment horizontal="justify" vertical="center"/>
    </xf>
    <xf numFmtId="0" fontId="35" fillId="0" borderId="0" xfId="1" applyFont="1" applyAlignment="1">
      <alignment horizontal="justify" vertical="center"/>
    </xf>
    <xf numFmtId="0" fontId="27" fillId="0" borderId="0" xfId="1" applyFont="1" applyAlignment="1">
      <alignment vertical="center" wrapText="1"/>
    </xf>
    <xf numFmtId="165" fontId="28" fillId="0" borderId="15" xfId="0" applyNumberFormat="1" applyFont="1" applyFill="1" applyBorder="1" applyAlignment="1">
      <alignment horizontal="center" vertical="center" wrapText="1"/>
    </xf>
    <xf numFmtId="0" fontId="28" fillId="0" borderId="15" xfId="0" applyNumberFormat="1" applyFont="1" applyFill="1" applyBorder="1" applyAlignment="1">
      <alignment horizontal="center" vertical="center" wrapText="1"/>
    </xf>
    <xf numFmtId="0" fontId="28" fillId="0" borderId="23" xfId="0" applyNumberFormat="1" applyFont="1" applyFill="1" applyBorder="1" applyAlignment="1">
      <alignment horizontal="center" vertical="center" wrapText="1"/>
    </xf>
    <xf numFmtId="0" fontId="17" fillId="0" borderId="0" xfId="1" applyFont="1" applyAlignment="1">
      <alignment horizontal="justify" vertical="center" wrapText="1"/>
    </xf>
    <xf numFmtId="0" fontId="17" fillId="0" borderId="0" xfId="1" applyFont="1" applyAlignment="1">
      <alignment vertical="center" wrapText="1"/>
    </xf>
    <xf numFmtId="0" fontId="17" fillId="0" borderId="0" xfId="1" applyFont="1" applyAlignment="1">
      <alignment horizontal="justify" vertical="center"/>
    </xf>
    <xf numFmtId="0" fontId="37" fillId="0" borderId="7" xfId="1" applyFont="1" applyFill="1" applyBorder="1" applyAlignment="1" applyProtection="1">
      <alignment vertical="center"/>
    </xf>
    <xf numFmtId="49" fontId="21" fillId="0" borderId="2" xfId="1" applyNumberFormat="1" applyFont="1" applyFill="1" applyBorder="1" applyAlignment="1" applyProtection="1">
      <alignment horizontal="distributed" vertical="center" wrapText="1"/>
    </xf>
    <xf numFmtId="49" fontId="21" fillId="0" borderId="10" xfId="1" applyNumberFormat="1" applyFont="1" applyFill="1" applyBorder="1" applyAlignment="1" applyProtection="1">
      <alignment horizontal="distributed" vertical="center" wrapText="1"/>
    </xf>
    <xf numFmtId="49" fontId="21" fillId="0" borderId="11" xfId="1" applyNumberFormat="1" applyFont="1" applyFill="1" applyBorder="1" applyAlignment="1" applyProtection="1">
      <alignment horizontal="distributed" vertical="center" wrapText="1"/>
    </xf>
    <xf numFmtId="49" fontId="21" fillId="0" borderId="4" xfId="1" applyNumberFormat="1" applyFont="1" applyFill="1" applyBorder="1" applyAlignment="1" applyProtection="1">
      <alignment horizontal="distributed" vertical="center" wrapText="1"/>
    </xf>
    <xf numFmtId="49" fontId="21" fillId="0" borderId="7" xfId="1" applyNumberFormat="1" applyFont="1" applyFill="1" applyBorder="1" applyAlignment="1" applyProtection="1">
      <alignment horizontal="distributed" vertical="center" wrapText="1"/>
    </xf>
    <xf numFmtId="49" fontId="21" fillId="0" borderId="9" xfId="1" applyNumberFormat="1" applyFont="1" applyFill="1" applyBorder="1" applyAlignment="1" applyProtection="1">
      <alignment horizontal="distributed" vertical="center" wrapText="1"/>
    </xf>
    <xf numFmtId="49" fontId="21" fillId="0" borderId="3" xfId="1" applyNumberFormat="1" applyFont="1" applyFill="1" applyBorder="1" applyAlignment="1" applyProtection="1">
      <alignment horizontal="distributed" vertical="center" indent="1"/>
    </xf>
    <xf numFmtId="49" fontId="21" fillId="0" borderId="6" xfId="1" applyNumberFormat="1" applyFont="1" applyFill="1" applyBorder="1" applyAlignment="1" applyProtection="1">
      <alignment horizontal="distributed" vertical="center" indent="1"/>
    </xf>
    <xf numFmtId="49" fontId="21" fillId="0" borderId="5" xfId="1" applyNumberFormat="1" applyFont="1" applyFill="1" applyBorder="1" applyAlignment="1" applyProtection="1">
      <alignment horizontal="distributed" vertical="center" indent="1"/>
    </xf>
    <xf numFmtId="0" fontId="21" fillId="2" borderId="3" xfId="1" applyFont="1" applyFill="1" applyBorder="1" applyAlignment="1" applyProtection="1">
      <alignment vertical="center" wrapText="1"/>
      <protection locked="0"/>
    </xf>
    <xf numFmtId="0" fontId="21" fillId="2" borderId="6" xfId="1" applyFont="1" applyFill="1" applyBorder="1" applyAlignment="1" applyProtection="1">
      <alignment vertical="center" wrapText="1"/>
      <protection locked="0"/>
    </xf>
    <xf numFmtId="0" fontId="21" fillId="2" borderId="5" xfId="1" applyFont="1" applyFill="1" applyBorder="1" applyAlignment="1" applyProtection="1">
      <alignment vertical="center" wrapText="1"/>
      <protection locked="0"/>
    </xf>
    <xf numFmtId="49" fontId="22" fillId="0" borderId="13" xfId="1" applyNumberFormat="1" applyFont="1" applyFill="1" applyBorder="1" applyAlignment="1" applyProtection="1">
      <alignment horizontal="center" vertical="center"/>
    </xf>
    <xf numFmtId="0" fontId="22" fillId="0" borderId="3" xfId="1" applyFont="1" applyFill="1" applyBorder="1" applyAlignment="1" applyProtection="1">
      <alignment horizontal="center" vertical="center" wrapText="1"/>
    </xf>
    <xf numFmtId="0" fontId="22" fillId="0" borderId="6" xfId="1" applyFont="1" applyFill="1" applyBorder="1" applyAlignment="1" applyProtection="1">
      <alignment horizontal="center" vertical="center" wrapText="1"/>
    </xf>
    <xf numFmtId="0" fontId="21" fillId="5" borderId="6" xfId="1" applyFont="1" applyFill="1" applyBorder="1" applyAlignment="1" applyProtection="1">
      <alignment horizontal="center" vertical="center"/>
      <protection locked="0"/>
    </xf>
    <xf numFmtId="0" fontId="22" fillId="0" borderId="6" xfId="1" applyFont="1" applyFill="1" applyBorder="1" applyAlignment="1" applyProtection="1">
      <alignment vertical="center" wrapText="1"/>
    </xf>
    <xf numFmtId="0" fontId="21" fillId="2" borderId="6" xfId="1" applyFont="1" applyFill="1" applyBorder="1" applyAlignment="1" applyProtection="1">
      <alignment horizontal="center" vertical="center" wrapText="1"/>
      <protection locked="0"/>
    </xf>
    <xf numFmtId="0" fontId="21" fillId="0" borderId="6" xfId="1" applyFont="1" applyFill="1" applyBorder="1" applyAlignment="1" applyProtection="1">
      <alignment vertical="center"/>
      <protection locked="0"/>
    </xf>
    <xf numFmtId="0" fontId="21" fillId="0" borderId="5" xfId="1" applyFont="1" applyFill="1" applyBorder="1" applyAlignment="1" applyProtection="1">
      <alignment vertical="center"/>
      <protection locked="0"/>
    </xf>
    <xf numFmtId="49" fontId="22" fillId="0" borderId="3" xfId="1" applyNumberFormat="1" applyFont="1" applyFill="1" applyBorder="1" applyAlignment="1" applyProtection="1">
      <alignment horizontal="distributed" vertical="center" indent="1"/>
    </xf>
    <xf numFmtId="49" fontId="22" fillId="0" borderId="6" xfId="1" applyNumberFormat="1" applyFont="1" applyFill="1" applyBorder="1" applyAlignment="1" applyProtection="1">
      <alignment horizontal="distributed" vertical="center" indent="1"/>
    </xf>
    <xf numFmtId="49" fontId="22" fillId="0" borderId="5" xfId="1" applyNumberFormat="1" applyFont="1" applyFill="1" applyBorder="1" applyAlignment="1" applyProtection="1">
      <alignment horizontal="distributed" vertical="center" indent="1"/>
    </xf>
    <xf numFmtId="0" fontId="21" fillId="0" borderId="3" xfId="1" applyNumberFormat="1" applyFont="1" applyFill="1" applyBorder="1" applyAlignment="1" applyProtection="1">
      <alignment horizontal="center" vertical="center"/>
      <protection locked="0"/>
    </xf>
    <xf numFmtId="0" fontId="21" fillId="0" borderId="6" xfId="1" applyNumberFormat="1" applyFont="1" applyFill="1" applyBorder="1" applyAlignment="1" applyProtection="1">
      <alignment horizontal="center" vertical="center"/>
      <protection locked="0"/>
    </xf>
    <xf numFmtId="0" fontId="21" fillId="0" borderId="5" xfId="1" applyNumberFormat="1" applyFont="1" applyFill="1" applyBorder="1" applyAlignment="1" applyProtection="1">
      <alignment horizontal="center" vertical="center"/>
      <protection locked="0"/>
    </xf>
    <xf numFmtId="49" fontId="22" fillId="0" borderId="1" xfId="1" applyNumberFormat="1" applyFont="1" applyFill="1" applyBorder="1" applyAlignment="1" applyProtection="1">
      <alignment horizontal="center" vertical="center"/>
    </xf>
    <xf numFmtId="0" fontId="22" fillId="5" borderId="3" xfId="1" applyNumberFormat="1" applyFont="1" applyFill="1" applyBorder="1" applyAlignment="1" applyProtection="1">
      <alignment horizontal="center" vertical="center"/>
      <protection locked="0"/>
    </xf>
    <xf numFmtId="0" fontId="22" fillId="5" borderId="6" xfId="1" applyNumberFormat="1" applyFont="1" applyFill="1" applyBorder="1" applyAlignment="1" applyProtection="1">
      <alignment horizontal="center" vertical="center"/>
      <protection locked="0"/>
    </xf>
    <xf numFmtId="0" fontId="21" fillId="0" borderId="3" xfId="1" applyFont="1" applyFill="1" applyBorder="1" applyAlignment="1" applyProtection="1">
      <alignment horizontal="center" vertical="center"/>
      <protection locked="0"/>
    </xf>
    <xf numFmtId="0" fontId="21" fillId="0" borderId="6" xfId="1" applyFont="1" applyFill="1" applyBorder="1" applyAlignment="1" applyProtection="1">
      <alignment horizontal="center" vertical="center"/>
      <protection locked="0"/>
    </xf>
    <xf numFmtId="0" fontId="21" fillId="0" borderId="5" xfId="1" applyFont="1" applyFill="1" applyBorder="1" applyAlignment="1" applyProtection="1">
      <alignment horizontal="center" vertical="center"/>
      <protection locked="0"/>
    </xf>
    <xf numFmtId="0" fontId="22" fillId="0" borderId="1" xfId="1" applyFont="1" applyFill="1" applyBorder="1" applyAlignment="1" applyProtection="1">
      <alignment horizontal="center" vertical="center" wrapText="1"/>
    </xf>
    <xf numFmtId="0" fontId="21" fillId="5" borderId="3" xfId="1" applyFont="1" applyFill="1" applyBorder="1" applyAlignment="1" applyProtection="1">
      <alignment horizontal="center" vertical="center"/>
      <protection locked="0"/>
    </xf>
    <xf numFmtId="0" fontId="21" fillId="5" borderId="5" xfId="1" applyFont="1" applyFill="1" applyBorder="1" applyAlignment="1" applyProtection="1">
      <alignment horizontal="center" vertical="center"/>
      <protection locked="0"/>
    </xf>
    <xf numFmtId="0" fontId="22" fillId="0" borderId="1" xfId="1" applyFont="1" applyFill="1" applyBorder="1" applyAlignment="1" applyProtection="1">
      <alignment horizontal="center" vertical="center"/>
    </xf>
    <xf numFmtId="0" fontId="22" fillId="0" borderId="6" xfId="1" applyFont="1" applyFill="1" applyBorder="1" applyAlignment="1" applyProtection="1">
      <alignment horizontal="left" vertical="center"/>
    </xf>
    <xf numFmtId="0" fontId="22" fillId="0" borderId="5" xfId="1" applyFont="1" applyFill="1" applyBorder="1" applyAlignment="1" applyProtection="1">
      <alignment horizontal="left" vertical="center"/>
    </xf>
    <xf numFmtId="0" fontId="8" fillId="0" borderId="3" xfId="0" applyFont="1" applyBorder="1" applyAlignment="1">
      <alignment horizontal="right" vertical="center"/>
    </xf>
    <xf numFmtId="0" fontId="8" fillId="0" borderId="6" xfId="0" applyFont="1" applyBorder="1" applyAlignment="1">
      <alignment horizontal="right" vertical="center"/>
    </xf>
    <xf numFmtId="0" fontId="21" fillId="0" borderId="6" xfId="0" applyFont="1" applyFill="1" applyBorder="1" applyAlignment="1" applyProtection="1">
      <alignment horizontal="center" vertical="center" wrapText="1"/>
    </xf>
    <xf numFmtId="0" fontId="8" fillId="0" borderId="6" xfId="0" applyFont="1" applyBorder="1" applyAlignment="1">
      <alignment horizontal="center" vertical="center"/>
    </xf>
    <xf numFmtId="49" fontId="22" fillId="0" borderId="3" xfId="1" applyNumberFormat="1" applyFont="1" applyFill="1" applyBorder="1" applyAlignment="1" applyProtection="1">
      <alignment horizontal="center" vertical="center"/>
    </xf>
    <xf numFmtId="49" fontId="22" fillId="0" borderId="6" xfId="1" applyNumberFormat="1" applyFont="1" applyFill="1" applyBorder="1" applyAlignment="1" applyProtection="1">
      <alignment horizontal="center" vertical="center"/>
    </xf>
    <xf numFmtId="49" fontId="22" fillId="0" borderId="5" xfId="1" applyNumberFormat="1" applyFont="1" applyFill="1" applyBorder="1" applyAlignment="1" applyProtection="1">
      <alignment horizontal="center" vertical="center"/>
    </xf>
    <xf numFmtId="0" fontId="21" fillId="2" borderId="6" xfId="1" applyFont="1" applyFill="1" applyBorder="1" applyAlignment="1" applyProtection="1">
      <alignment horizontal="center" vertical="center"/>
      <protection locked="0"/>
    </xf>
    <xf numFmtId="0" fontId="22" fillId="0" borderId="6" xfId="1" applyFont="1" applyFill="1" applyBorder="1" applyAlignment="1" applyProtection="1">
      <alignment horizontal="center" vertical="center"/>
    </xf>
    <xf numFmtId="0" fontId="21" fillId="0" borderId="19" xfId="1" applyFont="1" applyFill="1" applyBorder="1" applyAlignment="1" applyProtection="1">
      <alignment horizontal="center" vertical="center"/>
      <protection locked="0"/>
    </xf>
    <xf numFmtId="0" fontId="21" fillId="0" borderId="20" xfId="1" applyFont="1" applyFill="1" applyBorder="1" applyAlignment="1" applyProtection="1">
      <alignment horizontal="center" vertical="center"/>
      <protection locked="0"/>
    </xf>
    <xf numFmtId="0" fontId="21" fillId="0" borderId="21" xfId="1" applyFont="1" applyFill="1" applyBorder="1" applyAlignment="1" applyProtection="1">
      <alignment horizontal="center" vertical="center"/>
      <protection locked="0"/>
    </xf>
    <xf numFmtId="0" fontId="21" fillId="7" borderId="6" xfId="1" applyFont="1" applyFill="1" applyBorder="1" applyAlignment="1" applyProtection="1">
      <alignment horizontal="center" vertical="center"/>
      <protection locked="0"/>
    </xf>
    <xf numFmtId="49" fontId="21" fillId="0" borderId="2" xfId="1" applyNumberFormat="1" applyFont="1" applyFill="1" applyBorder="1" applyAlignment="1" applyProtection="1">
      <alignment horizontal="center" vertical="center" wrapText="1"/>
    </xf>
    <xf numFmtId="49" fontId="21" fillId="0" borderId="10" xfId="1" applyNumberFormat="1" applyFont="1" applyFill="1" applyBorder="1" applyAlignment="1" applyProtection="1">
      <alignment horizontal="center" vertical="center" wrapText="1"/>
    </xf>
    <xf numFmtId="49" fontId="21" fillId="0" borderId="11" xfId="1" applyNumberFormat="1" applyFont="1" applyFill="1" applyBorder="1" applyAlignment="1" applyProtection="1">
      <alignment horizontal="center" vertical="center" wrapText="1"/>
    </xf>
    <xf numFmtId="49" fontId="21" fillId="0" borderId="12" xfId="1" applyNumberFormat="1" applyFont="1" applyFill="1" applyBorder="1" applyAlignment="1" applyProtection="1">
      <alignment horizontal="center" vertical="center" wrapText="1"/>
    </xf>
    <xf numFmtId="49" fontId="21" fillId="0" borderId="0" xfId="1" applyNumberFormat="1" applyFont="1" applyFill="1" applyBorder="1" applyAlignment="1" applyProtection="1">
      <alignment horizontal="center" vertical="center" wrapText="1"/>
    </xf>
    <xf numFmtId="49" fontId="21" fillId="0" borderId="8" xfId="1" applyNumberFormat="1" applyFont="1" applyFill="1" applyBorder="1" applyAlignment="1" applyProtection="1">
      <alignment horizontal="center" vertical="center" wrapText="1"/>
    </xf>
    <xf numFmtId="0" fontId="8" fillId="0" borderId="1" xfId="1" applyFont="1" applyFill="1" applyBorder="1" applyAlignment="1" applyProtection="1">
      <alignment vertical="center" wrapText="1"/>
    </xf>
    <xf numFmtId="0" fontId="22" fillId="0" borderId="1" xfId="1" applyFont="1" applyFill="1" applyBorder="1" applyAlignment="1" applyProtection="1">
      <alignment horizontal="distributed" vertical="center" wrapText="1" indent="1"/>
    </xf>
    <xf numFmtId="0" fontId="22" fillId="2" borderId="3" xfId="1" applyFont="1" applyFill="1" applyBorder="1" applyAlignment="1" applyProtection="1">
      <alignment vertical="center" wrapText="1" shrinkToFit="1"/>
      <protection locked="0"/>
    </xf>
    <xf numFmtId="0" fontId="22" fillId="2" borderId="6" xfId="1" applyFont="1" applyFill="1" applyBorder="1" applyAlignment="1" applyProtection="1">
      <alignment vertical="center" wrapText="1" shrinkToFit="1"/>
      <protection locked="0"/>
    </xf>
    <xf numFmtId="0" fontId="22" fillId="2" borderId="5" xfId="1" applyFont="1" applyFill="1" applyBorder="1" applyAlignment="1" applyProtection="1">
      <alignment vertical="center" wrapText="1" shrinkToFit="1"/>
      <protection locked="0"/>
    </xf>
    <xf numFmtId="0" fontId="8" fillId="0" borderId="1" xfId="0" applyFont="1" applyBorder="1" applyAlignment="1">
      <alignment horizontal="center" vertical="center"/>
    </xf>
    <xf numFmtId="0" fontId="21" fillId="0" borderId="3" xfId="1" applyFont="1" applyFill="1" applyBorder="1" applyAlignment="1" applyProtection="1">
      <alignment horizontal="center" vertical="center"/>
    </xf>
    <xf numFmtId="0" fontId="21" fillId="0" borderId="6" xfId="1" applyFont="1" applyFill="1" applyBorder="1" applyAlignment="1" applyProtection="1">
      <alignment horizontal="center" vertical="center"/>
    </xf>
    <xf numFmtId="0" fontId="21" fillId="0" borderId="5" xfId="1" applyFont="1" applyFill="1" applyBorder="1" applyAlignment="1" applyProtection="1">
      <alignment horizontal="center" vertical="center"/>
    </xf>
    <xf numFmtId="0" fontId="8" fillId="0" borderId="3" xfId="0" applyFont="1" applyBorder="1" applyAlignment="1">
      <alignment horizontal="center" vertical="center"/>
    </xf>
    <xf numFmtId="0" fontId="8" fillId="5" borderId="3" xfId="0" applyFont="1" applyFill="1" applyBorder="1" applyAlignment="1">
      <alignment horizontal="center" vertical="center" wrapText="1"/>
    </xf>
    <xf numFmtId="0" fontId="8" fillId="5" borderId="6"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22" fillId="0" borderId="10" xfId="1" applyFont="1" applyFill="1" applyBorder="1" applyAlignment="1" applyProtection="1">
      <alignment horizontal="right" vertical="center"/>
    </xf>
    <xf numFmtId="164" fontId="22" fillId="7" borderId="3" xfId="1" applyNumberFormat="1" applyFont="1" applyFill="1" applyBorder="1" applyAlignment="1" applyProtection="1">
      <alignment horizontal="center" vertical="center"/>
    </xf>
    <xf numFmtId="164" fontId="22" fillId="7" borderId="6" xfId="1" applyNumberFormat="1" applyFont="1" applyFill="1" applyBorder="1" applyAlignment="1" applyProtection="1">
      <alignment horizontal="center" vertical="center"/>
    </xf>
    <xf numFmtId="0" fontId="22" fillId="0" borderId="19" xfId="1" applyFont="1" applyFill="1" applyBorder="1" applyAlignment="1" applyProtection="1">
      <alignment horizontal="center" vertical="center"/>
    </xf>
    <xf numFmtId="0" fontId="22" fillId="0" borderId="20" xfId="1" applyFont="1" applyFill="1" applyBorder="1" applyAlignment="1" applyProtection="1">
      <alignment horizontal="center" vertical="center"/>
    </xf>
    <xf numFmtId="0" fontId="22" fillId="0" borderId="21" xfId="1" applyFont="1" applyFill="1" applyBorder="1" applyAlignment="1" applyProtection="1">
      <alignment horizontal="center" vertical="center"/>
    </xf>
    <xf numFmtId="0" fontId="21" fillId="0" borderId="2" xfId="1" applyFont="1" applyFill="1" applyBorder="1" applyAlignment="1" applyProtection="1">
      <alignment horizontal="center" vertical="center" wrapText="1"/>
    </xf>
    <xf numFmtId="0" fontId="21" fillId="0" borderId="10" xfId="1" applyFont="1" applyFill="1" applyBorder="1" applyAlignment="1" applyProtection="1">
      <alignment horizontal="center" vertical="center" wrapText="1"/>
    </xf>
    <xf numFmtId="0" fontId="21" fillId="0" borderId="11" xfId="1" applyFont="1" applyFill="1" applyBorder="1" applyAlignment="1" applyProtection="1">
      <alignment horizontal="center" vertical="center" wrapText="1"/>
    </xf>
    <xf numFmtId="0" fontId="21" fillId="0" borderId="12" xfId="1" applyFont="1" applyFill="1" applyBorder="1" applyAlignment="1" applyProtection="1">
      <alignment horizontal="center" vertical="center" wrapText="1"/>
    </xf>
    <xf numFmtId="0" fontId="21" fillId="0" borderId="0" xfId="1" applyFont="1" applyFill="1" applyBorder="1" applyAlignment="1" applyProtection="1">
      <alignment horizontal="center" vertical="center" wrapText="1"/>
    </xf>
    <xf numFmtId="0" fontId="21" fillId="0" borderId="8" xfId="1" applyFont="1" applyFill="1" applyBorder="1" applyAlignment="1" applyProtection="1">
      <alignment horizontal="center" vertical="center" wrapText="1"/>
    </xf>
    <xf numFmtId="0" fontId="21" fillId="0" borderId="4" xfId="1" applyFont="1" applyFill="1" applyBorder="1" applyAlignment="1" applyProtection="1">
      <alignment horizontal="center" vertical="center" wrapText="1"/>
    </xf>
    <xf numFmtId="0" fontId="21" fillId="0" borderId="7" xfId="1" applyFont="1" applyFill="1" applyBorder="1" applyAlignment="1" applyProtection="1">
      <alignment horizontal="center" vertical="center" wrapText="1"/>
    </xf>
    <xf numFmtId="0" fontId="21" fillId="0" borderId="9" xfId="1" applyFont="1" applyFill="1" applyBorder="1" applyAlignment="1" applyProtection="1">
      <alignment horizontal="center" vertical="center" wrapText="1"/>
    </xf>
    <xf numFmtId="0" fontId="22" fillId="0" borderId="1" xfId="1" applyFont="1" applyFill="1" applyBorder="1" applyAlignment="1" applyProtection="1">
      <alignment horizontal="center" vertical="center" wrapText="1" shrinkToFit="1"/>
      <protection locked="0"/>
    </xf>
    <xf numFmtId="0" fontId="12" fillId="7" borderId="1" xfId="1" applyFont="1" applyFill="1" applyBorder="1" applyAlignment="1" applyProtection="1">
      <alignment vertical="top" wrapText="1" shrinkToFit="1"/>
      <protection locked="0"/>
    </xf>
    <xf numFmtId="49" fontId="21" fillId="0" borderId="3" xfId="1" applyNumberFormat="1" applyFont="1" applyFill="1" applyBorder="1" applyAlignment="1" applyProtection="1">
      <alignment horizontal="center" vertical="center" wrapText="1"/>
    </xf>
    <xf numFmtId="49" fontId="21" fillId="0" borderId="6" xfId="1" applyNumberFormat="1" applyFont="1" applyFill="1" applyBorder="1" applyAlignment="1" applyProtection="1">
      <alignment horizontal="center" vertical="center" wrapText="1"/>
    </xf>
    <xf numFmtId="49" fontId="21" fillId="0" borderId="5" xfId="1" applyNumberFormat="1" applyFont="1" applyFill="1" applyBorder="1" applyAlignment="1" applyProtection="1">
      <alignment horizontal="center" vertical="center" wrapText="1"/>
    </xf>
    <xf numFmtId="0" fontId="21" fillId="0" borderId="2" xfId="1" applyFont="1" applyFill="1" applyBorder="1" applyAlignment="1" applyProtection="1">
      <alignment horizontal="center" vertical="center"/>
    </xf>
    <xf numFmtId="0" fontId="21" fillId="0" borderId="10" xfId="1" applyFont="1" applyFill="1" applyBorder="1" applyAlignment="1" applyProtection="1">
      <alignment horizontal="center" vertical="center"/>
    </xf>
    <xf numFmtId="0" fontId="21" fillId="0" borderId="11" xfId="1" applyFont="1" applyFill="1" applyBorder="1" applyAlignment="1" applyProtection="1">
      <alignment horizontal="center" vertical="center"/>
    </xf>
    <xf numFmtId="0" fontId="21" fillId="0" borderId="12" xfId="1" applyFont="1" applyFill="1" applyBorder="1" applyAlignment="1" applyProtection="1">
      <alignment horizontal="center" vertical="center"/>
    </xf>
    <xf numFmtId="0" fontId="21" fillId="0" borderId="0" xfId="1" applyFont="1" applyFill="1" applyBorder="1" applyAlignment="1" applyProtection="1">
      <alignment horizontal="center" vertical="center"/>
    </xf>
    <xf numFmtId="0" fontId="21" fillId="0" borderId="8" xfId="1" applyFont="1" applyFill="1" applyBorder="1" applyAlignment="1" applyProtection="1">
      <alignment horizontal="center" vertical="center"/>
    </xf>
    <xf numFmtId="0" fontId="21" fillId="0" borderId="4" xfId="1" applyFont="1" applyFill="1" applyBorder="1" applyAlignment="1" applyProtection="1">
      <alignment horizontal="center" vertical="center"/>
    </xf>
    <xf numFmtId="0" fontId="21" fillId="0" borderId="7" xfId="1" applyFont="1" applyFill="1" applyBorder="1" applyAlignment="1" applyProtection="1">
      <alignment horizontal="center" vertical="center"/>
    </xf>
    <xf numFmtId="0" fontId="21" fillId="0" borderId="9" xfId="1" applyFont="1" applyFill="1" applyBorder="1" applyAlignment="1" applyProtection="1">
      <alignment horizontal="center" vertical="center"/>
    </xf>
    <xf numFmtId="0" fontId="22" fillId="2" borderId="2" xfId="1" applyFont="1" applyFill="1" applyBorder="1" applyAlignment="1" applyProtection="1">
      <alignment vertical="top" shrinkToFit="1"/>
      <protection locked="0"/>
    </xf>
    <xf numFmtId="0" fontId="22" fillId="2" borderId="10" xfId="1" applyFont="1" applyFill="1" applyBorder="1" applyAlignment="1" applyProtection="1">
      <alignment vertical="top" shrinkToFit="1"/>
      <protection locked="0"/>
    </xf>
    <xf numFmtId="0" fontId="22" fillId="2" borderId="11" xfId="1" applyFont="1" applyFill="1" applyBorder="1" applyAlignment="1" applyProtection="1">
      <alignment vertical="top" shrinkToFit="1"/>
      <protection locked="0"/>
    </xf>
    <xf numFmtId="0" fontId="22" fillId="2" borderId="12" xfId="1" applyFont="1" applyFill="1" applyBorder="1" applyAlignment="1" applyProtection="1">
      <alignment vertical="top" shrinkToFit="1"/>
      <protection locked="0"/>
    </xf>
    <xf numFmtId="0" fontId="22" fillId="2" borderId="0" xfId="1" applyFont="1" applyFill="1" applyBorder="1" applyAlignment="1" applyProtection="1">
      <alignment vertical="top" shrinkToFit="1"/>
      <protection locked="0"/>
    </xf>
    <xf numFmtId="0" fontId="22" fillId="2" borderId="8" xfId="1" applyFont="1" applyFill="1" applyBorder="1" applyAlignment="1" applyProtection="1">
      <alignment vertical="top" shrinkToFit="1"/>
      <protection locked="0"/>
    </xf>
    <xf numFmtId="0" fontId="22" fillId="2" borderId="4" xfId="1" applyFont="1" applyFill="1" applyBorder="1" applyAlignment="1" applyProtection="1">
      <alignment vertical="top" shrinkToFit="1"/>
      <protection locked="0"/>
    </xf>
    <xf numFmtId="0" fontId="22" fillId="2" borderId="7" xfId="1" applyFont="1" applyFill="1" applyBorder="1" applyAlignment="1" applyProtection="1">
      <alignment vertical="top" shrinkToFit="1"/>
      <protection locked="0"/>
    </xf>
    <xf numFmtId="0" fontId="22" fillId="2" borderId="9" xfId="1" applyFont="1" applyFill="1" applyBorder="1" applyAlignment="1" applyProtection="1">
      <alignment vertical="top" shrinkToFit="1"/>
      <protection locked="0"/>
    </xf>
    <xf numFmtId="0" fontId="21" fillId="0" borderId="3" xfId="1" applyFont="1" applyFill="1" applyBorder="1" applyAlignment="1" applyProtection="1">
      <alignment horizontal="center" vertical="center" wrapText="1"/>
    </xf>
    <xf numFmtId="0" fontId="22" fillId="2" borderId="3" xfId="1" applyFont="1" applyFill="1" applyBorder="1" applyAlignment="1" applyProtection="1">
      <alignment vertical="center" shrinkToFit="1"/>
      <protection locked="0"/>
    </xf>
    <xf numFmtId="0" fontId="22" fillId="2" borderId="6" xfId="1" applyFont="1" applyFill="1" applyBorder="1" applyAlignment="1" applyProtection="1">
      <alignment vertical="center" shrinkToFit="1"/>
      <protection locked="0"/>
    </xf>
    <xf numFmtId="0" fontId="22" fillId="2" borderId="5" xfId="1" applyFont="1" applyFill="1" applyBorder="1" applyAlignment="1" applyProtection="1">
      <alignment vertical="center" shrinkToFit="1"/>
      <protection locked="0"/>
    </xf>
    <xf numFmtId="0" fontId="21" fillId="0" borderId="1" xfId="1" applyFont="1" applyFill="1" applyBorder="1" applyAlignment="1" applyProtection="1">
      <alignment horizontal="center" vertical="center"/>
    </xf>
    <xf numFmtId="0" fontId="8" fillId="0" borderId="12" xfId="0" applyFont="1" applyBorder="1" applyAlignment="1">
      <alignment horizontal="center" vertical="center"/>
    </xf>
    <xf numFmtId="0" fontId="8" fillId="0" borderId="0" xfId="0" applyFont="1" applyBorder="1" applyAlignment="1">
      <alignment horizontal="center" vertical="center"/>
    </xf>
    <xf numFmtId="0" fontId="21" fillId="5" borderId="0" xfId="1" applyFont="1" applyFill="1" applyBorder="1" applyAlignment="1" applyProtection="1">
      <alignment horizontal="center" vertical="center"/>
      <protection locked="0"/>
    </xf>
    <xf numFmtId="0" fontId="22" fillId="0" borderId="0" xfId="1" applyFont="1" applyFill="1" applyBorder="1" applyAlignment="1" applyProtection="1">
      <alignment horizontal="center" vertical="center"/>
    </xf>
    <xf numFmtId="0" fontId="8" fillId="0" borderId="3" xfId="0" applyFont="1" applyFill="1" applyBorder="1" applyAlignment="1">
      <alignment horizontal="center" vertical="center" wrapText="1"/>
    </xf>
    <xf numFmtId="0" fontId="8" fillId="0" borderId="6" xfId="0" applyFont="1" applyFill="1" applyBorder="1" applyAlignment="1">
      <alignment horizontal="center" vertical="center" wrapText="1"/>
    </xf>
    <xf numFmtId="0" fontId="8" fillId="0" borderId="5" xfId="0" applyFont="1" applyFill="1" applyBorder="1" applyAlignment="1">
      <alignment horizontal="center" vertical="center" wrapText="1"/>
    </xf>
    <xf numFmtId="0" fontId="8" fillId="7" borderId="1" xfId="0" applyFont="1" applyFill="1" applyBorder="1" applyAlignment="1">
      <alignment vertical="top" wrapText="1"/>
    </xf>
    <xf numFmtId="0" fontId="8" fillId="5" borderId="10" xfId="0" applyFont="1" applyFill="1" applyBorder="1" applyAlignment="1">
      <alignment horizontal="center" vertical="center"/>
    </xf>
    <xf numFmtId="0" fontId="22" fillId="7" borderId="10" xfId="1" applyFont="1" applyFill="1" applyBorder="1" applyAlignment="1" applyProtection="1">
      <alignment horizontal="center" vertical="center"/>
      <protection locked="0"/>
    </xf>
    <xf numFmtId="0" fontId="22" fillId="7" borderId="0" xfId="1" applyFont="1" applyFill="1" applyBorder="1" applyAlignment="1" applyProtection="1">
      <alignment horizontal="center" vertical="center"/>
      <protection locked="0"/>
    </xf>
    <xf numFmtId="0" fontId="21" fillId="0" borderId="22" xfId="0" applyFont="1" applyBorder="1" applyAlignment="1">
      <alignment horizontal="center" vertical="center" wrapText="1"/>
    </xf>
    <xf numFmtId="0" fontId="8" fillId="0" borderId="22" xfId="0" applyFont="1" applyBorder="1" applyAlignment="1">
      <alignment horizontal="center" vertical="center"/>
    </xf>
    <xf numFmtId="0" fontId="8" fillId="7" borderId="2" xfId="0" applyFont="1" applyFill="1" applyBorder="1" applyAlignment="1">
      <alignment vertical="center" wrapText="1"/>
    </xf>
    <xf numFmtId="0" fontId="8" fillId="7" borderId="10" xfId="0" applyFont="1" applyFill="1" applyBorder="1" applyAlignment="1">
      <alignment vertical="center" wrapText="1"/>
    </xf>
    <xf numFmtId="0" fontId="8" fillId="7" borderId="11" xfId="0" applyFont="1" applyFill="1" applyBorder="1" applyAlignment="1">
      <alignment vertical="center" wrapText="1"/>
    </xf>
    <xf numFmtId="0" fontId="8" fillId="0" borderId="2" xfId="0" applyFont="1" applyBorder="1" applyAlignment="1">
      <alignment horizontal="center" vertical="center"/>
    </xf>
    <xf numFmtId="0" fontId="8" fillId="0" borderId="10" xfId="0" applyFont="1" applyBorder="1" applyAlignment="1">
      <alignment horizontal="center" vertical="center"/>
    </xf>
    <xf numFmtId="0" fontId="8" fillId="0" borderId="11" xfId="0" applyFont="1" applyBorder="1" applyAlignment="1">
      <alignment horizontal="center" vertical="center"/>
    </xf>
    <xf numFmtId="0" fontId="21" fillId="0" borderId="2" xfId="1" applyFont="1" applyFill="1" applyBorder="1" applyAlignment="1" applyProtection="1">
      <alignment horizontal="right" vertical="center"/>
      <protection locked="0"/>
    </xf>
    <xf numFmtId="0" fontId="21" fillId="0" borderId="10" xfId="1" applyFont="1" applyFill="1" applyBorder="1" applyAlignment="1" applyProtection="1">
      <alignment horizontal="right" vertical="center"/>
      <protection locked="0"/>
    </xf>
    <xf numFmtId="0" fontId="21" fillId="5" borderId="10" xfId="1" applyFont="1" applyFill="1" applyBorder="1" applyAlignment="1" applyProtection="1">
      <alignment horizontal="center" vertical="center"/>
      <protection locked="0"/>
    </xf>
    <xf numFmtId="0" fontId="21" fillId="5" borderId="1" xfId="1" applyFont="1" applyFill="1" applyBorder="1" applyAlignment="1" applyProtection="1">
      <alignment horizontal="center" vertical="center"/>
      <protection locked="0"/>
    </xf>
    <xf numFmtId="0" fontId="8" fillId="0" borderId="3" xfId="0" applyFont="1" applyFill="1" applyBorder="1" applyAlignment="1">
      <alignment horizontal="center" vertical="center"/>
    </xf>
    <xf numFmtId="0" fontId="8" fillId="0" borderId="6" xfId="0" applyFont="1" applyFill="1" applyBorder="1" applyAlignment="1">
      <alignment horizontal="center" vertical="center"/>
    </xf>
    <xf numFmtId="0" fontId="8" fillId="0" borderId="5" xfId="0" applyFont="1" applyFill="1" applyBorder="1" applyAlignment="1">
      <alignment horizontal="center" vertical="center"/>
    </xf>
    <xf numFmtId="49" fontId="8" fillId="7" borderId="3" xfId="0" applyNumberFormat="1" applyFont="1" applyFill="1" applyBorder="1" applyAlignment="1">
      <alignment horizontal="center" vertical="center"/>
    </xf>
    <xf numFmtId="49" fontId="8" fillId="7" borderId="6" xfId="0" applyNumberFormat="1" applyFont="1" applyFill="1" applyBorder="1" applyAlignment="1">
      <alignment horizontal="center" vertical="center"/>
    </xf>
    <xf numFmtId="49" fontId="8" fillId="7" borderId="5" xfId="0" applyNumberFormat="1" applyFont="1" applyFill="1" applyBorder="1" applyAlignment="1">
      <alignment horizontal="center" vertical="center"/>
    </xf>
    <xf numFmtId="0" fontId="33" fillId="0" borderId="0" xfId="0" applyNumberFormat="1" applyFont="1" applyAlignment="1">
      <alignment horizontal="center" vertical="center"/>
    </xf>
    <xf numFmtId="0" fontId="28" fillId="0" borderId="14" xfId="0" applyNumberFormat="1" applyFont="1" applyBorder="1" applyAlignment="1">
      <alignment horizontal="center" vertical="center"/>
    </xf>
    <xf numFmtId="0" fontId="28" fillId="0" borderId="15" xfId="0" applyNumberFormat="1" applyFont="1" applyBorder="1" applyAlignment="1">
      <alignment horizontal="center" vertical="center"/>
    </xf>
    <xf numFmtId="0" fontId="28" fillId="0" borderId="24" xfId="0" applyNumberFormat="1" applyFont="1" applyBorder="1" applyAlignment="1">
      <alignment horizontal="center" vertical="center"/>
    </xf>
    <xf numFmtId="0" fontId="28" fillId="0" borderId="1" xfId="0" applyNumberFormat="1" applyFont="1" applyBorder="1" applyAlignment="1">
      <alignment horizontal="center" vertical="center"/>
    </xf>
    <xf numFmtId="0" fontId="28" fillId="0" borderId="18" xfId="0" applyNumberFormat="1" applyFont="1" applyBorder="1" applyAlignment="1">
      <alignment horizontal="center" vertical="center"/>
    </xf>
    <xf numFmtId="0" fontId="28" fillId="0" borderId="16" xfId="0" applyNumberFormat="1" applyFont="1" applyBorder="1" applyAlignment="1">
      <alignment horizontal="center" vertical="center"/>
    </xf>
    <xf numFmtId="0" fontId="28" fillId="8" borderId="15" xfId="0" applyFont="1" applyFill="1" applyBorder="1" applyAlignment="1">
      <alignment horizontal="center" vertical="center"/>
    </xf>
    <xf numFmtId="0" fontId="28" fillId="8" borderId="23" xfId="0" applyFont="1" applyFill="1" applyBorder="1" applyAlignment="1">
      <alignment horizontal="center" vertical="center"/>
    </xf>
    <xf numFmtId="0" fontId="28" fillId="8" borderId="1" xfId="0" applyFont="1" applyFill="1" applyBorder="1" applyAlignment="1">
      <alignment horizontal="center" vertical="center"/>
    </xf>
    <xf numFmtId="0" fontId="28" fillId="8" borderId="25" xfId="0" applyFont="1" applyFill="1" applyBorder="1" applyAlignment="1">
      <alignment horizontal="center" vertical="center"/>
    </xf>
    <xf numFmtId="0" fontId="28" fillId="8" borderId="16" xfId="0" applyFont="1" applyFill="1" applyBorder="1" applyAlignment="1">
      <alignment horizontal="center" vertical="center"/>
    </xf>
    <xf numFmtId="0" fontId="28" fillId="8" borderId="17" xfId="0" applyFont="1" applyFill="1" applyBorder="1" applyAlignment="1">
      <alignment horizontal="center" vertical="center"/>
    </xf>
    <xf numFmtId="0" fontId="13" fillId="2" borderId="3" xfId="4" applyFill="1" applyBorder="1" applyAlignment="1" applyProtection="1">
      <alignment vertical="center" wrapText="1"/>
      <protection locked="0"/>
    </xf>
    <xf numFmtId="0" fontId="21" fillId="2" borderId="3" xfId="1" applyFont="1" applyFill="1" applyBorder="1" applyAlignment="1" applyProtection="1">
      <alignment horizontal="center" vertical="center" wrapText="1"/>
      <protection locked="0"/>
    </xf>
    <xf numFmtId="0" fontId="21" fillId="2" borderId="5" xfId="1" applyFont="1" applyFill="1" applyBorder="1" applyAlignment="1" applyProtection="1">
      <alignment horizontal="center" vertical="center" wrapText="1"/>
      <protection locked="0"/>
    </xf>
    <xf numFmtId="0" fontId="22" fillId="2" borderId="3" xfId="1" applyFont="1" applyFill="1" applyBorder="1" applyAlignment="1" applyProtection="1">
      <alignment horizontal="center" vertical="center" wrapText="1" shrinkToFit="1"/>
      <protection locked="0"/>
    </xf>
    <xf numFmtId="0" fontId="22" fillId="2" borderId="6" xfId="1" applyFont="1" applyFill="1" applyBorder="1" applyAlignment="1" applyProtection="1">
      <alignment horizontal="center" vertical="center" wrapText="1" shrinkToFit="1"/>
      <protection locked="0"/>
    </xf>
    <xf numFmtId="0" fontId="22" fillId="2" borderId="5" xfId="1" applyFont="1" applyFill="1" applyBorder="1" applyAlignment="1" applyProtection="1">
      <alignment horizontal="center" vertical="center" wrapText="1" shrinkToFit="1"/>
      <protection locked="0"/>
    </xf>
  </cellXfs>
  <cellStyles count="8">
    <cellStyle name="Followed Hyperlink" xfId="6" builtinId="9" hidden="1"/>
    <cellStyle name="Followed Hyperlink" xfId="7" builtinId="9" hidden="1"/>
    <cellStyle name="Hyperlink" xfId="4" builtinId="8"/>
    <cellStyle name="Normal" xfId="0" builtinId="0"/>
    <cellStyle name="標準 2" xfId="2"/>
    <cellStyle name="標準 3" xfId="3"/>
    <cellStyle name="標準 4" xfId="1"/>
    <cellStyle name="標準 5" xfId="5"/>
  </cellStyles>
  <dxfs count="0"/>
  <tableStyles count="0" defaultTableStyle="TableStyleMedium9" defaultPivotStyle="PivotStyleLight16"/>
  <colors>
    <mruColors>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31</xdr:col>
      <xdr:colOff>179917</xdr:colOff>
      <xdr:row>1</xdr:row>
      <xdr:rowOff>211666</xdr:rowOff>
    </xdr:from>
    <xdr:to>
      <xdr:col>32</xdr:col>
      <xdr:colOff>148167</xdr:colOff>
      <xdr:row>3</xdr:row>
      <xdr:rowOff>148166</xdr:rowOff>
    </xdr:to>
    <xdr:cxnSp macro="">
      <xdr:nvCxnSpPr>
        <xdr:cNvPr id="4" name="直線矢印コネクタ 3"/>
        <xdr:cNvCxnSpPr/>
      </xdr:nvCxnSpPr>
      <xdr:spPr>
        <a:xfrm>
          <a:off x="6455834" y="455083"/>
          <a:ext cx="169333" cy="624416"/>
        </a:xfrm>
        <a:prstGeom prst="straightConnector1">
          <a:avLst/>
        </a:prstGeom>
        <a:noFill/>
        <a:ln w="9525" cap="flat" cmpd="sng" algn="ctr">
          <a:solidFill>
            <a:srgbClr val="4F81BD">
              <a:shade val="95000"/>
              <a:satMod val="105000"/>
            </a:srgbClr>
          </a:solidFill>
          <a:prstDash val="solid"/>
          <a:tailEnd type="triangle"/>
        </a:ln>
        <a:effectLst/>
      </xdr:spPr>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hbuzaaba@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hyperlink" Target="mailto:XX@XX.XX.XX" TargetMode="External"/><Relationship Id="rId2"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AR40"/>
  <sheetViews>
    <sheetView tabSelected="1" view="pageBreakPreview" topLeftCell="B7" zoomScaleSheetLayoutView="100" workbookViewId="0">
      <selection activeCell="H30" sqref="H30:AO35"/>
    </sheetView>
  </sheetViews>
  <sheetFormatPr baseColWidth="10" defaultColWidth="8.83203125" defaultRowHeight="14" x14ac:dyDescent="0"/>
  <cols>
    <col min="1" max="1" width="3.1640625" customWidth="1"/>
    <col min="2" max="41" width="2.6640625" customWidth="1"/>
  </cols>
  <sheetData>
    <row r="1" spans="1:44" ht="23">
      <c r="A1" s="16" t="s">
        <v>0</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22"/>
      <c r="AJ1" s="22"/>
      <c r="AK1" s="22"/>
      <c r="AL1" s="22"/>
      <c r="AM1" s="22"/>
      <c r="AN1" s="22"/>
      <c r="AO1" s="22"/>
      <c r="AP1" s="1"/>
    </row>
    <row r="2" spans="1:44" ht="19.5" customHeight="1">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0"/>
      <c r="AG2" s="39"/>
      <c r="AH2" s="39"/>
      <c r="AI2" s="39"/>
      <c r="AJ2" s="39"/>
      <c r="AK2" s="39"/>
      <c r="AL2" s="39"/>
      <c r="AM2" s="39"/>
      <c r="AN2" s="39"/>
      <c r="AO2" s="39"/>
    </row>
    <row r="3" spans="1:44" ht="35.25" customHeight="1">
      <c r="A3" s="123" t="s">
        <v>1</v>
      </c>
      <c r="B3" s="124"/>
      <c r="C3" s="124"/>
      <c r="D3" s="124"/>
      <c r="E3" s="124"/>
      <c r="F3" s="124"/>
      <c r="G3" s="125"/>
      <c r="H3" s="126" t="str">
        <f>VLOOKUP(W3,データ（大学番号・国籍コード等）!A2:B38,2,FALSE)</f>
        <v>筑波大学</v>
      </c>
      <c r="I3" s="127"/>
      <c r="J3" s="127"/>
      <c r="K3" s="127"/>
      <c r="L3" s="127"/>
      <c r="M3" s="127"/>
      <c r="N3" s="127"/>
      <c r="O3" s="127"/>
      <c r="P3" s="127"/>
      <c r="Q3" s="127"/>
      <c r="R3" s="128"/>
      <c r="S3" s="129" t="s">
        <v>2</v>
      </c>
      <c r="T3" s="129"/>
      <c r="U3" s="129"/>
      <c r="V3" s="129"/>
      <c r="W3" s="130">
        <v>103010</v>
      </c>
      <c r="X3" s="131"/>
      <c r="Y3" s="131"/>
      <c r="Z3" s="131"/>
      <c r="AA3" s="131"/>
      <c r="AB3" s="131"/>
      <c r="AC3" s="131"/>
      <c r="AD3" s="131"/>
      <c r="AE3" s="131"/>
      <c r="AF3" s="138" t="s">
        <v>421</v>
      </c>
      <c r="AG3" s="138"/>
      <c r="AH3" s="138"/>
      <c r="AI3" s="138"/>
      <c r="AJ3" s="138"/>
      <c r="AK3" s="138"/>
      <c r="AL3" s="138"/>
      <c r="AM3" s="138"/>
      <c r="AN3" s="138"/>
      <c r="AO3" s="138"/>
    </row>
    <row r="4" spans="1:44" ht="35.25" customHeight="1">
      <c r="A4" s="145" t="s">
        <v>420</v>
      </c>
      <c r="B4" s="146"/>
      <c r="C4" s="146"/>
      <c r="D4" s="146"/>
      <c r="E4" s="146"/>
      <c r="F4" s="146"/>
      <c r="G4" s="147"/>
      <c r="H4" s="259" t="s">
        <v>529</v>
      </c>
      <c r="I4" s="120"/>
      <c r="J4" s="120"/>
      <c r="K4" s="120"/>
      <c r="L4" s="120"/>
      <c r="M4" s="120"/>
      <c r="N4" s="120"/>
      <c r="O4" s="120"/>
      <c r="P4" s="120"/>
      <c r="Q4" s="120"/>
      <c r="R4" s="120"/>
      <c r="S4" s="120"/>
      <c r="T4" s="120"/>
      <c r="U4" s="120"/>
      <c r="V4" s="120"/>
      <c r="W4" s="120"/>
      <c r="X4" s="120"/>
      <c r="Y4" s="120"/>
      <c r="Z4" s="120"/>
      <c r="AA4" s="120"/>
      <c r="AB4" s="120"/>
      <c r="AC4" s="120"/>
      <c r="AD4" s="120"/>
      <c r="AE4" s="260"/>
      <c r="AF4" s="41" t="s">
        <v>3</v>
      </c>
      <c r="AG4" s="148"/>
      <c r="AH4" s="148"/>
      <c r="AI4" s="149" t="s">
        <v>4</v>
      </c>
      <c r="AJ4" s="149"/>
      <c r="AK4" s="148"/>
      <c r="AL4" s="148"/>
      <c r="AM4" s="139" t="s">
        <v>5</v>
      </c>
      <c r="AN4" s="139"/>
      <c r="AO4" s="140"/>
    </row>
    <row r="5" spans="1:44" s="2" customFormat="1" ht="35.25" customHeight="1">
      <c r="A5" s="109" t="s">
        <v>6</v>
      </c>
      <c r="B5" s="110"/>
      <c r="C5" s="110"/>
      <c r="D5" s="110"/>
      <c r="E5" s="110"/>
      <c r="F5" s="110"/>
      <c r="G5" s="111"/>
      <c r="H5" s="141">
        <v>19</v>
      </c>
      <c r="I5" s="142"/>
      <c r="J5" s="142"/>
      <c r="K5" s="118" t="s">
        <v>257</v>
      </c>
      <c r="L5" s="118"/>
      <c r="M5" s="118"/>
      <c r="N5" s="3" t="s">
        <v>7</v>
      </c>
      <c r="O5" s="118">
        <v>9</v>
      </c>
      <c r="P5" s="118"/>
      <c r="Q5" s="118"/>
      <c r="R5" s="3" t="s">
        <v>8</v>
      </c>
      <c r="S5" s="118">
        <v>3</v>
      </c>
      <c r="T5" s="118"/>
      <c r="U5" s="118"/>
      <c r="V5" s="3" t="s">
        <v>9</v>
      </c>
      <c r="W5" s="3" t="s">
        <v>470</v>
      </c>
      <c r="X5" s="143">
        <f>IF(K5="","",(DATEDIF(H5&amp;K5&amp;"/"&amp;IF(O5="","1",O5)&amp;"/"&amp;IF(S5="","1",S5),"2017/4/1","Y")))</f>
        <v>29</v>
      </c>
      <c r="Y5" s="143"/>
      <c r="Z5" s="143"/>
      <c r="AA5" s="144" t="s">
        <v>12</v>
      </c>
      <c r="AB5" s="144"/>
      <c r="AC5" s="135" t="s">
        <v>13</v>
      </c>
      <c r="AD5" s="135"/>
      <c r="AE5" s="135"/>
      <c r="AF5" s="136" t="s">
        <v>486</v>
      </c>
      <c r="AG5" s="118"/>
      <c r="AH5" s="118"/>
      <c r="AI5" s="118"/>
      <c r="AJ5" s="118"/>
      <c r="AK5" s="118"/>
      <c r="AL5" s="118"/>
      <c r="AM5" s="118"/>
      <c r="AN5" s="118"/>
      <c r="AO5" s="137"/>
      <c r="AP5" s="11" t="str">
        <f>IF(S5="","",H5&amp;K5&amp;"/"&amp;O5&amp;"/"&amp;S5)</f>
        <v>1987/9/3</v>
      </c>
    </row>
    <row r="6" spans="1:44" ht="35.25" customHeight="1">
      <c r="A6" s="109" t="s">
        <v>14</v>
      </c>
      <c r="B6" s="110"/>
      <c r="C6" s="110"/>
      <c r="D6" s="110"/>
      <c r="E6" s="110"/>
      <c r="F6" s="110"/>
      <c r="G6" s="111"/>
      <c r="H6" s="132" t="str">
        <f>VLOOKUP(AB6,データ（大学番号・国籍コード等）!$D$2:$E$207,2,FALSE)</f>
        <v>ルワンダ</v>
      </c>
      <c r="I6" s="133"/>
      <c r="J6" s="133"/>
      <c r="K6" s="133"/>
      <c r="L6" s="133"/>
      <c r="M6" s="133"/>
      <c r="N6" s="133"/>
      <c r="O6" s="133"/>
      <c r="P6" s="133"/>
      <c r="Q6" s="133"/>
      <c r="R6" s="133"/>
      <c r="S6" s="133"/>
      <c r="T6" s="133"/>
      <c r="U6" s="133"/>
      <c r="V6" s="134"/>
      <c r="W6" s="135" t="s">
        <v>15</v>
      </c>
      <c r="X6" s="135"/>
      <c r="Y6" s="135"/>
      <c r="Z6" s="135"/>
      <c r="AA6" s="135"/>
      <c r="AB6" s="136">
        <v>374</v>
      </c>
      <c r="AC6" s="118"/>
      <c r="AD6" s="118"/>
      <c r="AE6" s="118"/>
      <c r="AF6" s="118"/>
      <c r="AG6" s="118"/>
      <c r="AH6" s="118"/>
      <c r="AI6" s="118"/>
      <c r="AJ6" s="118"/>
      <c r="AK6" s="118"/>
      <c r="AL6" s="118"/>
      <c r="AM6" s="118"/>
      <c r="AN6" s="118"/>
      <c r="AO6" s="137"/>
    </row>
    <row r="7" spans="1:44" ht="48" customHeight="1">
      <c r="A7" s="109" t="s">
        <v>16</v>
      </c>
      <c r="B7" s="110"/>
      <c r="C7" s="110"/>
      <c r="D7" s="110"/>
      <c r="E7" s="110"/>
      <c r="F7" s="110"/>
      <c r="G7" s="111"/>
      <c r="H7" s="259" t="s">
        <v>530</v>
      </c>
      <c r="I7" s="120"/>
      <c r="J7" s="120"/>
      <c r="K7" s="120"/>
      <c r="L7" s="120"/>
      <c r="M7" s="120"/>
      <c r="N7" s="120"/>
      <c r="O7" s="120"/>
      <c r="P7" s="120"/>
      <c r="Q7" s="120"/>
      <c r="R7" s="120"/>
      <c r="S7" s="120"/>
      <c r="T7" s="120"/>
      <c r="U7" s="120"/>
      <c r="V7" s="120"/>
      <c r="W7" s="120"/>
      <c r="X7" s="120"/>
      <c r="Y7" s="120"/>
      <c r="Z7" s="120"/>
      <c r="AA7" s="120"/>
      <c r="AB7" s="120"/>
      <c r="AC7" s="120"/>
      <c r="AD7" s="120"/>
      <c r="AE7" s="120"/>
      <c r="AF7" s="120"/>
      <c r="AG7" s="120"/>
      <c r="AH7" s="120"/>
      <c r="AI7" s="120"/>
      <c r="AJ7" s="120"/>
      <c r="AK7" s="120"/>
      <c r="AL7" s="120"/>
      <c r="AM7" s="120"/>
      <c r="AN7" s="120"/>
      <c r="AO7" s="260"/>
      <c r="AR7" s="4"/>
    </row>
    <row r="8" spans="1:44" ht="35.25" customHeight="1">
      <c r="A8" s="109" t="s">
        <v>17</v>
      </c>
      <c r="B8" s="110"/>
      <c r="C8" s="110"/>
      <c r="D8" s="110"/>
      <c r="E8" s="110"/>
      <c r="F8" s="110"/>
      <c r="G8" s="111"/>
      <c r="H8" s="112" t="s">
        <v>531</v>
      </c>
      <c r="I8" s="113"/>
      <c r="J8" s="113"/>
      <c r="K8" s="113"/>
      <c r="L8" s="113"/>
      <c r="M8" s="113"/>
      <c r="N8" s="113"/>
      <c r="O8" s="113"/>
      <c r="P8" s="113"/>
      <c r="Q8" s="113"/>
      <c r="R8" s="113"/>
      <c r="S8" s="113"/>
      <c r="T8" s="114"/>
      <c r="U8" s="115" t="s">
        <v>471</v>
      </c>
      <c r="V8" s="115"/>
      <c r="W8" s="115"/>
      <c r="X8" s="115"/>
      <c r="Y8" s="115"/>
      <c r="Z8" s="258" t="s">
        <v>543</v>
      </c>
      <c r="AA8" s="113"/>
      <c r="AB8" s="113"/>
      <c r="AC8" s="113"/>
      <c r="AD8" s="113"/>
      <c r="AE8" s="113"/>
      <c r="AF8" s="113"/>
      <c r="AG8" s="113"/>
      <c r="AH8" s="113"/>
      <c r="AI8" s="113"/>
      <c r="AJ8" s="113"/>
      <c r="AK8" s="113"/>
      <c r="AL8" s="113"/>
      <c r="AM8" s="113"/>
      <c r="AN8" s="113"/>
      <c r="AO8" s="114"/>
    </row>
    <row r="9" spans="1:44" ht="35.25" customHeight="1">
      <c r="A9" s="103" t="s">
        <v>18</v>
      </c>
      <c r="B9" s="104"/>
      <c r="C9" s="104"/>
      <c r="D9" s="104"/>
      <c r="E9" s="104"/>
      <c r="F9" s="104"/>
      <c r="G9" s="105"/>
      <c r="H9" s="116" t="s">
        <v>19</v>
      </c>
      <c r="I9" s="117"/>
      <c r="J9" s="117"/>
      <c r="K9" s="117"/>
      <c r="L9" s="117"/>
      <c r="M9" s="118" t="s">
        <v>532</v>
      </c>
      <c r="N9" s="118"/>
      <c r="O9" s="118"/>
      <c r="P9" s="118"/>
      <c r="Q9" s="118"/>
      <c r="R9" s="118"/>
      <c r="S9" s="118"/>
      <c r="T9" s="118"/>
      <c r="U9" s="118"/>
      <c r="V9" s="118"/>
      <c r="W9" s="118"/>
      <c r="X9" s="32" t="s">
        <v>20</v>
      </c>
      <c r="Y9" s="119" t="s">
        <v>21</v>
      </c>
      <c r="Z9" s="119"/>
      <c r="AA9" s="119"/>
      <c r="AB9" s="119"/>
      <c r="AC9" s="119"/>
      <c r="AD9" s="120" t="s">
        <v>533</v>
      </c>
      <c r="AE9" s="120"/>
      <c r="AF9" s="120"/>
      <c r="AG9" s="120"/>
      <c r="AH9" s="120"/>
      <c r="AI9" s="120"/>
      <c r="AJ9" s="120"/>
      <c r="AK9" s="120"/>
      <c r="AL9" s="120"/>
      <c r="AM9" s="120"/>
      <c r="AN9" s="120"/>
      <c r="AO9" s="33" t="s">
        <v>20</v>
      </c>
    </row>
    <row r="10" spans="1:44" ht="48" customHeight="1">
      <c r="A10" s="106"/>
      <c r="B10" s="107"/>
      <c r="C10" s="107"/>
      <c r="D10" s="107"/>
      <c r="E10" s="107"/>
      <c r="F10" s="107"/>
      <c r="G10" s="108"/>
      <c r="H10" s="116" t="s">
        <v>22</v>
      </c>
      <c r="I10" s="117"/>
      <c r="J10" s="120" t="s">
        <v>534</v>
      </c>
      <c r="K10" s="120"/>
      <c r="L10" s="120"/>
      <c r="M10" s="120"/>
      <c r="N10" s="120"/>
      <c r="O10" s="120"/>
      <c r="P10" s="120"/>
      <c r="Q10" s="120"/>
      <c r="R10" s="120"/>
      <c r="S10" s="120"/>
      <c r="T10" s="120"/>
      <c r="U10" s="120"/>
      <c r="V10" s="120"/>
      <c r="W10" s="120"/>
      <c r="X10" s="120"/>
      <c r="Y10" s="120"/>
      <c r="Z10" s="120"/>
      <c r="AA10" s="120"/>
      <c r="AB10" s="120"/>
      <c r="AC10" s="120"/>
      <c r="AD10" s="120"/>
      <c r="AE10" s="120"/>
      <c r="AF10" s="120"/>
      <c r="AG10" s="120"/>
      <c r="AH10" s="120"/>
      <c r="AI10" s="120"/>
      <c r="AJ10" s="120"/>
      <c r="AK10" s="121" t="s">
        <v>416</v>
      </c>
      <c r="AL10" s="121"/>
      <c r="AM10" s="121"/>
      <c r="AN10" s="121"/>
      <c r="AO10" s="122"/>
    </row>
    <row r="11" spans="1:44" ht="35.25" customHeight="1">
      <c r="A11" s="154" t="s">
        <v>526</v>
      </c>
      <c r="B11" s="155"/>
      <c r="C11" s="155"/>
      <c r="D11" s="155"/>
      <c r="E11" s="155"/>
      <c r="F11" s="155"/>
      <c r="G11" s="156"/>
      <c r="H11" s="135" t="s">
        <v>417</v>
      </c>
      <c r="I11" s="135"/>
      <c r="J11" s="135"/>
      <c r="K11" s="135"/>
      <c r="L11" s="135"/>
      <c r="M11" s="135"/>
      <c r="N11" s="135"/>
      <c r="O11" s="259" t="s">
        <v>535</v>
      </c>
      <c r="P11" s="120"/>
      <c r="Q11" s="120"/>
      <c r="R11" s="120"/>
      <c r="S11" s="120"/>
      <c r="T11" s="120"/>
      <c r="U11" s="120"/>
      <c r="V11" s="120"/>
      <c r="W11" s="120"/>
      <c r="X11" s="120"/>
      <c r="Y11" s="120"/>
      <c r="Z11" s="120"/>
      <c r="AA11" s="120"/>
      <c r="AB11" s="120"/>
      <c r="AC11" s="120"/>
      <c r="AD11" s="120"/>
      <c r="AE11" s="120"/>
      <c r="AF11" s="120"/>
      <c r="AG11" s="120"/>
      <c r="AH11" s="120"/>
      <c r="AI11" s="120"/>
      <c r="AJ11" s="120"/>
      <c r="AK11" s="120"/>
      <c r="AL11" s="120"/>
      <c r="AM11" s="120"/>
      <c r="AN11" s="120"/>
      <c r="AO11" s="260"/>
    </row>
    <row r="12" spans="1:44" ht="35.25" customHeight="1">
      <c r="A12" s="157"/>
      <c r="B12" s="158"/>
      <c r="C12" s="158"/>
      <c r="D12" s="158"/>
      <c r="E12" s="158"/>
      <c r="F12" s="158"/>
      <c r="G12" s="159"/>
      <c r="H12" s="135" t="s">
        <v>419</v>
      </c>
      <c r="I12" s="160"/>
      <c r="J12" s="160"/>
      <c r="K12" s="160"/>
      <c r="L12" s="160"/>
      <c r="M12" s="160"/>
      <c r="N12" s="160"/>
      <c r="O12" s="118" t="s">
        <v>536</v>
      </c>
      <c r="P12" s="118"/>
      <c r="Q12" s="118"/>
      <c r="R12" s="118"/>
      <c r="S12" s="118"/>
      <c r="T12" s="118"/>
      <c r="U12" s="118"/>
      <c r="V12" s="118"/>
      <c r="W12" s="137"/>
      <c r="X12" s="161" t="s">
        <v>31</v>
      </c>
      <c r="Y12" s="161"/>
      <c r="Z12" s="161"/>
      <c r="AA12" s="161"/>
      <c r="AB12" s="161"/>
      <c r="AC12" s="161"/>
      <c r="AD12" s="161"/>
      <c r="AE12" s="261" t="s">
        <v>537</v>
      </c>
      <c r="AF12" s="262"/>
      <c r="AG12" s="262"/>
      <c r="AH12" s="262"/>
      <c r="AI12" s="262"/>
      <c r="AJ12" s="262"/>
      <c r="AK12" s="262"/>
      <c r="AL12" s="262"/>
      <c r="AM12" s="262"/>
      <c r="AN12" s="262"/>
      <c r="AO12" s="263"/>
    </row>
    <row r="13" spans="1:44" ht="35.25" customHeight="1">
      <c r="A13" s="157"/>
      <c r="B13" s="158"/>
      <c r="C13" s="158"/>
      <c r="D13" s="158"/>
      <c r="E13" s="158"/>
      <c r="F13" s="158"/>
      <c r="G13" s="159"/>
      <c r="H13" s="135" t="s">
        <v>418</v>
      </c>
      <c r="I13" s="135"/>
      <c r="J13" s="135"/>
      <c r="K13" s="135"/>
      <c r="L13" s="135"/>
      <c r="M13" s="135"/>
      <c r="N13" s="135"/>
      <c r="O13" s="141">
        <v>20</v>
      </c>
      <c r="P13" s="142"/>
      <c r="Q13" s="142"/>
      <c r="R13" s="118" t="s">
        <v>101</v>
      </c>
      <c r="S13" s="118"/>
      <c r="T13" s="118"/>
      <c r="U13" s="3" t="s">
        <v>7</v>
      </c>
      <c r="V13" s="118">
        <v>4</v>
      </c>
      <c r="W13" s="118"/>
      <c r="X13" s="118"/>
      <c r="Y13" s="3" t="s">
        <v>8</v>
      </c>
      <c r="Z13" s="21" t="s">
        <v>472</v>
      </c>
      <c r="AA13" s="142">
        <v>20</v>
      </c>
      <c r="AB13" s="142"/>
      <c r="AC13" s="142"/>
      <c r="AD13" s="118" t="s">
        <v>107</v>
      </c>
      <c r="AE13" s="118"/>
      <c r="AF13" s="118"/>
      <c r="AG13" s="3" t="s">
        <v>7</v>
      </c>
      <c r="AH13" s="118">
        <v>3</v>
      </c>
      <c r="AI13" s="118"/>
      <c r="AJ13" s="118"/>
      <c r="AK13" s="3" t="s">
        <v>8</v>
      </c>
      <c r="AL13" s="150"/>
      <c r="AM13" s="151"/>
      <c r="AN13" s="151"/>
      <c r="AO13" s="152"/>
    </row>
    <row r="14" spans="1:44" ht="35.25" customHeight="1">
      <c r="A14" s="190" t="s">
        <v>468</v>
      </c>
      <c r="B14" s="191"/>
      <c r="C14" s="191"/>
      <c r="D14" s="191"/>
      <c r="E14" s="191"/>
      <c r="F14" s="191"/>
      <c r="G14" s="192"/>
      <c r="H14" s="169">
        <v>2019</v>
      </c>
      <c r="I14" s="144"/>
      <c r="J14" s="144"/>
      <c r="K14" s="144"/>
      <c r="L14" s="144"/>
      <c r="M14" s="144"/>
      <c r="N14" s="3" t="s">
        <v>7</v>
      </c>
      <c r="O14" s="118">
        <v>4</v>
      </c>
      <c r="P14" s="118"/>
      <c r="Q14" s="118"/>
      <c r="R14" s="3" t="s">
        <v>8</v>
      </c>
      <c r="S14" s="21" t="s">
        <v>414</v>
      </c>
      <c r="T14" s="142">
        <v>20</v>
      </c>
      <c r="U14" s="142"/>
      <c r="V14" s="142"/>
      <c r="W14" s="118" t="s">
        <v>107</v>
      </c>
      <c r="X14" s="118"/>
      <c r="Y14" s="118"/>
      <c r="Z14" s="3" t="s">
        <v>7</v>
      </c>
      <c r="AA14" s="118">
        <v>3</v>
      </c>
      <c r="AB14" s="118"/>
      <c r="AC14" s="118"/>
      <c r="AD14" s="3" t="s">
        <v>8</v>
      </c>
      <c r="AE14" s="38" t="s">
        <v>475</v>
      </c>
      <c r="AF14" s="153">
        <v>24</v>
      </c>
      <c r="AG14" s="153"/>
      <c r="AH14" s="153"/>
      <c r="AI14" s="38" t="s">
        <v>469</v>
      </c>
      <c r="AJ14" s="38"/>
      <c r="AK14" s="38"/>
      <c r="AL14" s="150"/>
      <c r="AM14" s="151"/>
      <c r="AN14" s="151"/>
      <c r="AO14" s="152"/>
      <c r="AP14" t="str">
        <f>IF(O14="","",H14&amp;"."&amp;O14)</f>
        <v>2019.4</v>
      </c>
      <c r="AQ14" t="str">
        <f>IF(AA14="","",T14&amp;W14&amp;"."&amp;AA14)</f>
        <v>2021.3</v>
      </c>
    </row>
    <row r="15" spans="1:44" ht="35.25" customHeight="1">
      <c r="A15" s="166" t="s">
        <v>26</v>
      </c>
      <c r="B15" s="167"/>
      <c r="C15" s="167"/>
      <c r="D15" s="167"/>
      <c r="E15" s="167"/>
      <c r="F15" s="167"/>
      <c r="G15" s="168"/>
      <c r="H15" s="174">
        <v>3</v>
      </c>
      <c r="I15" s="175"/>
      <c r="J15" s="175"/>
      <c r="K15" s="175"/>
      <c r="L15" s="175"/>
      <c r="M15" s="175"/>
      <c r="N15" s="175"/>
      <c r="O15" s="175"/>
      <c r="P15" s="175"/>
      <c r="Q15" s="175"/>
      <c r="R15" s="175"/>
      <c r="S15" s="175"/>
      <c r="T15" s="175"/>
      <c r="U15" s="175"/>
      <c r="V15" s="175"/>
      <c r="W15" s="175"/>
      <c r="X15" s="176"/>
      <c r="Y15" s="177"/>
      <c r="Z15" s="177"/>
      <c r="AA15" s="177"/>
      <c r="AB15" s="177"/>
      <c r="AC15" s="177"/>
      <c r="AD15" s="177"/>
      <c r="AE15" s="177"/>
      <c r="AF15" s="177"/>
      <c r="AG15" s="177"/>
      <c r="AH15" s="177"/>
      <c r="AI15" s="177"/>
      <c r="AJ15" s="177"/>
      <c r="AK15" s="177"/>
      <c r="AL15" s="177"/>
      <c r="AM15" s="177"/>
      <c r="AN15" s="177"/>
      <c r="AO15" s="178"/>
    </row>
    <row r="16" spans="1:44" ht="16" customHeight="1">
      <c r="A16" s="179" t="s">
        <v>503</v>
      </c>
      <c r="B16" s="180"/>
      <c r="C16" s="180"/>
      <c r="D16" s="180"/>
      <c r="E16" s="180"/>
      <c r="F16" s="180"/>
      <c r="G16" s="181"/>
      <c r="H16" s="188" t="s">
        <v>505</v>
      </c>
      <c r="I16" s="188"/>
      <c r="J16" s="188"/>
      <c r="K16" s="188"/>
      <c r="L16" s="189"/>
      <c r="M16" s="189"/>
      <c r="N16" s="189"/>
      <c r="O16" s="189"/>
      <c r="P16" s="189"/>
      <c r="Q16" s="189"/>
      <c r="R16" s="189"/>
      <c r="S16" s="189"/>
      <c r="T16" s="189"/>
      <c r="U16" s="189"/>
      <c r="V16" s="189"/>
      <c r="W16" s="189"/>
      <c r="X16" s="189"/>
      <c r="Y16" s="189"/>
      <c r="Z16" s="189"/>
      <c r="AA16" s="189"/>
      <c r="AB16" s="189"/>
      <c r="AC16" s="189"/>
      <c r="AD16" s="189"/>
      <c r="AE16" s="189"/>
      <c r="AF16" s="189"/>
      <c r="AG16" s="189"/>
      <c r="AH16" s="189"/>
      <c r="AI16" s="189"/>
      <c r="AJ16" s="189"/>
      <c r="AK16" s="189"/>
      <c r="AL16" s="189"/>
      <c r="AM16" s="189"/>
      <c r="AN16" s="189"/>
      <c r="AO16" s="189"/>
    </row>
    <row r="17" spans="1:41" ht="16" customHeight="1">
      <c r="A17" s="182"/>
      <c r="B17" s="183"/>
      <c r="C17" s="183"/>
      <c r="D17" s="183"/>
      <c r="E17" s="183"/>
      <c r="F17" s="183"/>
      <c r="G17" s="184"/>
      <c r="H17" s="188"/>
      <c r="I17" s="188"/>
      <c r="J17" s="188"/>
      <c r="K17" s="188"/>
      <c r="L17" s="189"/>
      <c r="M17" s="189"/>
      <c r="N17" s="189"/>
      <c r="O17" s="189"/>
      <c r="P17" s="189"/>
      <c r="Q17" s="189"/>
      <c r="R17" s="189"/>
      <c r="S17" s="189"/>
      <c r="T17" s="189"/>
      <c r="U17" s="189"/>
      <c r="V17" s="189"/>
      <c r="W17" s="189"/>
      <c r="X17" s="189"/>
      <c r="Y17" s="189"/>
      <c r="Z17" s="189"/>
      <c r="AA17" s="189"/>
      <c r="AB17" s="189"/>
      <c r="AC17" s="189"/>
      <c r="AD17" s="189"/>
      <c r="AE17" s="189"/>
      <c r="AF17" s="189"/>
      <c r="AG17" s="189"/>
      <c r="AH17" s="189"/>
      <c r="AI17" s="189"/>
      <c r="AJ17" s="189"/>
      <c r="AK17" s="189"/>
      <c r="AL17" s="189"/>
      <c r="AM17" s="189"/>
      <c r="AN17" s="189"/>
      <c r="AO17" s="189"/>
    </row>
    <row r="18" spans="1:41" ht="16" customHeight="1">
      <c r="A18" s="182"/>
      <c r="B18" s="183"/>
      <c r="C18" s="183"/>
      <c r="D18" s="183"/>
      <c r="E18" s="183"/>
      <c r="F18" s="183"/>
      <c r="G18" s="184"/>
      <c r="H18" s="188"/>
      <c r="I18" s="188"/>
      <c r="J18" s="188"/>
      <c r="K18" s="188"/>
      <c r="L18" s="189"/>
      <c r="M18" s="189"/>
      <c r="N18" s="189"/>
      <c r="O18" s="189"/>
      <c r="P18" s="189"/>
      <c r="Q18" s="189"/>
      <c r="R18" s="189"/>
      <c r="S18" s="189"/>
      <c r="T18" s="189"/>
      <c r="U18" s="189"/>
      <c r="V18" s="189"/>
      <c r="W18" s="189"/>
      <c r="X18" s="189"/>
      <c r="Y18" s="189"/>
      <c r="Z18" s="189"/>
      <c r="AA18" s="189"/>
      <c r="AB18" s="189"/>
      <c r="AC18" s="189"/>
      <c r="AD18" s="189"/>
      <c r="AE18" s="189"/>
      <c r="AF18" s="189"/>
      <c r="AG18" s="189"/>
      <c r="AH18" s="189"/>
      <c r="AI18" s="189"/>
      <c r="AJ18" s="189"/>
      <c r="AK18" s="189"/>
      <c r="AL18" s="189"/>
      <c r="AM18" s="189"/>
      <c r="AN18" s="189"/>
      <c r="AO18" s="189"/>
    </row>
    <row r="19" spans="1:41" ht="16" customHeight="1">
      <c r="A19" s="182"/>
      <c r="B19" s="183"/>
      <c r="C19" s="183"/>
      <c r="D19" s="183"/>
      <c r="E19" s="183"/>
      <c r="F19" s="183"/>
      <c r="G19" s="184"/>
      <c r="H19" s="188"/>
      <c r="I19" s="188"/>
      <c r="J19" s="188"/>
      <c r="K19" s="188"/>
      <c r="L19" s="189"/>
      <c r="M19" s="189"/>
      <c r="N19" s="189"/>
      <c r="O19" s="189"/>
      <c r="P19" s="189"/>
      <c r="Q19" s="189"/>
      <c r="R19" s="189"/>
      <c r="S19" s="189"/>
      <c r="T19" s="189"/>
      <c r="U19" s="189"/>
      <c r="V19" s="189"/>
      <c r="W19" s="189"/>
      <c r="X19" s="189"/>
      <c r="Y19" s="189"/>
      <c r="Z19" s="189"/>
      <c r="AA19" s="189"/>
      <c r="AB19" s="189"/>
      <c r="AC19" s="189"/>
      <c r="AD19" s="189"/>
      <c r="AE19" s="189"/>
      <c r="AF19" s="189"/>
      <c r="AG19" s="189"/>
      <c r="AH19" s="189"/>
      <c r="AI19" s="189"/>
      <c r="AJ19" s="189"/>
      <c r="AK19" s="189"/>
      <c r="AL19" s="189"/>
      <c r="AM19" s="189"/>
      <c r="AN19" s="189"/>
      <c r="AO19" s="189"/>
    </row>
    <row r="20" spans="1:41" ht="16" customHeight="1">
      <c r="A20" s="182"/>
      <c r="B20" s="183"/>
      <c r="C20" s="183"/>
      <c r="D20" s="183"/>
      <c r="E20" s="183"/>
      <c r="F20" s="183"/>
      <c r="G20" s="184"/>
      <c r="H20" s="188"/>
      <c r="I20" s="188"/>
      <c r="J20" s="188"/>
      <c r="K20" s="188"/>
      <c r="L20" s="189"/>
      <c r="M20" s="189"/>
      <c r="N20" s="189"/>
      <c r="O20" s="189"/>
      <c r="P20" s="189"/>
      <c r="Q20" s="189"/>
      <c r="R20" s="189"/>
      <c r="S20" s="189"/>
      <c r="T20" s="189"/>
      <c r="U20" s="189"/>
      <c r="V20" s="189"/>
      <c r="W20" s="189"/>
      <c r="X20" s="189"/>
      <c r="Y20" s="189"/>
      <c r="Z20" s="189"/>
      <c r="AA20" s="189"/>
      <c r="AB20" s="189"/>
      <c r="AC20" s="189"/>
      <c r="AD20" s="189"/>
      <c r="AE20" s="189"/>
      <c r="AF20" s="189"/>
      <c r="AG20" s="189"/>
      <c r="AH20" s="189"/>
      <c r="AI20" s="189"/>
      <c r="AJ20" s="189"/>
      <c r="AK20" s="189"/>
      <c r="AL20" s="189"/>
      <c r="AM20" s="189"/>
      <c r="AN20" s="189"/>
      <c r="AO20" s="189"/>
    </row>
    <row r="21" spans="1:41" ht="16" customHeight="1">
      <c r="A21" s="182"/>
      <c r="B21" s="183"/>
      <c r="C21" s="183"/>
      <c r="D21" s="183"/>
      <c r="E21" s="183"/>
      <c r="F21" s="183"/>
      <c r="G21" s="184"/>
      <c r="H21" s="188" t="s">
        <v>504</v>
      </c>
      <c r="I21" s="188"/>
      <c r="J21" s="188"/>
      <c r="K21" s="188"/>
      <c r="L21" s="189"/>
      <c r="M21" s="189"/>
      <c r="N21" s="189"/>
      <c r="O21" s="189"/>
      <c r="P21" s="189"/>
      <c r="Q21" s="189"/>
      <c r="R21" s="189"/>
      <c r="S21" s="189"/>
      <c r="T21" s="189"/>
      <c r="U21" s="189"/>
      <c r="V21" s="189"/>
      <c r="W21" s="189"/>
      <c r="X21" s="189"/>
      <c r="Y21" s="189"/>
      <c r="Z21" s="189"/>
      <c r="AA21" s="189"/>
      <c r="AB21" s="189"/>
      <c r="AC21" s="189"/>
      <c r="AD21" s="189"/>
      <c r="AE21" s="189"/>
      <c r="AF21" s="189"/>
      <c r="AG21" s="189"/>
      <c r="AH21" s="189"/>
      <c r="AI21" s="189"/>
      <c r="AJ21" s="189"/>
      <c r="AK21" s="189"/>
      <c r="AL21" s="189"/>
      <c r="AM21" s="189"/>
      <c r="AN21" s="189"/>
      <c r="AO21" s="189"/>
    </row>
    <row r="22" spans="1:41" ht="16" customHeight="1">
      <c r="A22" s="182"/>
      <c r="B22" s="183"/>
      <c r="C22" s="183"/>
      <c r="D22" s="183"/>
      <c r="E22" s="183"/>
      <c r="F22" s="183"/>
      <c r="G22" s="184"/>
      <c r="H22" s="188"/>
      <c r="I22" s="188"/>
      <c r="J22" s="188"/>
      <c r="K22" s="188"/>
      <c r="L22" s="189"/>
      <c r="M22" s="189"/>
      <c r="N22" s="189"/>
      <c r="O22" s="189"/>
      <c r="P22" s="189"/>
      <c r="Q22" s="189"/>
      <c r="R22" s="189"/>
      <c r="S22" s="189"/>
      <c r="T22" s="189"/>
      <c r="U22" s="189"/>
      <c r="V22" s="189"/>
      <c r="W22" s="189"/>
      <c r="X22" s="189"/>
      <c r="Y22" s="189"/>
      <c r="Z22" s="189"/>
      <c r="AA22" s="189"/>
      <c r="AB22" s="189"/>
      <c r="AC22" s="189"/>
      <c r="AD22" s="189"/>
      <c r="AE22" s="189"/>
      <c r="AF22" s="189"/>
      <c r="AG22" s="189"/>
      <c r="AH22" s="189"/>
      <c r="AI22" s="189"/>
      <c r="AJ22" s="189"/>
      <c r="AK22" s="189"/>
      <c r="AL22" s="189"/>
      <c r="AM22" s="189"/>
      <c r="AN22" s="189"/>
      <c r="AO22" s="189"/>
    </row>
    <row r="23" spans="1:41" ht="16" customHeight="1">
      <c r="A23" s="182"/>
      <c r="B23" s="183"/>
      <c r="C23" s="183"/>
      <c r="D23" s="183"/>
      <c r="E23" s="183"/>
      <c r="F23" s="183"/>
      <c r="G23" s="184"/>
      <c r="H23" s="188"/>
      <c r="I23" s="188"/>
      <c r="J23" s="188"/>
      <c r="K23" s="188"/>
      <c r="L23" s="189"/>
      <c r="M23" s="189"/>
      <c r="N23" s="189"/>
      <c r="O23" s="189"/>
      <c r="P23" s="189"/>
      <c r="Q23" s="189"/>
      <c r="R23" s="189"/>
      <c r="S23" s="189"/>
      <c r="T23" s="189"/>
      <c r="U23" s="189"/>
      <c r="V23" s="189"/>
      <c r="W23" s="189"/>
      <c r="X23" s="189"/>
      <c r="Y23" s="189"/>
      <c r="Z23" s="189"/>
      <c r="AA23" s="189"/>
      <c r="AB23" s="189"/>
      <c r="AC23" s="189"/>
      <c r="AD23" s="189"/>
      <c r="AE23" s="189"/>
      <c r="AF23" s="189"/>
      <c r="AG23" s="189"/>
      <c r="AH23" s="189"/>
      <c r="AI23" s="189"/>
      <c r="AJ23" s="189"/>
      <c r="AK23" s="189"/>
      <c r="AL23" s="189"/>
      <c r="AM23" s="189"/>
      <c r="AN23" s="189"/>
      <c r="AO23" s="189"/>
    </row>
    <row r="24" spans="1:41" ht="16" customHeight="1">
      <c r="A24" s="182"/>
      <c r="B24" s="183"/>
      <c r="C24" s="183"/>
      <c r="D24" s="183"/>
      <c r="E24" s="183"/>
      <c r="F24" s="183"/>
      <c r="G24" s="184"/>
      <c r="H24" s="188"/>
      <c r="I24" s="188"/>
      <c r="J24" s="188"/>
      <c r="K24" s="188"/>
      <c r="L24" s="189"/>
      <c r="M24" s="189"/>
      <c r="N24" s="189"/>
      <c r="O24" s="189"/>
      <c r="P24" s="189"/>
      <c r="Q24" s="189"/>
      <c r="R24" s="189"/>
      <c r="S24" s="189"/>
      <c r="T24" s="189"/>
      <c r="U24" s="189"/>
      <c r="V24" s="189"/>
      <c r="W24" s="189"/>
      <c r="X24" s="189"/>
      <c r="Y24" s="189"/>
      <c r="Z24" s="189"/>
      <c r="AA24" s="189"/>
      <c r="AB24" s="189"/>
      <c r="AC24" s="189"/>
      <c r="AD24" s="189"/>
      <c r="AE24" s="189"/>
      <c r="AF24" s="189"/>
      <c r="AG24" s="189"/>
      <c r="AH24" s="189"/>
      <c r="AI24" s="189"/>
      <c r="AJ24" s="189"/>
      <c r="AK24" s="189"/>
      <c r="AL24" s="189"/>
      <c r="AM24" s="189"/>
      <c r="AN24" s="189"/>
      <c r="AO24" s="189"/>
    </row>
    <row r="25" spans="1:41" ht="16" customHeight="1">
      <c r="A25" s="182"/>
      <c r="B25" s="183"/>
      <c r="C25" s="183"/>
      <c r="D25" s="183"/>
      <c r="E25" s="183"/>
      <c r="F25" s="183"/>
      <c r="G25" s="184"/>
      <c r="H25" s="188"/>
      <c r="I25" s="188"/>
      <c r="J25" s="188"/>
      <c r="K25" s="188"/>
      <c r="L25" s="189"/>
      <c r="M25" s="189"/>
      <c r="N25" s="189"/>
      <c r="O25" s="189"/>
      <c r="P25" s="189"/>
      <c r="Q25" s="189"/>
      <c r="R25" s="189"/>
      <c r="S25" s="189"/>
      <c r="T25" s="189"/>
      <c r="U25" s="189"/>
      <c r="V25" s="189"/>
      <c r="W25" s="189"/>
      <c r="X25" s="189"/>
      <c r="Y25" s="189"/>
      <c r="Z25" s="189"/>
      <c r="AA25" s="189"/>
      <c r="AB25" s="189"/>
      <c r="AC25" s="189"/>
      <c r="AD25" s="189"/>
      <c r="AE25" s="189"/>
      <c r="AF25" s="189"/>
      <c r="AG25" s="189"/>
      <c r="AH25" s="189"/>
      <c r="AI25" s="189"/>
      <c r="AJ25" s="189"/>
      <c r="AK25" s="189"/>
      <c r="AL25" s="189"/>
      <c r="AM25" s="189"/>
      <c r="AN25" s="189"/>
      <c r="AO25" s="189"/>
    </row>
    <row r="26" spans="1:41" ht="16" customHeight="1">
      <c r="A26" s="182"/>
      <c r="B26" s="183"/>
      <c r="C26" s="183"/>
      <c r="D26" s="183"/>
      <c r="E26" s="183"/>
      <c r="F26" s="183"/>
      <c r="G26" s="184"/>
      <c r="H26" s="188"/>
      <c r="I26" s="188"/>
      <c r="J26" s="188"/>
      <c r="K26" s="188"/>
      <c r="L26" s="189"/>
      <c r="M26" s="189"/>
      <c r="N26" s="189"/>
      <c r="O26" s="189"/>
      <c r="P26" s="189"/>
      <c r="Q26" s="189"/>
      <c r="R26" s="189"/>
      <c r="S26" s="189"/>
      <c r="T26" s="189"/>
      <c r="U26" s="189"/>
      <c r="V26" s="189"/>
      <c r="W26" s="189"/>
      <c r="X26" s="189"/>
      <c r="Y26" s="189"/>
      <c r="Z26" s="189"/>
      <c r="AA26" s="189"/>
      <c r="AB26" s="189"/>
      <c r="AC26" s="189"/>
      <c r="AD26" s="189"/>
      <c r="AE26" s="189"/>
      <c r="AF26" s="189"/>
      <c r="AG26" s="189"/>
      <c r="AH26" s="189"/>
      <c r="AI26" s="189"/>
      <c r="AJ26" s="189"/>
      <c r="AK26" s="189"/>
      <c r="AL26" s="189"/>
      <c r="AM26" s="189"/>
      <c r="AN26" s="189"/>
      <c r="AO26" s="189"/>
    </row>
    <row r="27" spans="1:41" ht="16" customHeight="1">
      <c r="A27" s="182"/>
      <c r="B27" s="183"/>
      <c r="C27" s="183"/>
      <c r="D27" s="183"/>
      <c r="E27" s="183"/>
      <c r="F27" s="183"/>
      <c r="G27" s="184"/>
      <c r="H27" s="188"/>
      <c r="I27" s="188"/>
      <c r="J27" s="188"/>
      <c r="K27" s="188"/>
      <c r="L27" s="189"/>
      <c r="M27" s="189"/>
      <c r="N27" s="189"/>
      <c r="O27" s="189"/>
      <c r="P27" s="189"/>
      <c r="Q27" s="189"/>
      <c r="R27" s="189"/>
      <c r="S27" s="189"/>
      <c r="T27" s="189"/>
      <c r="U27" s="189"/>
      <c r="V27" s="189"/>
      <c r="W27" s="189"/>
      <c r="X27" s="189"/>
      <c r="Y27" s="189"/>
      <c r="Z27" s="189"/>
      <c r="AA27" s="189"/>
      <c r="AB27" s="189"/>
      <c r="AC27" s="189"/>
      <c r="AD27" s="189"/>
      <c r="AE27" s="189"/>
      <c r="AF27" s="189"/>
      <c r="AG27" s="189"/>
      <c r="AH27" s="189"/>
      <c r="AI27" s="189"/>
      <c r="AJ27" s="189"/>
      <c r="AK27" s="189"/>
      <c r="AL27" s="189"/>
      <c r="AM27" s="189"/>
      <c r="AN27" s="189"/>
      <c r="AO27" s="189"/>
    </row>
    <row r="28" spans="1:41" ht="16" customHeight="1">
      <c r="A28" s="185"/>
      <c r="B28" s="186"/>
      <c r="C28" s="186"/>
      <c r="D28" s="186"/>
      <c r="E28" s="186"/>
      <c r="F28" s="186"/>
      <c r="G28" s="187"/>
      <c r="H28" s="188"/>
      <c r="I28" s="188"/>
      <c r="J28" s="188"/>
      <c r="K28" s="188"/>
      <c r="L28" s="189"/>
      <c r="M28" s="189"/>
      <c r="N28" s="189"/>
      <c r="O28" s="189"/>
      <c r="P28" s="189"/>
      <c r="Q28" s="189"/>
      <c r="R28" s="189"/>
      <c r="S28" s="189"/>
      <c r="T28" s="189"/>
      <c r="U28" s="189"/>
      <c r="V28" s="189"/>
      <c r="W28" s="189"/>
      <c r="X28" s="189"/>
      <c r="Y28" s="189"/>
      <c r="Z28" s="189"/>
      <c r="AA28" s="189"/>
      <c r="AB28" s="189"/>
      <c r="AC28" s="189"/>
      <c r="AD28" s="189"/>
      <c r="AE28" s="189"/>
      <c r="AF28" s="189"/>
      <c r="AG28" s="189"/>
      <c r="AH28" s="189"/>
      <c r="AI28" s="189"/>
      <c r="AJ28" s="189"/>
      <c r="AK28" s="189"/>
      <c r="AL28" s="189"/>
      <c r="AM28" s="189"/>
      <c r="AN28" s="189"/>
      <c r="AO28" s="189"/>
    </row>
    <row r="29" spans="1:41" ht="35.25" customHeight="1">
      <c r="A29" s="215" t="s">
        <v>25</v>
      </c>
      <c r="B29" s="215"/>
      <c r="C29" s="215"/>
      <c r="D29" s="215"/>
      <c r="E29" s="215"/>
      <c r="F29" s="215"/>
      <c r="G29" s="215"/>
      <c r="H29" s="216" t="s">
        <v>27</v>
      </c>
      <c r="I29" s="217"/>
      <c r="J29" s="217"/>
      <c r="K29" s="218" t="s">
        <v>539</v>
      </c>
      <c r="L29" s="218"/>
      <c r="M29" s="218"/>
      <c r="N29" s="218"/>
      <c r="O29" s="21" t="s">
        <v>473</v>
      </c>
      <c r="P29" s="219" t="s">
        <v>28</v>
      </c>
      <c r="Q29" s="219"/>
      <c r="R29" s="219"/>
      <c r="S29" s="218" t="s">
        <v>538</v>
      </c>
      <c r="T29" s="218"/>
      <c r="U29" s="218"/>
      <c r="V29" s="218"/>
      <c r="W29" s="34" t="s">
        <v>24</v>
      </c>
      <c r="X29" s="173" t="s">
        <v>29</v>
      </c>
      <c r="Y29" s="173"/>
      <c r="Z29" s="173"/>
      <c r="AA29" s="173"/>
      <c r="AB29" s="225" t="s">
        <v>540</v>
      </c>
      <c r="AC29" s="225"/>
      <c r="AD29" s="225"/>
      <c r="AE29" s="225"/>
      <c r="AF29" s="226"/>
      <c r="AG29" s="35" t="s">
        <v>30</v>
      </c>
      <c r="AH29" s="35" t="s">
        <v>10</v>
      </c>
      <c r="AI29" s="224"/>
      <c r="AJ29" s="224"/>
      <c r="AK29" s="224"/>
      <c r="AL29" s="224"/>
      <c r="AM29" s="224"/>
      <c r="AN29" s="224"/>
      <c r="AO29" s="36" t="s">
        <v>20</v>
      </c>
    </row>
    <row r="30" spans="1:41" ht="16" customHeight="1">
      <c r="A30" s="193" t="s">
        <v>32</v>
      </c>
      <c r="B30" s="194"/>
      <c r="C30" s="194"/>
      <c r="D30" s="194"/>
      <c r="E30" s="194"/>
      <c r="F30" s="194"/>
      <c r="G30" s="195"/>
      <c r="H30" s="202"/>
      <c r="I30" s="203"/>
      <c r="J30" s="203"/>
      <c r="K30" s="203"/>
      <c r="L30" s="203"/>
      <c r="M30" s="203"/>
      <c r="N30" s="203"/>
      <c r="O30" s="203"/>
      <c r="P30" s="203"/>
      <c r="Q30" s="203"/>
      <c r="R30" s="203"/>
      <c r="S30" s="203"/>
      <c r="T30" s="203"/>
      <c r="U30" s="203"/>
      <c r="V30" s="203"/>
      <c r="W30" s="203"/>
      <c r="X30" s="203"/>
      <c r="Y30" s="203"/>
      <c r="Z30" s="203"/>
      <c r="AA30" s="203"/>
      <c r="AB30" s="203"/>
      <c r="AC30" s="203"/>
      <c r="AD30" s="203"/>
      <c r="AE30" s="203"/>
      <c r="AF30" s="203"/>
      <c r="AG30" s="203"/>
      <c r="AH30" s="203"/>
      <c r="AI30" s="203"/>
      <c r="AJ30" s="203"/>
      <c r="AK30" s="203"/>
      <c r="AL30" s="203"/>
      <c r="AM30" s="203"/>
      <c r="AN30" s="203"/>
      <c r="AO30" s="204"/>
    </row>
    <row r="31" spans="1:41" ht="16" customHeight="1">
      <c r="A31" s="196"/>
      <c r="B31" s="197"/>
      <c r="C31" s="197"/>
      <c r="D31" s="197"/>
      <c r="E31" s="197"/>
      <c r="F31" s="197"/>
      <c r="G31" s="198"/>
      <c r="H31" s="205"/>
      <c r="I31" s="206"/>
      <c r="J31" s="206"/>
      <c r="K31" s="206"/>
      <c r="L31" s="206"/>
      <c r="M31" s="206"/>
      <c r="N31" s="206"/>
      <c r="O31" s="206"/>
      <c r="P31" s="206"/>
      <c r="Q31" s="206"/>
      <c r="R31" s="206"/>
      <c r="S31" s="206"/>
      <c r="T31" s="206"/>
      <c r="U31" s="206"/>
      <c r="V31" s="206"/>
      <c r="W31" s="206"/>
      <c r="X31" s="206"/>
      <c r="Y31" s="206"/>
      <c r="Z31" s="206"/>
      <c r="AA31" s="206"/>
      <c r="AB31" s="206"/>
      <c r="AC31" s="206"/>
      <c r="AD31" s="206"/>
      <c r="AE31" s="206"/>
      <c r="AF31" s="206"/>
      <c r="AG31" s="206"/>
      <c r="AH31" s="206"/>
      <c r="AI31" s="206"/>
      <c r="AJ31" s="206"/>
      <c r="AK31" s="206"/>
      <c r="AL31" s="206"/>
      <c r="AM31" s="206"/>
      <c r="AN31" s="206"/>
      <c r="AO31" s="207"/>
    </row>
    <row r="32" spans="1:41" ht="16" customHeight="1">
      <c r="A32" s="196"/>
      <c r="B32" s="197"/>
      <c r="C32" s="197"/>
      <c r="D32" s="197"/>
      <c r="E32" s="197"/>
      <c r="F32" s="197"/>
      <c r="G32" s="198"/>
      <c r="H32" s="205"/>
      <c r="I32" s="206"/>
      <c r="J32" s="206"/>
      <c r="K32" s="206"/>
      <c r="L32" s="206"/>
      <c r="M32" s="206"/>
      <c r="N32" s="206"/>
      <c r="O32" s="206"/>
      <c r="P32" s="206"/>
      <c r="Q32" s="206"/>
      <c r="R32" s="206"/>
      <c r="S32" s="206"/>
      <c r="T32" s="206"/>
      <c r="U32" s="206"/>
      <c r="V32" s="206"/>
      <c r="W32" s="206"/>
      <c r="X32" s="206"/>
      <c r="Y32" s="206"/>
      <c r="Z32" s="206"/>
      <c r="AA32" s="206"/>
      <c r="AB32" s="206"/>
      <c r="AC32" s="206"/>
      <c r="AD32" s="206"/>
      <c r="AE32" s="206"/>
      <c r="AF32" s="206"/>
      <c r="AG32" s="206"/>
      <c r="AH32" s="206"/>
      <c r="AI32" s="206"/>
      <c r="AJ32" s="206"/>
      <c r="AK32" s="206"/>
      <c r="AL32" s="206"/>
      <c r="AM32" s="206"/>
      <c r="AN32" s="206"/>
      <c r="AO32" s="207"/>
    </row>
    <row r="33" spans="1:43" ht="16" customHeight="1">
      <c r="A33" s="196"/>
      <c r="B33" s="197"/>
      <c r="C33" s="197"/>
      <c r="D33" s="197"/>
      <c r="E33" s="197"/>
      <c r="F33" s="197"/>
      <c r="G33" s="198"/>
      <c r="H33" s="205"/>
      <c r="I33" s="206"/>
      <c r="J33" s="206"/>
      <c r="K33" s="206"/>
      <c r="L33" s="206"/>
      <c r="M33" s="206"/>
      <c r="N33" s="206"/>
      <c r="O33" s="206"/>
      <c r="P33" s="206"/>
      <c r="Q33" s="206"/>
      <c r="R33" s="206"/>
      <c r="S33" s="206"/>
      <c r="T33" s="206"/>
      <c r="U33" s="206"/>
      <c r="V33" s="206"/>
      <c r="W33" s="206"/>
      <c r="X33" s="206"/>
      <c r="Y33" s="206"/>
      <c r="Z33" s="206"/>
      <c r="AA33" s="206"/>
      <c r="AB33" s="206"/>
      <c r="AC33" s="206"/>
      <c r="AD33" s="206"/>
      <c r="AE33" s="206"/>
      <c r="AF33" s="206"/>
      <c r="AG33" s="206"/>
      <c r="AH33" s="206"/>
      <c r="AI33" s="206"/>
      <c r="AJ33" s="206"/>
      <c r="AK33" s="206"/>
      <c r="AL33" s="206"/>
      <c r="AM33" s="206"/>
      <c r="AN33" s="206"/>
      <c r="AO33" s="207"/>
    </row>
    <row r="34" spans="1:43" ht="16" customHeight="1">
      <c r="A34" s="196"/>
      <c r="B34" s="197"/>
      <c r="C34" s="197"/>
      <c r="D34" s="197"/>
      <c r="E34" s="197"/>
      <c r="F34" s="197"/>
      <c r="G34" s="198"/>
      <c r="H34" s="205"/>
      <c r="I34" s="206"/>
      <c r="J34" s="206"/>
      <c r="K34" s="206"/>
      <c r="L34" s="206"/>
      <c r="M34" s="206"/>
      <c r="N34" s="206"/>
      <c r="O34" s="206"/>
      <c r="P34" s="206"/>
      <c r="Q34" s="206"/>
      <c r="R34" s="206"/>
      <c r="S34" s="206"/>
      <c r="T34" s="206"/>
      <c r="U34" s="206"/>
      <c r="V34" s="206"/>
      <c r="W34" s="206"/>
      <c r="X34" s="206"/>
      <c r="Y34" s="206"/>
      <c r="Z34" s="206"/>
      <c r="AA34" s="206"/>
      <c r="AB34" s="206"/>
      <c r="AC34" s="206"/>
      <c r="AD34" s="206"/>
      <c r="AE34" s="206"/>
      <c r="AF34" s="206"/>
      <c r="AG34" s="206"/>
      <c r="AH34" s="206"/>
      <c r="AI34" s="206"/>
      <c r="AJ34" s="206"/>
      <c r="AK34" s="206"/>
      <c r="AL34" s="206"/>
      <c r="AM34" s="206"/>
      <c r="AN34" s="206"/>
      <c r="AO34" s="207"/>
    </row>
    <row r="35" spans="1:43" ht="16" customHeight="1">
      <c r="A35" s="199"/>
      <c r="B35" s="200"/>
      <c r="C35" s="200"/>
      <c r="D35" s="200"/>
      <c r="E35" s="200"/>
      <c r="F35" s="200"/>
      <c r="G35" s="201"/>
      <c r="H35" s="208"/>
      <c r="I35" s="209"/>
      <c r="J35" s="209"/>
      <c r="K35" s="209"/>
      <c r="L35" s="209"/>
      <c r="M35" s="209"/>
      <c r="N35" s="209"/>
      <c r="O35" s="209"/>
      <c r="P35" s="209"/>
      <c r="Q35" s="209"/>
      <c r="R35" s="209"/>
      <c r="S35" s="209"/>
      <c r="T35" s="209"/>
      <c r="U35" s="209"/>
      <c r="V35" s="209"/>
      <c r="W35" s="209"/>
      <c r="X35" s="209"/>
      <c r="Y35" s="209"/>
      <c r="Z35" s="209"/>
      <c r="AA35" s="209"/>
      <c r="AB35" s="209"/>
      <c r="AC35" s="209"/>
      <c r="AD35" s="209"/>
      <c r="AE35" s="209"/>
      <c r="AF35" s="209"/>
      <c r="AG35" s="209"/>
      <c r="AH35" s="209"/>
      <c r="AI35" s="209"/>
      <c r="AJ35" s="209"/>
      <c r="AK35" s="209"/>
      <c r="AL35" s="209"/>
      <c r="AM35" s="209"/>
      <c r="AN35" s="209"/>
      <c r="AO35" s="210"/>
    </row>
    <row r="36" spans="1:43" ht="35.25" customHeight="1">
      <c r="A36" s="165" t="s">
        <v>448</v>
      </c>
      <c r="B36" s="165"/>
      <c r="C36" s="165"/>
      <c r="D36" s="165"/>
      <c r="E36" s="165"/>
      <c r="F36" s="165"/>
      <c r="G36" s="165"/>
      <c r="H36" s="238" t="s">
        <v>541</v>
      </c>
      <c r="I36" s="238"/>
      <c r="J36" s="238"/>
      <c r="K36" s="238"/>
      <c r="L36" s="238"/>
      <c r="M36" s="238"/>
      <c r="N36" s="238"/>
      <c r="O36" s="239" t="s">
        <v>459</v>
      </c>
      <c r="P36" s="240"/>
      <c r="Q36" s="240"/>
      <c r="R36" s="240"/>
      <c r="S36" s="240"/>
      <c r="T36" s="240"/>
      <c r="U36" s="241"/>
      <c r="V36" s="170" t="s">
        <v>44</v>
      </c>
      <c r="W36" s="171"/>
      <c r="X36" s="171"/>
      <c r="Y36" s="171"/>
      <c r="Z36" s="171"/>
      <c r="AA36" s="172"/>
      <c r="AB36" s="220" t="s">
        <v>495</v>
      </c>
      <c r="AC36" s="221"/>
      <c r="AD36" s="221"/>
      <c r="AE36" s="221"/>
      <c r="AF36" s="221"/>
      <c r="AG36" s="221"/>
      <c r="AH36" s="222"/>
      <c r="AI36" s="242"/>
      <c r="AJ36" s="243"/>
      <c r="AK36" s="243"/>
      <c r="AL36" s="243"/>
      <c r="AM36" s="243"/>
      <c r="AN36" s="243"/>
      <c r="AO36" s="244"/>
      <c r="AP36" s="4"/>
      <c r="AQ36" s="4"/>
    </row>
    <row r="37" spans="1:43" ht="35.25" customHeight="1">
      <c r="A37" s="211" t="s">
        <v>474</v>
      </c>
      <c r="B37" s="167"/>
      <c r="C37" s="167"/>
      <c r="D37" s="167"/>
      <c r="E37" s="167"/>
      <c r="F37" s="167"/>
      <c r="G37" s="168"/>
      <c r="H37" s="212"/>
      <c r="I37" s="213"/>
      <c r="J37" s="213"/>
      <c r="K37" s="213"/>
      <c r="L37" s="213"/>
      <c r="M37" s="213"/>
      <c r="N37" s="213"/>
      <c r="O37" s="213"/>
      <c r="P37" s="213"/>
      <c r="Q37" s="213"/>
      <c r="R37" s="213"/>
      <c r="S37" s="213"/>
      <c r="T37" s="213"/>
      <c r="U37" s="213"/>
      <c r="V37" s="213"/>
      <c r="W37" s="213"/>
      <c r="X37" s="213"/>
      <c r="Y37" s="213"/>
      <c r="Z37" s="213"/>
      <c r="AA37" s="213"/>
      <c r="AB37" s="213"/>
      <c r="AC37" s="213"/>
      <c r="AD37" s="213"/>
      <c r="AE37" s="213"/>
      <c r="AF37" s="213"/>
      <c r="AG37" s="213"/>
      <c r="AH37" s="213"/>
      <c r="AI37" s="213"/>
      <c r="AJ37" s="213"/>
      <c r="AK37" s="213"/>
      <c r="AL37" s="213"/>
      <c r="AM37" s="213"/>
      <c r="AN37" s="213"/>
      <c r="AO37" s="214"/>
    </row>
    <row r="38" spans="1:43" ht="35.25" customHeight="1">
      <c r="A38" s="227" t="s">
        <v>444</v>
      </c>
      <c r="B38" s="227"/>
      <c r="C38" s="227"/>
      <c r="D38" s="227"/>
      <c r="E38" s="227"/>
      <c r="F38" s="227"/>
      <c r="G38" s="227"/>
      <c r="H38" s="228" t="s">
        <v>445</v>
      </c>
      <c r="I38" s="228"/>
      <c r="J38" s="228"/>
      <c r="K38" s="228"/>
      <c r="L38" s="229" t="s">
        <v>542</v>
      </c>
      <c r="M38" s="230"/>
      <c r="N38" s="230"/>
      <c r="O38" s="230"/>
      <c r="P38" s="230"/>
      <c r="Q38" s="230"/>
      <c r="R38" s="230"/>
      <c r="S38" s="230"/>
      <c r="T38" s="231"/>
      <c r="U38" s="232" t="s">
        <v>446</v>
      </c>
      <c r="V38" s="233"/>
      <c r="W38" s="233"/>
      <c r="X38" s="234"/>
      <c r="Y38" s="235">
        <v>20</v>
      </c>
      <c r="Z38" s="236"/>
      <c r="AA38" s="224" t="s">
        <v>101</v>
      </c>
      <c r="AB38" s="224"/>
      <c r="AC38" s="37" t="s">
        <v>7</v>
      </c>
      <c r="AD38" s="237">
        <v>4</v>
      </c>
      <c r="AE38" s="237"/>
      <c r="AF38" s="31" t="s">
        <v>447</v>
      </c>
      <c r="AG38" s="29" t="s">
        <v>414</v>
      </c>
      <c r="AH38" s="236">
        <v>20</v>
      </c>
      <c r="AI38" s="236"/>
      <c r="AJ38" s="224" t="s">
        <v>103</v>
      </c>
      <c r="AK38" s="224"/>
      <c r="AL38" s="30" t="s">
        <v>7</v>
      </c>
      <c r="AM38" s="237">
        <v>3</v>
      </c>
      <c r="AN38" s="237"/>
      <c r="AO38" s="40" t="s">
        <v>447</v>
      </c>
      <c r="AP38" t="str">
        <f>IF(AA38="","",Y38&amp;AA38&amp;"."&amp;AD38)</f>
        <v>2018.4</v>
      </c>
      <c r="AQ38" t="str">
        <f>IF(AJ38="","",AH38&amp;AJ38&amp;"."&amp;AM38)</f>
        <v>2019.3</v>
      </c>
    </row>
    <row r="39" spans="1:43" ht="58.5" customHeight="1">
      <c r="A39" s="165" t="s">
        <v>452</v>
      </c>
      <c r="B39" s="165"/>
      <c r="C39" s="165"/>
      <c r="D39" s="165"/>
      <c r="E39" s="165"/>
      <c r="F39" s="165"/>
      <c r="G39" s="165"/>
      <c r="H39" s="223"/>
      <c r="I39" s="223"/>
      <c r="J39" s="223"/>
      <c r="K39" s="223"/>
      <c r="L39" s="223"/>
      <c r="M39" s="223"/>
      <c r="N39" s="223"/>
      <c r="O39" s="223"/>
      <c r="P39" s="223"/>
      <c r="Q39" s="223"/>
      <c r="R39" s="223"/>
      <c r="S39" s="223"/>
      <c r="T39" s="223"/>
      <c r="U39" s="223"/>
      <c r="V39" s="223"/>
      <c r="W39" s="223"/>
      <c r="X39" s="223"/>
      <c r="Y39" s="223"/>
      <c r="Z39" s="223"/>
      <c r="AA39" s="223"/>
      <c r="AB39" s="223"/>
      <c r="AC39" s="223"/>
      <c r="AD39" s="223"/>
      <c r="AE39" s="223"/>
      <c r="AF39" s="223"/>
      <c r="AG39" s="223"/>
      <c r="AH39" s="223"/>
      <c r="AI39" s="223"/>
      <c r="AJ39" s="223"/>
      <c r="AK39" s="223"/>
      <c r="AL39" s="223"/>
      <c r="AM39" s="223"/>
      <c r="AN39" s="223"/>
      <c r="AO39" s="223"/>
    </row>
    <row r="40" spans="1:43">
      <c r="A40" s="12"/>
      <c r="B40" s="12"/>
      <c r="C40" s="12"/>
      <c r="D40" s="12"/>
      <c r="E40" s="12"/>
      <c r="F40" s="12"/>
      <c r="G40" s="12"/>
    </row>
  </sheetData>
  <mergeCells count="99">
    <mergeCell ref="AI29:AN29"/>
    <mergeCell ref="A38:G38"/>
    <mergeCell ref="H38:K38"/>
    <mergeCell ref="L38:T38"/>
    <mergeCell ref="U38:X38"/>
    <mergeCell ref="Y38:Z38"/>
    <mergeCell ref="AD38:AE38"/>
    <mergeCell ref="AH38:AI38"/>
    <mergeCell ref="AJ38:AK38"/>
    <mergeCell ref="AM38:AN38"/>
    <mergeCell ref="H36:N36"/>
    <mergeCell ref="O36:U36"/>
    <mergeCell ref="AI36:AO36"/>
    <mergeCell ref="A39:G39"/>
    <mergeCell ref="A14:G14"/>
    <mergeCell ref="O14:Q14"/>
    <mergeCell ref="A30:G35"/>
    <mergeCell ref="H30:AO35"/>
    <mergeCell ref="A37:G37"/>
    <mergeCell ref="H37:AO37"/>
    <mergeCell ref="A29:G29"/>
    <mergeCell ref="H29:J29"/>
    <mergeCell ref="K29:N29"/>
    <mergeCell ref="P29:R29"/>
    <mergeCell ref="S29:V29"/>
    <mergeCell ref="AB36:AH36"/>
    <mergeCell ref="H39:AO39"/>
    <mergeCell ref="AA38:AB38"/>
    <mergeCell ref="AB29:AF29"/>
    <mergeCell ref="AA13:AC13"/>
    <mergeCell ref="AD13:AF13"/>
    <mergeCell ref="A36:G36"/>
    <mergeCell ref="A15:G15"/>
    <mergeCell ref="H14:M14"/>
    <mergeCell ref="V36:AA36"/>
    <mergeCell ref="T14:V14"/>
    <mergeCell ref="W14:Y14"/>
    <mergeCell ref="X29:AA29"/>
    <mergeCell ref="H15:W15"/>
    <mergeCell ref="X15:AO15"/>
    <mergeCell ref="A16:G28"/>
    <mergeCell ref="H16:K20"/>
    <mergeCell ref="L16:AO20"/>
    <mergeCell ref="H21:K28"/>
    <mergeCell ref="L21:AO28"/>
    <mergeCell ref="AH13:AJ13"/>
    <mergeCell ref="AL14:AO14"/>
    <mergeCell ref="AF14:AH14"/>
    <mergeCell ref="AA14:AC14"/>
    <mergeCell ref="A11:G13"/>
    <mergeCell ref="H11:N11"/>
    <mergeCell ref="O11:AO11"/>
    <mergeCell ref="H12:N12"/>
    <mergeCell ref="O12:W12"/>
    <mergeCell ref="X12:AD12"/>
    <mergeCell ref="AE12:AO12"/>
    <mergeCell ref="H13:N13"/>
    <mergeCell ref="AL13:AO13"/>
    <mergeCell ref="O13:Q13"/>
    <mergeCell ref="R13:T13"/>
    <mergeCell ref="V13:X13"/>
    <mergeCell ref="AA5:AB5"/>
    <mergeCell ref="AC5:AE5"/>
    <mergeCell ref="AF5:AO5"/>
    <mergeCell ref="A4:G4"/>
    <mergeCell ref="H4:AE4"/>
    <mergeCell ref="AG4:AH4"/>
    <mergeCell ref="AI4:AJ4"/>
    <mergeCell ref="AK4:AL4"/>
    <mergeCell ref="A3:G3"/>
    <mergeCell ref="H3:R3"/>
    <mergeCell ref="S3:V3"/>
    <mergeCell ref="W3:AE3"/>
    <mergeCell ref="A6:G6"/>
    <mergeCell ref="H6:V6"/>
    <mergeCell ref="W6:AA6"/>
    <mergeCell ref="AB6:AO6"/>
    <mergeCell ref="AF3:AO3"/>
    <mergeCell ref="AM4:AO4"/>
    <mergeCell ref="A5:G5"/>
    <mergeCell ref="H5:J5"/>
    <mergeCell ref="K5:M5"/>
    <mergeCell ref="O5:Q5"/>
    <mergeCell ref="S5:U5"/>
    <mergeCell ref="X5:Z5"/>
    <mergeCell ref="A9:G10"/>
    <mergeCell ref="A7:G7"/>
    <mergeCell ref="H7:AO7"/>
    <mergeCell ref="A8:G8"/>
    <mergeCell ref="H8:T8"/>
    <mergeCell ref="U8:Y8"/>
    <mergeCell ref="Z8:AO8"/>
    <mergeCell ref="H9:L9"/>
    <mergeCell ref="M9:W9"/>
    <mergeCell ref="Y9:AC9"/>
    <mergeCell ref="AD9:AN9"/>
    <mergeCell ref="H10:I10"/>
    <mergeCell ref="J10:AJ10"/>
    <mergeCell ref="AK10:AO10"/>
  </mergeCells>
  <phoneticPr fontId="1"/>
  <hyperlinks>
    <hyperlink ref="Z8" r:id="rId1"/>
  </hyperlinks>
  <pageMargins left="0.7" right="0.7" top="0.75" bottom="0.75" header="0.3" footer="0.3"/>
  <pageSetup paperSize="9" scale="79" orientation="portrait"/>
  <extLst>
    <ext xmlns:x14="http://schemas.microsoft.com/office/spreadsheetml/2009/9/main" uri="{CCE6A557-97BC-4b89-ADB6-D9C93CAAB3DF}">
      <x14:dataValidations xmlns:xm="http://schemas.microsoft.com/office/excel/2006/main" count="11">
        <x14:dataValidation type="list" allowBlank="1" showInputMessage="1" showErrorMessage="1">
          <x14:formula1>
            <xm:f>データ（大学番号・国籍コード等）!$A$2:$A$38</xm:f>
          </x14:formula1>
          <xm:sqref>W3:AE3</xm:sqref>
        </x14:dataValidation>
        <x14:dataValidation type="list" allowBlank="1" showInputMessage="1" showErrorMessage="1">
          <x14:formula1>
            <xm:f>データ（大学番号・国籍コード等）!$D$2:$D$207</xm:f>
          </x14:formula1>
          <xm:sqref>AB6:AO6</xm:sqref>
        </x14:dataValidation>
        <x14:dataValidation type="list" allowBlank="1" showInputMessage="1" showErrorMessage="1">
          <x14:formula1>
            <xm:f>データ（大学番号・国籍コード等）!$G$2:$G$15</xm:f>
          </x14:formula1>
          <xm:sqref>O12:W12</xm:sqref>
        </x14:dataValidation>
        <x14:dataValidation type="list" allowBlank="1" showInputMessage="1" showErrorMessage="1">
          <x14:formula1>
            <xm:f>データ（大学番号・国籍コード等）!$F$2:$F$15</xm:f>
          </x14:formula1>
          <xm:sqref>M9:W9</xm:sqref>
        </x14:dataValidation>
        <x14:dataValidation type="list" allowBlank="1" showInputMessage="1" showErrorMessage="1">
          <x14:formula1>
            <xm:f>データ（大学番号・国籍コード等）!$C$2:$C$3</xm:f>
          </x14:formula1>
          <xm:sqref>AF5:AO5</xm:sqref>
        </x14:dataValidation>
        <x14:dataValidation type="list" allowBlank="1" showInputMessage="1" showErrorMessage="1">
          <x14:formula1>
            <xm:f>データ（大学番号・国籍コード等）!$M$2:$M$32</xm:f>
          </x14:formula1>
          <xm:sqref>S5:U5</xm:sqref>
        </x14:dataValidation>
        <x14:dataValidation type="list" allowBlank="1" showInputMessage="1" showErrorMessage="1">
          <x14:formula1>
            <xm:f>データ（大学番号・国籍コード等）!$H$2:$H$5</xm:f>
          </x14:formula1>
          <xm:sqref>AI29:AN29 S29:V29 K29:N29</xm:sqref>
        </x14:dataValidation>
        <x14:dataValidation type="list" allowBlank="1" showInputMessage="1" showErrorMessage="1">
          <x14:formula1>
            <xm:f>データ（大学番号・国籍コード等）!$K$2:$K$101</xm:f>
          </x14:formula1>
          <xm:sqref>K5:M5 R13:T13 AD13:AF13 W14:Y14 AA38:AB38 AJ38:AK38</xm:sqref>
        </x14:dataValidation>
        <x14:dataValidation type="list" allowBlank="1" showInputMessage="1" showErrorMessage="1">
          <x14:formula1>
            <xm:f>データ（大学番号・国籍コード等）!$L$2:$L$13</xm:f>
          </x14:formula1>
          <xm:sqref>O5:Q5 V13:X13 AH13:AJ13 O14:Q14 AA14:AC14 AD38:AE38 AM38:AN38</xm:sqref>
        </x14:dataValidation>
        <x14:dataValidation type="list" allowBlank="1" showInputMessage="1" showErrorMessage="1">
          <x14:formula1>
            <xm:f>データ（大学番号・国籍コード等）!$I$2:$I$4</xm:f>
          </x14:formula1>
          <xm:sqref>H36:N36</xm:sqref>
        </x14:dataValidation>
        <x14:dataValidation type="list" allowBlank="1" showInputMessage="1" showErrorMessage="1">
          <x14:formula1>
            <xm:f>データ（大学番号・国籍コード等）!$J$2:$J$3</xm:f>
          </x14:formula1>
          <xm:sqref>V36:AA36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IW17"/>
  <sheetViews>
    <sheetView view="pageBreakPreview" zoomScale="60" zoomScaleNormal="55" zoomScalePageLayoutView="55" workbookViewId="0">
      <selection activeCell="B4" sqref="B4:Z4"/>
    </sheetView>
  </sheetViews>
  <sheetFormatPr baseColWidth="10" defaultColWidth="12" defaultRowHeight="17" x14ac:dyDescent="0"/>
  <cols>
    <col min="1" max="1" width="4.1640625" style="65" customWidth="1"/>
    <col min="2" max="2" width="11.1640625" style="68" customWidth="1"/>
    <col min="3" max="3" width="21.6640625" style="67" customWidth="1"/>
    <col min="4" max="4" width="6.6640625" style="68" customWidth="1"/>
    <col min="5" max="5" width="26.83203125" style="67" customWidth="1"/>
    <col min="6" max="6" width="13.6640625" style="67" customWidth="1"/>
    <col min="7" max="7" width="8.5" style="69" customWidth="1"/>
    <col min="8" max="8" width="12" style="69" customWidth="1"/>
    <col min="9" max="9" width="7.6640625" style="67" customWidth="1"/>
    <col min="10" max="10" width="22.33203125" style="70" customWidth="1"/>
    <col min="11" max="12" width="20.5" style="70" customWidth="1"/>
    <col min="13" max="14" width="16.33203125" style="67" customWidth="1"/>
    <col min="15" max="15" width="10.33203125" style="67" customWidth="1"/>
    <col min="16" max="16" width="10.33203125" style="70" customWidth="1"/>
    <col min="17" max="17" width="10.33203125" style="67" customWidth="1"/>
    <col min="18" max="18" width="10.33203125" style="71" customWidth="1"/>
    <col min="19" max="19" width="10.33203125" style="67" customWidth="1"/>
    <col min="20" max="21" width="10.33203125" style="70" customWidth="1"/>
    <col min="22" max="23" width="18.33203125" style="65" customWidth="1"/>
    <col min="24" max="25" width="13.6640625" style="65" customWidth="1"/>
    <col min="26" max="26" width="28.6640625" style="65" customWidth="1"/>
    <col min="27" max="262" width="12" style="65"/>
    <col min="263" max="263" width="4.1640625" style="65" customWidth="1"/>
    <col min="264" max="264" width="11.1640625" style="65" customWidth="1"/>
    <col min="265" max="265" width="21.6640625" style="65" customWidth="1"/>
    <col min="266" max="266" width="6.6640625" style="65" customWidth="1"/>
    <col min="267" max="267" width="26.83203125" style="65" customWidth="1"/>
    <col min="268" max="268" width="13.6640625" style="65" customWidth="1"/>
    <col min="269" max="269" width="8.5" style="65" customWidth="1"/>
    <col min="270" max="270" width="12" style="65" customWidth="1"/>
    <col min="271" max="271" width="7.6640625" style="65" customWidth="1"/>
    <col min="272" max="272" width="11.1640625" style="65" customWidth="1"/>
    <col min="273" max="273" width="19" style="65" customWidth="1"/>
    <col min="274" max="275" width="9.33203125" style="65" customWidth="1"/>
    <col min="276" max="276" width="26.83203125" style="65" customWidth="1"/>
    <col min="277" max="280" width="9.33203125" style="65" customWidth="1"/>
    <col min="281" max="281" width="17.5" style="65" customWidth="1"/>
    <col min="282" max="282" width="21.6640625" style="65" customWidth="1"/>
    <col min="283" max="518" width="12" style="65"/>
    <col min="519" max="519" width="4.1640625" style="65" customWidth="1"/>
    <col min="520" max="520" width="11.1640625" style="65" customWidth="1"/>
    <col min="521" max="521" width="21.6640625" style="65" customWidth="1"/>
    <col min="522" max="522" width="6.6640625" style="65" customWidth="1"/>
    <col min="523" max="523" width="26.83203125" style="65" customWidth="1"/>
    <col min="524" max="524" width="13.6640625" style="65" customWidth="1"/>
    <col min="525" max="525" width="8.5" style="65" customWidth="1"/>
    <col min="526" max="526" width="12" style="65" customWidth="1"/>
    <col min="527" max="527" width="7.6640625" style="65" customWidth="1"/>
    <col min="528" max="528" width="11.1640625" style="65" customWidth="1"/>
    <col min="529" max="529" width="19" style="65" customWidth="1"/>
    <col min="530" max="531" width="9.33203125" style="65" customWidth="1"/>
    <col min="532" max="532" width="26.83203125" style="65" customWidth="1"/>
    <col min="533" max="536" width="9.33203125" style="65" customWidth="1"/>
    <col min="537" max="537" width="17.5" style="65" customWidth="1"/>
    <col min="538" max="538" width="21.6640625" style="65" customWidth="1"/>
    <col min="539" max="774" width="12" style="65"/>
    <col min="775" max="775" width="4.1640625" style="65" customWidth="1"/>
    <col min="776" max="776" width="11.1640625" style="65" customWidth="1"/>
    <col min="777" max="777" width="21.6640625" style="65" customWidth="1"/>
    <col min="778" max="778" width="6.6640625" style="65" customWidth="1"/>
    <col min="779" max="779" width="26.83203125" style="65" customWidth="1"/>
    <col min="780" max="780" width="13.6640625" style="65" customWidth="1"/>
    <col min="781" max="781" width="8.5" style="65" customWidth="1"/>
    <col min="782" max="782" width="12" style="65" customWidth="1"/>
    <col min="783" max="783" width="7.6640625" style="65" customWidth="1"/>
    <col min="784" max="784" width="11.1640625" style="65" customWidth="1"/>
    <col min="785" max="785" width="19" style="65" customWidth="1"/>
    <col min="786" max="787" width="9.33203125" style="65" customWidth="1"/>
    <col min="788" max="788" width="26.83203125" style="65" customWidth="1"/>
    <col min="789" max="792" width="9.33203125" style="65" customWidth="1"/>
    <col min="793" max="793" width="17.5" style="65" customWidth="1"/>
    <col min="794" max="794" width="21.6640625" style="65" customWidth="1"/>
    <col min="795" max="1030" width="12" style="65"/>
    <col min="1031" max="1031" width="4.1640625" style="65" customWidth="1"/>
    <col min="1032" max="1032" width="11.1640625" style="65" customWidth="1"/>
    <col min="1033" max="1033" width="21.6640625" style="65" customWidth="1"/>
    <col min="1034" max="1034" width="6.6640625" style="65" customWidth="1"/>
    <col min="1035" max="1035" width="26.83203125" style="65" customWidth="1"/>
    <col min="1036" max="1036" width="13.6640625" style="65" customWidth="1"/>
    <col min="1037" max="1037" width="8.5" style="65" customWidth="1"/>
    <col min="1038" max="1038" width="12" style="65" customWidth="1"/>
    <col min="1039" max="1039" width="7.6640625" style="65" customWidth="1"/>
    <col min="1040" max="1040" width="11.1640625" style="65" customWidth="1"/>
    <col min="1041" max="1041" width="19" style="65" customWidth="1"/>
    <col min="1042" max="1043" width="9.33203125" style="65" customWidth="1"/>
    <col min="1044" max="1044" width="26.83203125" style="65" customWidth="1"/>
    <col min="1045" max="1048" width="9.33203125" style="65" customWidth="1"/>
    <col min="1049" max="1049" width="17.5" style="65" customWidth="1"/>
    <col min="1050" max="1050" width="21.6640625" style="65" customWidth="1"/>
    <col min="1051" max="1286" width="12" style="65"/>
    <col min="1287" max="1287" width="4.1640625" style="65" customWidth="1"/>
    <col min="1288" max="1288" width="11.1640625" style="65" customWidth="1"/>
    <col min="1289" max="1289" width="21.6640625" style="65" customWidth="1"/>
    <col min="1290" max="1290" width="6.6640625" style="65" customWidth="1"/>
    <col min="1291" max="1291" width="26.83203125" style="65" customWidth="1"/>
    <col min="1292" max="1292" width="13.6640625" style="65" customWidth="1"/>
    <col min="1293" max="1293" width="8.5" style="65" customWidth="1"/>
    <col min="1294" max="1294" width="12" style="65" customWidth="1"/>
    <col min="1295" max="1295" width="7.6640625" style="65" customWidth="1"/>
    <col min="1296" max="1296" width="11.1640625" style="65" customWidth="1"/>
    <col min="1297" max="1297" width="19" style="65" customWidth="1"/>
    <col min="1298" max="1299" width="9.33203125" style="65" customWidth="1"/>
    <col min="1300" max="1300" width="26.83203125" style="65" customWidth="1"/>
    <col min="1301" max="1304" width="9.33203125" style="65" customWidth="1"/>
    <col min="1305" max="1305" width="17.5" style="65" customWidth="1"/>
    <col min="1306" max="1306" width="21.6640625" style="65" customWidth="1"/>
    <col min="1307" max="1542" width="12" style="65"/>
    <col min="1543" max="1543" width="4.1640625" style="65" customWidth="1"/>
    <col min="1544" max="1544" width="11.1640625" style="65" customWidth="1"/>
    <col min="1545" max="1545" width="21.6640625" style="65" customWidth="1"/>
    <col min="1546" max="1546" width="6.6640625" style="65" customWidth="1"/>
    <col min="1547" max="1547" width="26.83203125" style="65" customWidth="1"/>
    <col min="1548" max="1548" width="13.6640625" style="65" customWidth="1"/>
    <col min="1549" max="1549" width="8.5" style="65" customWidth="1"/>
    <col min="1550" max="1550" width="12" style="65" customWidth="1"/>
    <col min="1551" max="1551" width="7.6640625" style="65" customWidth="1"/>
    <col min="1552" max="1552" width="11.1640625" style="65" customWidth="1"/>
    <col min="1553" max="1553" width="19" style="65" customWidth="1"/>
    <col min="1554" max="1555" width="9.33203125" style="65" customWidth="1"/>
    <col min="1556" max="1556" width="26.83203125" style="65" customWidth="1"/>
    <col min="1557" max="1560" width="9.33203125" style="65" customWidth="1"/>
    <col min="1561" max="1561" width="17.5" style="65" customWidth="1"/>
    <col min="1562" max="1562" width="21.6640625" style="65" customWidth="1"/>
    <col min="1563" max="1798" width="12" style="65"/>
    <col min="1799" max="1799" width="4.1640625" style="65" customWidth="1"/>
    <col min="1800" max="1800" width="11.1640625" style="65" customWidth="1"/>
    <col min="1801" max="1801" width="21.6640625" style="65" customWidth="1"/>
    <col min="1802" max="1802" width="6.6640625" style="65" customWidth="1"/>
    <col min="1803" max="1803" width="26.83203125" style="65" customWidth="1"/>
    <col min="1804" max="1804" width="13.6640625" style="65" customWidth="1"/>
    <col min="1805" max="1805" width="8.5" style="65" customWidth="1"/>
    <col min="1806" max="1806" width="12" style="65" customWidth="1"/>
    <col min="1807" max="1807" width="7.6640625" style="65" customWidth="1"/>
    <col min="1808" max="1808" width="11.1640625" style="65" customWidth="1"/>
    <col min="1809" max="1809" width="19" style="65" customWidth="1"/>
    <col min="1810" max="1811" width="9.33203125" style="65" customWidth="1"/>
    <col min="1812" max="1812" width="26.83203125" style="65" customWidth="1"/>
    <col min="1813" max="1816" width="9.33203125" style="65" customWidth="1"/>
    <col min="1817" max="1817" width="17.5" style="65" customWidth="1"/>
    <col min="1818" max="1818" width="21.6640625" style="65" customWidth="1"/>
    <col min="1819" max="2054" width="12" style="65"/>
    <col min="2055" max="2055" width="4.1640625" style="65" customWidth="1"/>
    <col min="2056" max="2056" width="11.1640625" style="65" customWidth="1"/>
    <col min="2057" max="2057" width="21.6640625" style="65" customWidth="1"/>
    <col min="2058" max="2058" width="6.6640625" style="65" customWidth="1"/>
    <col min="2059" max="2059" width="26.83203125" style="65" customWidth="1"/>
    <col min="2060" max="2060" width="13.6640625" style="65" customWidth="1"/>
    <col min="2061" max="2061" width="8.5" style="65" customWidth="1"/>
    <col min="2062" max="2062" width="12" style="65" customWidth="1"/>
    <col min="2063" max="2063" width="7.6640625" style="65" customWidth="1"/>
    <col min="2064" max="2064" width="11.1640625" style="65" customWidth="1"/>
    <col min="2065" max="2065" width="19" style="65" customWidth="1"/>
    <col min="2066" max="2067" width="9.33203125" style="65" customWidth="1"/>
    <col min="2068" max="2068" width="26.83203125" style="65" customWidth="1"/>
    <col min="2069" max="2072" width="9.33203125" style="65" customWidth="1"/>
    <col min="2073" max="2073" width="17.5" style="65" customWidth="1"/>
    <col min="2074" max="2074" width="21.6640625" style="65" customWidth="1"/>
    <col min="2075" max="2310" width="12" style="65"/>
    <col min="2311" max="2311" width="4.1640625" style="65" customWidth="1"/>
    <col min="2312" max="2312" width="11.1640625" style="65" customWidth="1"/>
    <col min="2313" max="2313" width="21.6640625" style="65" customWidth="1"/>
    <col min="2314" max="2314" width="6.6640625" style="65" customWidth="1"/>
    <col min="2315" max="2315" width="26.83203125" style="65" customWidth="1"/>
    <col min="2316" max="2316" width="13.6640625" style="65" customWidth="1"/>
    <col min="2317" max="2317" width="8.5" style="65" customWidth="1"/>
    <col min="2318" max="2318" width="12" style="65" customWidth="1"/>
    <col min="2319" max="2319" width="7.6640625" style="65" customWidth="1"/>
    <col min="2320" max="2320" width="11.1640625" style="65" customWidth="1"/>
    <col min="2321" max="2321" width="19" style="65" customWidth="1"/>
    <col min="2322" max="2323" width="9.33203125" style="65" customWidth="1"/>
    <col min="2324" max="2324" width="26.83203125" style="65" customWidth="1"/>
    <col min="2325" max="2328" width="9.33203125" style="65" customWidth="1"/>
    <col min="2329" max="2329" width="17.5" style="65" customWidth="1"/>
    <col min="2330" max="2330" width="21.6640625" style="65" customWidth="1"/>
    <col min="2331" max="2566" width="12" style="65"/>
    <col min="2567" max="2567" width="4.1640625" style="65" customWidth="1"/>
    <col min="2568" max="2568" width="11.1640625" style="65" customWidth="1"/>
    <col min="2569" max="2569" width="21.6640625" style="65" customWidth="1"/>
    <col min="2570" max="2570" width="6.6640625" style="65" customWidth="1"/>
    <col min="2571" max="2571" width="26.83203125" style="65" customWidth="1"/>
    <col min="2572" max="2572" width="13.6640625" style="65" customWidth="1"/>
    <col min="2573" max="2573" width="8.5" style="65" customWidth="1"/>
    <col min="2574" max="2574" width="12" style="65" customWidth="1"/>
    <col min="2575" max="2575" width="7.6640625" style="65" customWidth="1"/>
    <col min="2576" max="2576" width="11.1640625" style="65" customWidth="1"/>
    <col min="2577" max="2577" width="19" style="65" customWidth="1"/>
    <col min="2578" max="2579" width="9.33203125" style="65" customWidth="1"/>
    <col min="2580" max="2580" width="26.83203125" style="65" customWidth="1"/>
    <col min="2581" max="2584" width="9.33203125" style="65" customWidth="1"/>
    <col min="2585" max="2585" width="17.5" style="65" customWidth="1"/>
    <col min="2586" max="2586" width="21.6640625" style="65" customWidth="1"/>
    <col min="2587" max="2822" width="12" style="65"/>
    <col min="2823" max="2823" width="4.1640625" style="65" customWidth="1"/>
    <col min="2824" max="2824" width="11.1640625" style="65" customWidth="1"/>
    <col min="2825" max="2825" width="21.6640625" style="65" customWidth="1"/>
    <col min="2826" max="2826" width="6.6640625" style="65" customWidth="1"/>
    <col min="2827" max="2827" width="26.83203125" style="65" customWidth="1"/>
    <col min="2828" max="2828" width="13.6640625" style="65" customWidth="1"/>
    <col min="2829" max="2829" width="8.5" style="65" customWidth="1"/>
    <col min="2830" max="2830" width="12" style="65" customWidth="1"/>
    <col min="2831" max="2831" width="7.6640625" style="65" customWidth="1"/>
    <col min="2832" max="2832" width="11.1640625" style="65" customWidth="1"/>
    <col min="2833" max="2833" width="19" style="65" customWidth="1"/>
    <col min="2834" max="2835" width="9.33203125" style="65" customWidth="1"/>
    <col min="2836" max="2836" width="26.83203125" style="65" customWidth="1"/>
    <col min="2837" max="2840" width="9.33203125" style="65" customWidth="1"/>
    <col min="2841" max="2841" width="17.5" style="65" customWidth="1"/>
    <col min="2842" max="2842" width="21.6640625" style="65" customWidth="1"/>
    <col min="2843" max="3078" width="12" style="65"/>
    <col min="3079" max="3079" width="4.1640625" style="65" customWidth="1"/>
    <col min="3080" max="3080" width="11.1640625" style="65" customWidth="1"/>
    <col min="3081" max="3081" width="21.6640625" style="65" customWidth="1"/>
    <col min="3082" max="3082" width="6.6640625" style="65" customWidth="1"/>
    <col min="3083" max="3083" width="26.83203125" style="65" customWidth="1"/>
    <col min="3084" max="3084" width="13.6640625" style="65" customWidth="1"/>
    <col min="3085" max="3085" width="8.5" style="65" customWidth="1"/>
    <col min="3086" max="3086" width="12" style="65" customWidth="1"/>
    <col min="3087" max="3087" width="7.6640625" style="65" customWidth="1"/>
    <col min="3088" max="3088" width="11.1640625" style="65" customWidth="1"/>
    <col min="3089" max="3089" width="19" style="65" customWidth="1"/>
    <col min="3090" max="3091" width="9.33203125" style="65" customWidth="1"/>
    <col min="3092" max="3092" width="26.83203125" style="65" customWidth="1"/>
    <col min="3093" max="3096" width="9.33203125" style="65" customWidth="1"/>
    <col min="3097" max="3097" width="17.5" style="65" customWidth="1"/>
    <col min="3098" max="3098" width="21.6640625" style="65" customWidth="1"/>
    <col min="3099" max="3334" width="12" style="65"/>
    <col min="3335" max="3335" width="4.1640625" style="65" customWidth="1"/>
    <col min="3336" max="3336" width="11.1640625" style="65" customWidth="1"/>
    <col min="3337" max="3337" width="21.6640625" style="65" customWidth="1"/>
    <col min="3338" max="3338" width="6.6640625" style="65" customWidth="1"/>
    <col min="3339" max="3339" width="26.83203125" style="65" customWidth="1"/>
    <col min="3340" max="3340" width="13.6640625" style="65" customWidth="1"/>
    <col min="3341" max="3341" width="8.5" style="65" customWidth="1"/>
    <col min="3342" max="3342" width="12" style="65" customWidth="1"/>
    <col min="3343" max="3343" width="7.6640625" style="65" customWidth="1"/>
    <col min="3344" max="3344" width="11.1640625" style="65" customWidth="1"/>
    <col min="3345" max="3345" width="19" style="65" customWidth="1"/>
    <col min="3346" max="3347" width="9.33203125" style="65" customWidth="1"/>
    <col min="3348" max="3348" width="26.83203125" style="65" customWidth="1"/>
    <col min="3349" max="3352" width="9.33203125" style="65" customWidth="1"/>
    <col min="3353" max="3353" width="17.5" style="65" customWidth="1"/>
    <col min="3354" max="3354" width="21.6640625" style="65" customWidth="1"/>
    <col min="3355" max="3590" width="12" style="65"/>
    <col min="3591" max="3591" width="4.1640625" style="65" customWidth="1"/>
    <col min="3592" max="3592" width="11.1640625" style="65" customWidth="1"/>
    <col min="3593" max="3593" width="21.6640625" style="65" customWidth="1"/>
    <col min="3594" max="3594" width="6.6640625" style="65" customWidth="1"/>
    <col min="3595" max="3595" width="26.83203125" style="65" customWidth="1"/>
    <col min="3596" max="3596" width="13.6640625" style="65" customWidth="1"/>
    <col min="3597" max="3597" width="8.5" style="65" customWidth="1"/>
    <col min="3598" max="3598" width="12" style="65" customWidth="1"/>
    <col min="3599" max="3599" width="7.6640625" style="65" customWidth="1"/>
    <col min="3600" max="3600" width="11.1640625" style="65" customWidth="1"/>
    <col min="3601" max="3601" width="19" style="65" customWidth="1"/>
    <col min="3602" max="3603" width="9.33203125" style="65" customWidth="1"/>
    <col min="3604" max="3604" width="26.83203125" style="65" customWidth="1"/>
    <col min="3605" max="3608" width="9.33203125" style="65" customWidth="1"/>
    <col min="3609" max="3609" width="17.5" style="65" customWidth="1"/>
    <col min="3610" max="3610" width="21.6640625" style="65" customWidth="1"/>
    <col min="3611" max="3846" width="12" style="65"/>
    <col min="3847" max="3847" width="4.1640625" style="65" customWidth="1"/>
    <col min="3848" max="3848" width="11.1640625" style="65" customWidth="1"/>
    <col min="3849" max="3849" width="21.6640625" style="65" customWidth="1"/>
    <col min="3850" max="3850" width="6.6640625" style="65" customWidth="1"/>
    <col min="3851" max="3851" width="26.83203125" style="65" customWidth="1"/>
    <col min="3852" max="3852" width="13.6640625" style="65" customWidth="1"/>
    <col min="3853" max="3853" width="8.5" style="65" customWidth="1"/>
    <col min="3854" max="3854" width="12" style="65" customWidth="1"/>
    <col min="3855" max="3855" width="7.6640625" style="65" customWidth="1"/>
    <col min="3856" max="3856" width="11.1640625" style="65" customWidth="1"/>
    <col min="3857" max="3857" width="19" style="65" customWidth="1"/>
    <col min="3858" max="3859" width="9.33203125" style="65" customWidth="1"/>
    <col min="3860" max="3860" width="26.83203125" style="65" customWidth="1"/>
    <col min="3861" max="3864" width="9.33203125" style="65" customWidth="1"/>
    <col min="3865" max="3865" width="17.5" style="65" customWidth="1"/>
    <col min="3866" max="3866" width="21.6640625" style="65" customWidth="1"/>
    <col min="3867" max="4102" width="12" style="65"/>
    <col min="4103" max="4103" width="4.1640625" style="65" customWidth="1"/>
    <col min="4104" max="4104" width="11.1640625" style="65" customWidth="1"/>
    <col min="4105" max="4105" width="21.6640625" style="65" customWidth="1"/>
    <col min="4106" max="4106" width="6.6640625" style="65" customWidth="1"/>
    <col min="4107" max="4107" width="26.83203125" style="65" customWidth="1"/>
    <col min="4108" max="4108" width="13.6640625" style="65" customWidth="1"/>
    <col min="4109" max="4109" width="8.5" style="65" customWidth="1"/>
    <col min="4110" max="4110" width="12" style="65" customWidth="1"/>
    <col min="4111" max="4111" width="7.6640625" style="65" customWidth="1"/>
    <col min="4112" max="4112" width="11.1640625" style="65" customWidth="1"/>
    <col min="4113" max="4113" width="19" style="65" customWidth="1"/>
    <col min="4114" max="4115" width="9.33203125" style="65" customWidth="1"/>
    <col min="4116" max="4116" width="26.83203125" style="65" customWidth="1"/>
    <col min="4117" max="4120" width="9.33203125" style="65" customWidth="1"/>
    <col min="4121" max="4121" width="17.5" style="65" customWidth="1"/>
    <col min="4122" max="4122" width="21.6640625" style="65" customWidth="1"/>
    <col min="4123" max="4358" width="12" style="65"/>
    <col min="4359" max="4359" width="4.1640625" style="65" customWidth="1"/>
    <col min="4360" max="4360" width="11.1640625" style="65" customWidth="1"/>
    <col min="4361" max="4361" width="21.6640625" style="65" customWidth="1"/>
    <col min="4362" max="4362" width="6.6640625" style="65" customWidth="1"/>
    <col min="4363" max="4363" width="26.83203125" style="65" customWidth="1"/>
    <col min="4364" max="4364" width="13.6640625" style="65" customWidth="1"/>
    <col min="4365" max="4365" width="8.5" style="65" customWidth="1"/>
    <col min="4366" max="4366" width="12" style="65" customWidth="1"/>
    <col min="4367" max="4367" width="7.6640625" style="65" customWidth="1"/>
    <col min="4368" max="4368" width="11.1640625" style="65" customWidth="1"/>
    <col min="4369" max="4369" width="19" style="65" customWidth="1"/>
    <col min="4370" max="4371" width="9.33203125" style="65" customWidth="1"/>
    <col min="4372" max="4372" width="26.83203125" style="65" customWidth="1"/>
    <col min="4373" max="4376" width="9.33203125" style="65" customWidth="1"/>
    <col min="4377" max="4377" width="17.5" style="65" customWidth="1"/>
    <col min="4378" max="4378" width="21.6640625" style="65" customWidth="1"/>
    <col min="4379" max="4614" width="12" style="65"/>
    <col min="4615" max="4615" width="4.1640625" style="65" customWidth="1"/>
    <col min="4616" max="4616" width="11.1640625" style="65" customWidth="1"/>
    <col min="4617" max="4617" width="21.6640625" style="65" customWidth="1"/>
    <col min="4618" max="4618" width="6.6640625" style="65" customWidth="1"/>
    <col min="4619" max="4619" width="26.83203125" style="65" customWidth="1"/>
    <col min="4620" max="4620" width="13.6640625" style="65" customWidth="1"/>
    <col min="4621" max="4621" width="8.5" style="65" customWidth="1"/>
    <col min="4622" max="4622" width="12" style="65" customWidth="1"/>
    <col min="4623" max="4623" width="7.6640625" style="65" customWidth="1"/>
    <col min="4624" max="4624" width="11.1640625" style="65" customWidth="1"/>
    <col min="4625" max="4625" width="19" style="65" customWidth="1"/>
    <col min="4626" max="4627" width="9.33203125" style="65" customWidth="1"/>
    <col min="4628" max="4628" width="26.83203125" style="65" customWidth="1"/>
    <col min="4629" max="4632" width="9.33203125" style="65" customWidth="1"/>
    <col min="4633" max="4633" width="17.5" style="65" customWidth="1"/>
    <col min="4634" max="4634" width="21.6640625" style="65" customWidth="1"/>
    <col min="4635" max="4870" width="12" style="65"/>
    <col min="4871" max="4871" width="4.1640625" style="65" customWidth="1"/>
    <col min="4872" max="4872" width="11.1640625" style="65" customWidth="1"/>
    <col min="4873" max="4873" width="21.6640625" style="65" customWidth="1"/>
    <col min="4874" max="4874" width="6.6640625" style="65" customWidth="1"/>
    <col min="4875" max="4875" width="26.83203125" style="65" customWidth="1"/>
    <col min="4876" max="4876" width="13.6640625" style="65" customWidth="1"/>
    <col min="4877" max="4877" width="8.5" style="65" customWidth="1"/>
    <col min="4878" max="4878" width="12" style="65" customWidth="1"/>
    <col min="4879" max="4879" width="7.6640625" style="65" customWidth="1"/>
    <col min="4880" max="4880" width="11.1640625" style="65" customWidth="1"/>
    <col min="4881" max="4881" width="19" style="65" customWidth="1"/>
    <col min="4882" max="4883" width="9.33203125" style="65" customWidth="1"/>
    <col min="4884" max="4884" width="26.83203125" style="65" customWidth="1"/>
    <col min="4885" max="4888" width="9.33203125" style="65" customWidth="1"/>
    <col min="4889" max="4889" width="17.5" style="65" customWidth="1"/>
    <col min="4890" max="4890" width="21.6640625" style="65" customWidth="1"/>
    <col min="4891" max="5126" width="12" style="65"/>
    <col min="5127" max="5127" width="4.1640625" style="65" customWidth="1"/>
    <col min="5128" max="5128" width="11.1640625" style="65" customWidth="1"/>
    <col min="5129" max="5129" width="21.6640625" style="65" customWidth="1"/>
    <col min="5130" max="5130" width="6.6640625" style="65" customWidth="1"/>
    <col min="5131" max="5131" width="26.83203125" style="65" customWidth="1"/>
    <col min="5132" max="5132" width="13.6640625" style="65" customWidth="1"/>
    <col min="5133" max="5133" width="8.5" style="65" customWidth="1"/>
    <col min="5134" max="5134" width="12" style="65" customWidth="1"/>
    <col min="5135" max="5135" width="7.6640625" style="65" customWidth="1"/>
    <col min="5136" max="5136" width="11.1640625" style="65" customWidth="1"/>
    <col min="5137" max="5137" width="19" style="65" customWidth="1"/>
    <col min="5138" max="5139" width="9.33203125" style="65" customWidth="1"/>
    <col min="5140" max="5140" width="26.83203125" style="65" customWidth="1"/>
    <col min="5141" max="5144" width="9.33203125" style="65" customWidth="1"/>
    <col min="5145" max="5145" width="17.5" style="65" customWidth="1"/>
    <col min="5146" max="5146" width="21.6640625" style="65" customWidth="1"/>
    <col min="5147" max="5382" width="12" style="65"/>
    <col min="5383" max="5383" width="4.1640625" style="65" customWidth="1"/>
    <col min="5384" max="5384" width="11.1640625" style="65" customWidth="1"/>
    <col min="5385" max="5385" width="21.6640625" style="65" customWidth="1"/>
    <col min="5386" max="5386" width="6.6640625" style="65" customWidth="1"/>
    <col min="5387" max="5387" width="26.83203125" style="65" customWidth="1"/>
    <col min="5388" max="5388" width="13.6640625" style="65" customWidth="1"/>
    <col min="5389" max="5389" width="8.5" style="65" customWidth="1"/>
    <col min="5390" max="5390" width="12" style="65" customWidth="1"/>
    <col min="5391" max="5391" width="7.6640625" style="65" customWidth="1"/>
    <col min="5392" max="5392" width="11.1640625" style="65" customWidth="1"/>
    <col min="5393" max="5393" width="19" style="65" customWidth="1"/>
    <col min="5394" max="5395" width="9.33203125" style="65" customWidth="1"/>
    <col min="5396" max="5396" width="26.83203125" style="65" customWidth="1"/>
    <col min="5397" max="5400" width="9.33203125" style="65" customWidth="1"/>
    <col min="5401" max="5401" width="17.5" style="65" customWidth="1"/>
    <col min="5402" max="5402" width="21.6640625" style="65" customWidth="1"/>
    <col min="5403" max="5638" width="12" style="65"/>
    <col min="5639" max="5639" width="4.1640625" style="65" customWidth="1"/>
    <col min="5640" max="5640" width="11.1640625" style="65" customWidth="1"/>
    <col min="5641" max="5641" width="21.6640625" style="65" customWidth="1"/>
    <col min="5642" max="5642" width="6.6640625" style="65" customWidth="1"/>
    <col min="5643" max="5643" width="26.83203125" style="65" customWidth="1"/>
    <col min="5644" max="5644" width="13.6640625" style="65" customWidth="1"/>
    <col min="5645" max="5645" width="8.5" style="65" customWidth="1"/>
    <col min="5646" max="5646" width="12" style="65" customWidth="1"/>
    <col min="5647" max="5647" width="7.6640625" style="65" customWidth="1"/>
    <col min="5648" max="5648" width="11.1640625" style="65" customWidth="1"/>
    <col min="5649" max="5649" width="19" style="65" customWidth="1"/>
    <col min="5650" max="5651" width="9.33203125" style="65" customWidth="1"/>
    <col min="5652" max="5652" width="26.83203125" style="65" customWidth="1"/>
    <col min="5653" max="5656" width="9.33203125" style="65" customWidth="1"/>
    <col min="5657" max="5657" width="17.5" style="65" customWidth="1"/>
    <col min="5658" max="5658" width="21.6640625" style="65" customWidth="1"/>
    <col min="5659" max="5894" width="12" style="65"/>
    <col min="5895" max="5895" width="4.1640625" style="65" customWidth="1"/>
    <col min="5896" max="5896" width="11.1640625" style="65" customWidth="1"/>
    <col min="5897" max="5897" width="21.6640625" style="65" customWidth="1"/>
    <col min="5898" max="5898" width="6.6640625" style="65" customWidth="1"/>
    <col min="5899" max="5899" width="26.83203125" style="65" customWidth="1"/>
    <col min="5900" max="5900" width="13.6640625" style="65" customWidth="1"/>
    <col min="5901" max="5901" width="8.5" style="65" customWidth="1"/>
    <col min="5902" max="5902" width="12" style="65" customWidth="1"/>
    <col min="5903" max="5903" width="7.6640625" style="65" customWidth="1"/>
    <col min="5904" max="5904" width="11.1640625" style="65" customWidth="1"/>
    <col min="5905" max="5905" width="19" style="65" customWidth="1"/>
    <col min="5906" max="5907" width="9.33203125" style="65" customWidth="1"/>
    <col min="5908" max="5908" width="26.83203125" style="65" customWidth="1"/>
    <col min="5909" max="5912" width="9.33203125" style="65" customWidth="1"/>
    <col min="5913" max="5913" width="17.5" style="65" customWidth="1"/>
    <col min="5914" max="5914" width="21.6640625" style="65" customWidth="1"/>
    <col min="5915" max="6150" width="12" style="65"/>
    <col min="6151" max="6151" width="4.1640625" style="65" customWidth="1"/>
    <col min="6152" max="6152" width="11.1640625" style="65" customWidth="1"/>
    <col min="6153" max="6153" width="21.6640625" style="65" customWidth="1"/>
    <col min="6154" max="6154" width="6.6640625" style="65" customWidth="1"/>
    <col min="6155" max="6155" width="26.83203125" style="65" customWidth="1"/>
    <col min="6156" max="6156" width="13.6640625" style="65" customWidth="1"/>
    <col min="6157" max="6157" width="8.5" style="65" customWidth="1"/>
    <col min="6158" max="6158" width="12" style="65" customWidth="1"/>
    <col min="6159" max="6159" width="7.6640625" style="65" customWidth="1"/>
    <col min="6160" max="6160" width="11.1640625" style="65" customWidth="1"/>
    <col min="6161" max="6161" width="19" style="65" customWidth="1"/>
    <col min="6162" max="6163" width="9.33203125" style="65" customWidth="1"/>
    <col min="6164" max="6164" width="26.83203125" style="65" customWidth="1"/>
    <col min="6165" max="6168" width="9.33203125" style="65" customWidth="1"/>
    <col min="6169" max="6169" width="17.5" style="65" customWidth="1"/>
    <col min="6170" max="6170" width="21.6640625" style="65" customWidth="1"/>
    <col min="6171" max="6406" width="12" style="65"/>
    <col min="6407" max="6407" width="4.1640625" style="65" customWidth="1"/>
    <col min="6408" max="6408" width="11.1640625" style="65" customWidth="1"/>
    <col min="6409" max="6409" width="21.6640625" style="65" customWidth="1"/>
    <col min="6410" max="6410" width="6.6640625" style="65" customWidth="1"/>
    <col min="6411" max="6411" width="26.83203125" style="65" customWidth="1"/>
    <col min="6412" max="6412" width="13.6640625" style="65" customWidth="1"/>
    <col min="6413" max="6413" width="8.5" style="65" customWidth="1"/>
    <col min="6414" max="6414" width="12" style="65" customWidth="1"/>
    <col min="6415" max="6415" width="7.6640625" style="65" customWidth="1"/>
    <col min="6416" max="6416" width="11.1640625" style="65" customWidth="1"/>
    <col min="6417" max="6417" width="19" style="65" customWidth="1"/>
    <col min="6418" max="6419" width="9.33203125" style="65" customWidth="1"/>
    <col min="6420" max="6420" width="26.83203125" style="65" customWidth="1"/>
    <col min="6421" max="6424" width="9.33203125" style="65" customWidth="1"/>
    <col min="6425" max="6425" width="17.5" style="65" customWidth="1"/>
    <col min="6426" max="6426" width="21.6640625" style="65" customWidth="1"/>
    <col min="6427" max="6662" width="12" style="65"/>
    <col min="6663" max="6663" width="4.1640625" style="65" customWidth="1"/>
    <col min="6664" max="6664" width="11.1640625" style="65" customWidth="1"/>
    <col min="6665" max="6665" width="21.6640625" style="65" customWidth="1"/>
    <col min="6666" max="6666" width="6.6640625" style="65" customWidth="1"/>
    <col min="6667" max="6667" width="26.83203125" style="65" customWidth="1"/>
    <col min="6668" max="6668" width="13.6640625" style="65" customWidth="1"/>
    <col min="6669" max="6669" width="8.5" style="65" customWidth="1"/>
    <col min="6670" max="6670" width="12" style="65" customWidth="1"/>
    <col min="6671" max="6671" width="7.6640625" style="65" customWidth="1"/>
    <col min="6672" max="6672" width="11.1640625" style="65" customWidth="1"/>
    <col min="6673" max="6673" width="19" style="65" customWidth="1"/>
    <col min="6674" max="6675" width="9.33203125" style="65" customWidth="1"/>
    <col min="6676" max="6676" width="26.83203125" style="65" customWidth="1"/>
    <col min="6677" max="6680" width="9.33203125" style="65" customWidth="1"/>
    <col min="6681" max="6681" width="17.5" style="65" customWidth="1"/>
    <col min="6682" max="6682" width="21.6640625" style="65" customWidth="1"/>
    <col min="6683" max="6918" width="12" style="65"/>
    <col min="6919" max="6919" width="4.1640625" style="65" customWidth="1"/>
    <col min="6920" max="6920" width="11.1640625" style="65" customWidth="1"/>
    <col min="6921" max="6921" width="21.6640625" style="65" customWidth="1"/>
    <col min="6922" max="6922" width="6.6640625" style="65" customWidth="1"/>
    <col min="6923" max="6923" width="26.83203125" style="65" customWidth="1"/>
    <col min="6924" max="6924" width="13.6640625" style="65" customWidth="1"/>
    <col min="6925" max="6925" width="8.5" style="65" customWidth="1"/>
    <col min="6926" max="6926" width="12" style="65" customWidth="1"/>
    <col min="6927" max="6927" width="7.6640625" style="65" customWidth="1"/>
    <col min="6928" max="6928" width="11.1640625" style="65" customWidth="1"/>
    <col min="6929" max="6929" width="19" style="65" customWidth="1"/>
    <col min="6930" max="6931" width="9.33203125" style="65" customWidth="1"/>
    <col min="6932" max="6932" width="26.83203125" style="65" customWidth="1"/>
    <col min="6933" max="6936" width="9.33203125" style="65" customWidth="1"/>
    <col min="6937" max="6937" width="17.5" style="65" customWidth="1"/>
    <col min="6938" max="6938" width="21.6640625" style="65" customWidth="1"/>
    <col min="6939" max="7174" width="12" style="65"/>
    <col min="7175" max="7175" width="4.1640625" style="65" customWidth="1"/>
    <col min="7176" max="7176" width="11.1640625" style="65" customWidth="1"/>
    <col min="7177" max="7177" width="21.6640625" style="65" customWidth="1"/>
    <col min="7178" max="7178" width="6.6640625" style="65" customWidth="1"/>
    <col min="7179" max="7179" width="26.83203125" style="65" customWidth="1"/>
    <col min="7180" max="7180" width="13.6640625" style="65" customWidth="1"/>
    <col min="7181" max="7181" width="8.5" style="65" customWidth="1"/>
    <col min="7182" max="7182" width="12" style="65" customWidth="1"/>
    <col min="7183" max="7183" width="7.6640625" style="65" customWidth="1"/>
    <col min="7184" max="7184" width="11.1640625" style="65" customWidth="1"/>
    <col min="7185" max="7185" width="19" style="65" customWidth="1"/>
    <col min="7186" max="7187" width="9.33203125" style="65" customWidth="1"/>
    <col min="7188" max="7188" width="26.83203125" style="65" customWidth="1"/>
    <col min="7189" max="7192" width="9.33203125" style="65" customWidth="1"/>
    <col min="7193" max="7193" width="17.5" style="65" customWidth="1"/>
    <col min="7194" max="7194" width="21.6640625" style="65" customWidth="1"/>
    <col min="7195" max="7430" width="12" style="65"/>
    <col min="7431" max="7431" width="4.1640625" style="65" customWidth="1"/>
    <col min="7432" max="7432" width="11.1640625" style="65" customWidth="1"/>
    <col min="7433" max="7433" width="21.6640625" style="65" customWidth="1"/>
    <col min="7434" max="7434" width="6.6640625" style="65" customWidth="1"/>
    <col min="7435" max="7435" width="26.83203125" style="65" customWidth="1"/>
    <col min="7436" max="7436" width="13.6640625" style="65" customWidth="1"/>
    <col min="7437" max="7437" width="8.5" style="65" customWidth="1"/>
    <col min="7438" max="7438" width="12" style="65" customWidth="1"/>
    <col min="7439" max="7439" width="7.6640625" style="65" customWidth="1"/>
    <col min="7440" max="7440" width="11.1640625" style="65" customWidth="1"/>
    <col min="7441" max="7441" width="19" style="65" customWidth="1"/>
    <col min="7442" max="7443" width="9.33203125" style="65" customWidth="1"/>
    <col min="7444" max="7444" width="26.83203125" style="65" customWidth="1"/>
    <col min="7445" max="7448" width="9.33203125" style="65" customWidth="1"/>
    <col min="7449" max="7449" width="17.5" style="65" customWidth="1"/>
    <col min="7450" max="7450" width="21.6640625" style="65" customWidth="1"/>
    <col min="7451" max="7686" width="12" style="65"/>
    <col min="7687" max="7687" width="4.1640625" style="65" customWidth="1"/>
    <col min="7688" max="7688" width="11.1640625" style="65" customWidth="1"/>
    <col min="7689" max="7689" width="21.6640625" style="65" customWidth="1"/>
    <col min="7690" max="7690" width="6.6640625" style="65" customWidth="1"/>
    <col min="7691" max="7691" width="26.83203125" style="65" customWidth="1"/>
    <col min="7692" max="7692" width="13.6640625" style="65" customWidth="1"/>
    <col min="7693" max="7693" width="8.5" style="65" customWidth="1"/>
    <col min="7694" max="7694" width="12" style="65" customWidth="1"/>
    <col min="7695" max="7695" width="7.6640625" style="65" customWidth="1"/>
    <col min="7696" max="7696" width="11.1640625" style="65" customWidth="1"/>
    <col min="7697" max="7697" width="19" style="65" customWidth="1"/>
    <col min="7698" max="7699" width="9.33203125" style="65" customWidth="1"/>
    <col min="7700" max="7700" width="26.83203125" style="65" customWidth="1"/>
    <col min="7701" max="7704" width="9.33203125" style="65" customWidth="1"/>
    <col min="7705" max="7705" width="17.5" style="65" customWidth="1"/>
    <col min="7706" max="7706" width="21.6640625" style="65" customWidth="1"/>
    <col min="7707" max="7942" width="12" style="65"/>
    <col min="7943" max="7943" width="4.1640625" style="65" customWidth="1"/>
    <col min="7944" max="7944" width="11.1640625" style="65" customWidth="1"/>
    <col min="7945" max="7945" width="21.6640625" style="65" customWidth="1"/>
    <col min="7946" max="7946" width="6.6640625" style="65" customWidth="1"/>
    <col min="7947" max="7947" width="26.83203125" style="65" customWidth="1"/>
    <col min="7948" max="7948" width="13.6640625" style="65" customWidth="1"/>
    <col min="7949" max="7949" width="8.5" style="65" customWidth="1"/>
    <col min="7950" max="7950" width="12" style="65" customWidth="1"/>
    <col min="7951" max="7951" width="7.6640625" style="65" customWidth="1"/>
    <col min="7952" max="7952" width="11.1640625" style="65" customWidth="1"/>
    <col min="7953" max="7953" width="19" style="65" customWidth="1"/>
    <col min="7954" max="7955" width="9.33203125" style="65" customWidth="1"/>
    <col min="7956" max="7956" width="26.83203125" style="65" customWidth="1"/>
    <col min="7957" max="7960" width="9.33203125" style="65" customWidth="1"/>
    <col min="7961" max="7961" width="17.5" style="65" customWidth="1"/>
    <col min="7962" max="7962" width="21.6640625" style="65" customWidth="1"/>
    <col min="7963" max="8198" width="12" style="65"/>
    <col min="8199" max="8199" width="4.1640625" style="65" customWidth="1"/>
    <col min="8200" max="8200" width="11.1640625" style="65" customWidth="1"/>
    <col min="8201" max="8201" width="21.6640625" style="65" customWidth="1"/>
    <col min="8202" max="8202" width="6.6640625" style="65" customWidth="1"/>
    <col min="8203" max="8203" width="26.83203125" style="65" customWidth="1"/>
    <col min="8204" max="8204" width="13.6640625" style="65" customWidth="1"/>
    <col min="8205" max="8205" width="8.5" style="65" customWidth="1"/>
    <col min="8206" max="8206" width="12" style="65" customWidth="1"/>
    <col min="8207" max="8207" width="7.6640625" style="65" customWidth="1"/>
    <col min="8208" max="8208" width="11.1640625" style="65" customWidth="1"/>
    <col min="8209" max="8209" width="19" style="65" customWidth="1"/>
    <col min="8210" max="8211" width="9.33203125" style="65" customWidth="1"/>
    <col min="8212" max="8212" width="26.83203125" style="65" customWidth="1"/>
    <col min="8213" max="8216" width="9.33203125" style="65" customWidth="1"/>
    <col min="8217" max="8217" width="17.5" style="65" customWidth="1"/>
    <col min="8218" max="8218" width="21.6640625" style="65" customWidth="1"/>
    <col min="8219" max="8454" width="12" style="65"/>
    <col min="8455" max="8455" width="4.1640625" style="65" customWidth="1"/>
    <col min="8456" max="8456" width="11.1640625" style="65" customWidth="1"/>
    <col min="8457" max="8457" width="21.6640625" style="65" customWidth="1"/>
    <col min="8458" max="8458" width="6.6640625" style="65" customWidth="1"/>
    <col min="8459" max="8459" width="26.83203125" style="65" customWidth="1"/>
    <col min="8460" max="8460" width="13.6640625" style="65" customWidth="1"/>
    <col min="8461" max="8461" width="8.5" style="65" customWidth="1"/>
    <col min="8462" max="8462" width="12" style="65" customWidth="1"/>
    <col min="8463" max="8463" width="7.6640625" style="65" customWidth="1"/>
    <col min="8464" max="8464" width="11.1640625" style="65" customWidth="1"/>
    <col min="8465" max="8465" width="19" style="65" customWidth="1"/>
    <col min="8466" max="8467" width="9.33203125" style="65" customWidth="1"/>
    <col min="8468" max="8468" width="26.83203125" style="65" customWidth="1"/>
    <col min="8469" max="8472" width="9.33203125" style="65" customWidth="1"/>
    <col min="8473" max="8473" width="17.5" style="65" customWidth="1"/>
    <col min="8474" max="8474" width="21.6640625" style="65" customWidth="1"/>
    <col min="8475" max="8710" width="12" style="65"/>
    <col min="8711" max="8711" width="4.1640625" style="65" customWidth="1"/>
    <col min="8712" max="8712" width="11.1640625" style="65" customWidth="1"/>
    <col min="8713" max="8713" width="21.6640625" style="65" customWidth="1"/>
    <col min="8714" max="8714" width="6.6640625" style="65" customWidth="1"/>
    <col min="8715" max="8715" width="26.83203125" style="65" customWidth="1"/>
    <col min="8716" max="8716" width="13.6640625" style="65" customWidth="1"/>
    <col min="8717" max="8717" width="8.5" style="65" customWidth="1"/>
    <col min="8718" max="8718" width="12" style="65" customWidth="1"/>
    <col min="8719" max="8719" width="7.6640625" style="65" customWidth="1"/>
    <col min="8720" max="8720" width="11.1640625" style="65" customWidth="1"/>
    <col min="8721" max="8721" width="19" style="65" customWidth="1"/>
    <col min="8722" max="8723" width="9.33203125" style="65" customWidth="1"/>
    <col min="8724" max="8724" width="26.83203125" style="65" customWidth="1"/>
    <col min="8725" max="8728" width="9.33203125" style="65" customWidth="1"/>
    <col min="8729" max="8729" width="17.5" style="65" customWidth="1"/>
    <col min="8730" max="8730" width="21.6640625" style="65" customWidth="1"/>
    <col min="8731" max="8966" width="12" style="65"/>
    <col min="8967" max="8967" width="4.1640625" style="65" customWidth="1"/>
    <col min="8968" max="8968" width="11.1640625" style="65" customWidth="1"/>
    <col min="8969" max="8969" width="21.6640625" style="65" customWidth="1"/>
    <col min="8970" max="8970" width="6.6640625" style="65" customWidth="1"/>
    <col min="8971" max="8971" width="26.83203125" style="65" customWidth="1"/>
    <col min="8972" max="8972" width="13.6640625" style="65" customWidth="1"/>
    <col min="8973" max="8973" width="8.5" style="65" customWidth="1"/>
    <col min="8974" max="8974" width="12" style="65" customWidth="1"/>
    <col min="8975" max="8975" width="7.6640625" style="65" customWidth="1"/>
    <col min="8976" max="8976" width="11.1640625" style="65" customWidth="1"/>
    <col min="8977" max="8977" width="19" style="65" customWidth="1"/>
    <col min="8978" max="8979" width="9.33203125" style="65" customWidth="1"/>
    <col min="8980" max="8980" width="26.83203125" style="65" customWidth="1"/>
    <col min="8981" max="8984" width="9.33203125" style="65" customWidth="1"/>
    <col min="8985" max="8985" width="17.5" style="65" customWidth="1"/>
    <col min="8986" max="8986" width="21.6640625" style="65" customWidth="1"/>
    <col min="8987" max="9222" width="12" style="65"/>
    <col min="9223" max="9223" width="4.1640625" style="65" customWidth="1"/>
    <col min="9224" max="9224" width="11.1640625" style="65" customWidth="1"/>
    <col min="9225" max="9225" width="21.6640625" style="65" customWidth="1"/>
    <col min="9226" max="9226" width="6.6640625" style="65" customWidth="1"/>
    <col min="9227" max="9227" width="26.83203125" style="65" customWidth="1"/>
    <col min="9228" max="9228" width="13.6640625" style="65" customWidth="1"/>
    <col min="9229" max="9229" width="8.5" style="65" customWidth="1"/>
    <col min="9230" max="9230" width="12" style="65" customWidth="1"/>
    <col min="9231" max="9231" width="7.6640625" style="65" customWidth="1"/>
    <col min="9232" max="9232" width="11.1640625" style="65" customWidth="1"/>
    <col min="9233" max="9233" width="19" style="65" customWidth="1"/>
    <col min="9234" max="9235" width="9.33203125" style="65" customWidth="1"/>
    <col min="9236" max="9236" width="26.83203125" style="65" customWidth="1"/>
    <col min="9237" max="9240" width="9.33203125" style="65" customWidth="1"/>
    <col min="9241" max="9241" width="17.5" style="65" customWidth="1"/>
    <col min="9242" max="9242" width="21.6640625" style="65" customWidth="1"/>
    <col min="9243" max="9478" width="12" style="65"/>
    <col min="9479" max="9479" width="4.1640625" style="65" customWidth="1"/>
    <col min="9480" max="9480" width="11.1640625" style="65" customWidth="1"/>
    <col min="9481" max="9481" width="21.6640625" style="65" customWidth="1"/>
    <col min="9482" max="9482" width="6.6640625" style="65" customWidth="1"/>
    <col min="9483" max="9483" width="26.83203125" style="65" customWidth="1"/>
    <col min="9484" max="9484" width="13.6640625" style="65" customWidth="1"/>
    <col min="9485" max="9485" width="8.5" style="65" customWidth="1"/>
    <col min="9486" max="9486" width="12" style="65" customWidth="1"/>
    <col min="9487" max="9487" width="7.6640625" style="65" customWidth="1"/>
    <col min="9488" max="9488" width="11.1640625" style="65" customWidth="1"/>
    <col min="9489" max="9489" width="19" style="65" customWidth="1"/>
    <col min="9490" max="9491" width="9.33203125" style="65" customWidth="1"/>
    <col min="9492" max="9492" width="26.83203125" style="65" customWidth="1"/>
    <col min="9493" max="9496" width="9.33203125" style="65" customWidth="1"/>
    <col min="9497" max="9497" width="17.5" style="65" customWidth="1"/>
    <col min="9498" max="9498" width="21.6640625" style="65" customWidth="1"/>
    <col min="9499" max="9734" width="12" style="65"/>
    <col min="9735" max="9735" width="4.1640625" style="65" customWidth="1"/>
    <col min="9736" max="9736" width="11.1640625" style="65" customWidth="1"/>
    <col min="9737" max="9737" width="21.6640625" style="65" customWidth="1"/>
    <col min="9738" max="9738" width="6.6640625" style="65" customWidth="1"/>
    <col min="9739" max="9739" width="26.83203125" style="65" customWidth="1"/>
    <col min="9740" max="9740" width="13.6640625" style="65" customWidth="1"/>
    <col min="9741" max="9741" width="8.5" style="65" customWidth="1"/>
    <col min="9742" max="9742" width="12" style="65" customWidth="1"/>
    <col min="9743" max="9743" width="7.6640625" style="65" customWidth="1"/>
    <col min="9744" max="9744" width="11.1640625" style="65" customWidth="1"/>
    <col min="9745" max="9745" width="19" style="65" customWidth="1"/>
    <col min="9746" max="9747" width="9.33203125" style="65" customWidth="1"/>
    <col min="9748" max="9748" width="26.83203125" style="65" customWidth="1"/>
    <col min="9749" max="9752" width="9.33203125" style="65" customWidth="1"/>
    <col min="9753" max="9753" width="17.5" style="65" customWidth="1"/>
    <col min="9754" max="9754" width="21.6640625" style="65" customWidth="1"/>
    <col min="9755" max="9990" width="12" style="65"/>
    <col min="9991" max="9991" width="4.1640625" style="65" customWidth="1"/>
    <col min="9992" max="9992" width="11.1640625" style="65" customWidth="1"/>
    <col min="9993" max="9993" width="21.6640625" style="65" customWidth="1"/>
    <col min="9994" max="9994" width="6.6640625" style="65" customWidth="1"/>
    <col min="9995" max="9995" width="26.83203125" style="65" customWidth="1"/>
    <col min="9996" max="9996" width="13.6640625" style="65" customWidth="1"/>
    <col min="9997" max="9997" width="8.5" style="65" customWidth="1"/>
    <col min="9998" max="9998" width="12" style="65" customWidth="1"/>
    <col min="9999" max="9999" width="7.6640625" style="65" customWidth="1"/>
    <col min="10000" max="10000" width="11.1640625" style="65" customWidth="1"/>
    <col min="10001" max="10001" width="19" style="65" customWidth="1"/>
    <col min="10002" max="10003" width="9.33203125" style="65" customWidth="1"/>
    <col min="10004" max="10004" width="26.83203125" style="65" customWidth="1"/>
    <col min="10005" max="10008" width="9.33203125" style="65" customWidth="1"/>
    <col min="10009" max="10009" width="17.5" style="65" customWidth="1"/>
    <col min="10010" max="10010" width="21.6640625" style="65" customWidth="1"/>
    <col min="10011" max="10246" width="12" style="65"/>
    <col min="10247" max="10247" width="4.1640625" style="65" customWidth="1"/>
    <col min="10248" max="10248" width="11.1640625" style="65" customWidth="1"/>
    <col min="10249" max="10249" width="21.6640625" style="65" customWidth="1"/>
    <col min="10250" max="10250" width="6.6640625" style="65" customWidth="1"/>
    <col min="10251" max="10251" width="26.83203125" style="65" customWidth="1"/>
    <col min="10252" max="10252" width="13.6640625" style="65" customWidth="1"/>
    <col min="10253" max="10253" width="8.5" style="65" customWidth="1"/>
    <col min="10254" max="10254" width="12" style="65" customWidth="1"/>
    <col min="10255" max="10255" width="7.6640625" style="65" customWidth="1"/>
    <col min="10256" max="10256" width="11.1640625" style="65" customWidth="1"/>
    <col min="10257" max="10257" width="19" style="65" customWidth="1"/>
    <col min="10258" max="10259" width="9.33203125" style="65" customWidth="1"/>
    <col min="10260" max="10260" width="26.83203125" style="65" customWidth="1"/>
    <col min="10261" max="10264" width="9.33203125" style="65" customWidth="1"/>
    <col min="10265" max="10265" width="17.5" style="65" customWidth="1"/>
    <col min="10266" max="10266" width="21.6640625" style="65" customWidth="1"/>
    <col min="10267" max="10502" width="12" style="65"/>
    <col min="10503" max="10503" width="4.1640625" style="65" customWidth="1"/>
    <col min="10504" max="10504" width="11.1640625" style="65" customWidth="1"/>
    <col min="10505" max="10505" width="21.6640625" style="65" customWidth="1"/>
    <col min="10506" max="10506" width="6.6640625" style="65" customWidth="1"/>
    <col min="10507" max="10507" width="26.83203125" style="65" customWidth="1"/>
    <col min="10508" max="10508" width="13.6640625" style="65" customWidth="1"/>
    <col min="10509" max="10509" width="8.5" style="65" customWidth="1"/>
    <col min="10510" max="10510" width="12" style="65" customWidth="1"/>
    <col min="10511" max="10511" width="7.6640625" style="65" customWidth="1"/>
    <col min="10512" max="10512" width="11.1640625" style="65" customWidth="1"/>
    <col min="10513" max="10513" width="19" style="65" customWidth="1"/>
    <col min="10514" max="10515" width="9.33203125" style="65" customWidth="1"/>
    <col min="10516" max="10516" width="26.83203125" style="65" customWidth="1"/>
    <col min="10517" max="10520" width="9.33203125" style="65" customWidth="1"/>
    <col min="10521" max="10521" width="17.5" style="65" customWidth="1"/>
    <col min="10522" max="10522" width="21.6640625" style="65" customWidth="1"/>
    <col min="10523" max="10758" width="12" style="65"/>
    <col min="10759" max="10759" width="4.1640625" style="65" customWidth="1"/>
    <col min="10760" max="10760" width="11.1640625" style="65" customWidth="1"/>
    <col min="10761" max="10761" width="21.6640625" style="65" customWidth="1"/>
    <col min="10762" max="10762" width="6.6640625" style="65" customWidth="1"/>
    <col min="10763" max="10763" width="26.83203125" style="65" customWidth="1"/>
    <col min="10764" max="10764" width="13.6640625" style="65" customWidth="1"/>
    <col min="10765" max="10765" width="8.5" style="65" customWidth="1"/>
    <col min="10766" max="10766" width="12" style="65" customWidth="1"/>
    <col min="10767" max="10767" width="7.6640625" style="65" customWidth="1"/>
    <col min="10768" max="10768" width="11.1640625" style="65" customWidth="1"/>
    <col min="10769" max="10769" width="19" style="65" customWidth="1"/>
    <col min="10770" max="10771" width="9.33203125" style="65" customWidth="1"/>
    <col min="10772" max="10772" width="26.83203125" style="65" customWidth="1"/>
    <col min="10773" max="10776" width="9.33203125" style="65" customWidth="1"/>
    <col min="10777" max="10777" width="17.5" style="65" customWidth="1"/>
    <col min="10778" max="10778" width="21.6640625" style="65" customWidth="1"/>
    <col min="10779" max="11014" width="12" style="65"/>
    <col min="11015" max="11015" width="4.1640625" style="65" customWidth="1"/>
    <col min="11016" max="11016" width="11.1640625" style="65" customWidth="1"/>
    <col min="11017" max="11017" width="21.6640625" style="65" customWidth="1"/>
    <col min="11018" max="11018" width="6.6640625" style="65" customWidth="1"/>
    <col min="11019" max="11019" width="26.83203125" style="65" customWidth="1"/>
    <col min="11020" max="11020" width="13.6640625" style="65" customWidth="1"/>
    <col min="11021" max="11021" width="8.5" style="65" customWidth="1"/>
    <col min="11022" max="11022" width="12" style="65" customWidth="1"/>
    <col min="11023" max="11023" width="7.6640625" style="65" customWidth="1"/>
    <col min="11024" max="11024" width="11.1640625" style="65" customWidth="1"/>
    <col min="11025" max="11025" width="19" style="65" customWidth="1"/>
    <col min="11026" max="11027" width="9.33203125" style="65" customWidth="1"/>
    <col min="11028" max="11028" width="26.83203125" style="65" customWidth="1"/>
    <col min="11029" max="11032" width="9.33203125" style="65" customWidth="1"/>
    <col min="11033" max="11033" width="17.5" style="65" customWidth="1"/>
    <col min="11034" max="11034" width="21.6640625" style="65" customWidth="1"/>
    <col min="11035" max="11270" width="12" style="65"/>
    <col min="11271" max="11271" width="4.1640625" style="65" customWidth="1"/>
    <col min="11272" max="11272" width="11.1640625" style="65" customWidth="1"/>
    <col min="11273" max="11273" width="21.6640625" style="65" customWidth="1"/>
    <col min="11274" max="11274" width="6.6640625" style="65" customWidth="1"/>
    <col min="11275" max="11275" width="26.83203125" style="65" customWidth="1"/>
    <col min="11276" max="11276" width="13.6640625" style="65" customWidth="1"/>
    <col min="11277" max="11277" width="8.5" style="65" customWidth="1"/>
    <col min="11278" max="11278" width="12" style="65" customWidth="1"/>
    <col min="11279" max="11279" width="7.6640625" style="65" customWidth="1"/>
    <col min="11280" max="11280" width="11.1640625" style="65" customWidth="1"/>
    <col min="11281" max="11281" width="19" style="65" customWidth="1"/>
    <col min="11282" max="11283" width="9.33203125" style="65" customWidth="1"/>
    <col min="11284" max="11284" width="26.83203125" style="65" customWidth="1"/>
    <col min="11285" max="11288" width="9.33203125" style="65" customWidth="1"/>
    <col min="11289" max="11289" width="17.5" style="65" customWidth="1"/>
    <col min="11290" max="11290" width="21.6640625" style="65" customWidth="1"/>
    <col min="11291" max="11526" width="12" style="65"/>
    <col min="11527" max="11527" width="4.1640625" style="65" customWidth="1"/>
    <col min="11528" max="11528" width="11.1640625" style="65" customWidth="1"/>
    <col min="11529" max="11529" width="21.6640625" style="65" customWidth="1"/>
    <col min="11530" max="11530" width="6.6640625" style="65" customWidth="1"/>
    <col min="11531" max="11531" width="26.83203125" style="65" customWidth="1"/>
    <col min="11532" max="11532" width="13.6640625" style="65" customWidth="1"/>
    <col min="11533" max="11533" width="8.5" style="65" customWidth="1"/>
    <col min="11534" max="11534" width="12" style="65" customWidth="1"/>
    <col min="11535" max="11535" width="7.6640625" style="65" customWidth="1"/>
    <col min="11536" max="11536" width="11.1640625" style="65" customWidth="1"/>
    <col min="11537" max="11537" width="19" style="65" customWidth="1"/>
    <col min="11538" max="11539" width="9.33203125" style="65" customWidth="1"/>
    <col min="11540" max="11540" width="26.83203125" style="65" customWidth="1"/>
    <col min="11541" max="11544" width="9.33203125" style="65" customWidth="1"/>
    <col min="11545" max="11545" width="17.5" style="65" customWidth="1"/>
    <col min="11546" max="11546" width="21.6640625" style="65" customWidth="1"/>
    <col min="11547" max="11782" width="12" style="65"/>
    <col min="11783" max="11783" width="4.1640625" style="65" customWidth="1"/>
    <col min="11784" max="11784" width="11.1640625" style="65" customWidth="1"/>
    <col min="11785" max="11785" width="21.6640625" style="65" customWidth="1"/>
    <col min="11786" max="11786" width="6.6640625" style="65" customWidth="1"/>
    <col min="11787" max="11787" width="26.83203125" style="65" customWidth="1"/>
    <col min="11788" max="11788" width="13.6640625" style="65" customWidth="1"/>
    <col min="11789" max="11789" width="8.5" style="65" customWidth="1"/>
    <col min="11790" max="11790" width="12" style="65" customWidth="1"/>
    <col min="11791" max="11791" width="7.6640625" style="65" customWidth="1"/>
    <col min="11792" max="11792" width="11.1640625" style="65" customWidth="1"/>
    <col min="11793" max="11793" width="19" style="65" customWidth="1"/>
    <col min="11794" max="11795" width="9.33203125" style="65" customWidth="1"/>
    <col min="11796" max="11796" width="26.83203125" style="65" customWidth="1"/>
    <col min="11797" max="11800" width="9.33203125" style="65" customWidth="1"/>
    <col min="11801" max="11801" width="17.5" style="65" customWidth="1"/>
    <col min="11802" max="11802" width="21.6640625" style="65" customWidth="1"/>
    <col min="11803" max="12038" width="12" style="65"/>
    <col min="12039" max="12039" width="4.1640625" style="65" customWidth="1"/>
    <col min="12040" max="12040" width="11.1640625" style="65" customWidth="1"/>
    <col min="12041" max="12041" width="21.6640625" style="65" customWidth="1"/>
    <col min="12042" max="12042" width="6.6640625" style="65" customWidth="1"/>
    <col min="12043" max="12043" width="26.83203125" style="65" customWidth="1"/>
    <col min="12044" max="12044" width="13.6640625" style="65" customWidth="1"/>
    <col min="12045" max="12045" width="8.5" style="65" customWidth="1"/>
    <col min="12046" max="12046" width="12" style="65" customWidth="1"/>
    <col min="12047" max="12047" width="7.6640625" style="65" customWidth="1"/>
    <col min="12048" max="12048" width="11.1640625" style="65" customWidth="1"/>
    <col min="12049" max="12049" width="19" style="65" customWidth="1"/>
    <col min="12050" max="12051" width="9.33203125" style="65" customWidth="1"/>
    <col min="12052" max="12052" width="26.83203125" style="65" customWidth="1"/>
    <col min="12053" max="12056" width="9.33203125" style="65" customWidth="1"/>
    <col min="12057" max="12057" width="17.5" style="65" customWidth="1"/>
    <col min="12058" max="12058" width="21.6640625" style="65" customWidth="1"/>
    <col min="12059" max="12294" width="12" style="65"/>
    <col min="12295" max="12295" width="4.1640625" style="65" customWidth="1"/>
    <col min="12296" max="12296" width="11.1640625" style="65" customWidth="1"/>
    <col min="12297" max="12297" width="21.6640625" style="65" customWidth="1"/>
    <col min="12298" max="12298" width="6.6640625" style="65" customWidth="1"/>
    <col min="12299" max="12299" width="26.83203125" style="65" customWidth="1"/>
    <col min="12300" max="12300" width="13.6640625" style="65" customWidth="1"/>
    <col min="12301" max="12301" width="8.5" style="65" customWidth="1"/>
    <col min="12302" max="12302" width="12" style="65" customWidth="1"/>
    <col min="12303" max="12303" width="7.6640625" style="65" customWidth="1"/>
    <col min="12304" max="12304" width="11.1640625" style="65" customWidth="1"/>
    <col min="12305" max="12305" width="19" style="65" customWidth="1"/>
    <col min="12306" max="12307" width="9.33203125" style="65" customWidth="1"/>
    <col min="12308" max="12308" width="26.83203125" style="65" customWidth="1"/>
    <col min="12309" max="12312" width="9.33203125" style="65" customWidth="1"/>
    <col min="12313" max="12313" width="17.5" style="65" customWidth="1"/>
    <col min="12314" max="12314" width="21.6640625" style="65" customWidth="1"/>
    <col min="12315" max="12550" width="12" style="65"/>
    <col min="12551" max="12551" width="4.1640625" style="65" customWidth="1"/>
    <col min="12552" max="12552" width="11.1640625" style="65" customWidth="1"/>
    <col min="12553" max="12553" width="21.6640625" style="65" customWidth="1"/>
    <col min="12554" max="12554" width="6.6640625" style="65" customWidth="1"/>
    <col min="12555" max="12555" width="26.83203125" style="65" customWidth="1"/>
    <col min="12556" max="12556" width="13.6640625" style="65" customWidth="1"/>
    <col min="12557" max="12557" width="8.5" style="65" customWidth="1"/>
    <col min="12558" max="12558" width="12" style="65" customWidth="1"/>
    <col min="12559" max="12559" width="7.6640625" style="65" customWidth="1"/>
    <col min="12560" max="12560" width="11.1640625" style="65" customWidth="1"/>
    <col min="12561" max="12561" width="19" style="65" customWidth="1"/>
    <col min="12562" max="12563" width="9.33203125" style="65" customWidth="1"/>
    <col min="12564" max="12564" width="26.83203125" style="65" customWidth="1"/>
    <col min="12565" max="12568" width="9.33203125" style="65" customWidth="1"/>
    <col min="12569" max="12569" width="17.5" style="65" customWidth="1"/>
    <col min="12570" max="12570" width="21.6640625" style="65" customWidth="1"/>
    <col min="12571" max="12806" width="12" style="65"/>
    <col min="12807" max="12807" width="4.1640625" style="65" customWidth="1"/>
    <col min="12808" max="12808" width="11.1640625" style="65" customWidth="1"/>
    <col min="12809" max="12809" width="21.6640625" style="65" customWidth="1"/>
    <col min="12810" max="12810" width="6.6640625" style="65" customWidth="1"/>
    <col min="12811" max="12811" width="26.83203125" style="65" customWidth="1"/>
    <col min="12812" max="12812" width="13.6640625" style="65" customWidth="1"/>
    <col min="12813" max="12813" width="8.5" style="65" customWidth="1"/>
    <col min="12814" max="12814" width="12" style="65" customWidth="1"/>
    <col min="12815" max="12815" width="7.6640625" style="65" customWidth="1"/>
    <col min="12816" max="12816" width="11.1640625" style="65" customWidth="1"/>
    <col min="12817" max="12817" width="19" style="65" customWidth="1"/>
    <col min="12818" max="12819" width="9.33203125" style="65" customWidth="1"/>
    <col min="12820" max="12820" width="26.83203125" style="65" customWidth="1"/>
    <col min="12821" max="12824" width="9.33203125" style="65" customWidth="1"/>
    <col min="12825" max="12825" width="17.5" style="65" customWidth="1"/>
    <col min="12826" max="12826" width="21.6640625" style="65" customWidth="1"/>
    <col min="12827" max="13062" width="12" style="65"/>
    <col min="13063" max="13063" width="4.1640625" style="65" customWidth="1"/>
    <col min="13064" max="13064" width="11.1640625" style="65" customWidth="1"/>
    <col min="13065" max="13065" width="21.6640625" style="65" customWidth="1"/>
    <col min="13066" max="13066" width="6.6640625" style="65" customWidth="1"/>
    <col min="13067" max="13067" width="26.83203125" style="65" customWidth="1"/>
    <col min="13068" max="13068" width="13.6640625" style="65" customWidth="1"/>
    <col min="13069" max="13069" width="8.5" style="65" customWidth="1"/>
    <col min="13070" max="13070" width="12" style="65" customWidth="1"/>
    <col min="13071" max="13071" width="7.6640625" style="65" customWidth="1"/>
    <col min="13072" max="13072" width="11.1640625" style="65" customWidth="1"/>
    <col min="13073" max="13073" width="19" style="65" customWidth="1"/>
    <col min="13074" max="13075" width="9.33203125" style="65" customWidth="1"/>
    <col min="13076" max="13076" width="26.83203125" style="65" customWidth="1"/>
    <col min="13077" max="13080" width="9.33203125" style="65" customWidth="1"/>
    <col min="13081" max="13081" width="17.5" style="65" customWidth="1"/>
    <col min="13082" max="13082" width="21.6640625" style="65" customWidth="1"/>
    <col min="13083" max="13318" width="12" style="65"/>
    <col min="13319" max="13319" width="4.1640625" style="65" customWidth="1"/>
    <col min="13320" max="13320" width="11.1640625" style="65" customWidth="1"/>
    <col min="13321" max="13321" width="21.6640625" style="65" customWidth="1"/>
    <col min="13322" max="13322" width="6.6640625" style="65" customWidth="1"/>
    <col min="13323" max="13323" width="26.83203125" style="65" customWidth="1"/>
    <col min="13324" max="13324" width="13.6640625" style="65" customWidth="1"/>
    <col min="13325" max="13325" width="8.5" style="65" customWidth="1"/>
    <col min="13326" max="13326" width="12" style="65" customWidth="1"/>
    <col min="13327" max="13327" width="7.6640625" style="65" customWidth="1"/>
    <col min="13328" max="13328" width="11.1640625" style="65" customWidth="1"/>
    <col min="13329" max="13329" width="19" style="65" customWidth="1"/>
    <col min="13330" max="13331" width="9.33203125" style="65" customWidth="1"/>
    <col min="13332" max="13332" width="26.83203125" style="65" customWidth="1"/>
    <col min="13333" max="13336" width="9.33203125" style="65" customWidth="1"/>
    <col min="13337" max="13337" width="17.5" style="65" customWidth="1"/>
    <col min="13338" max="13338" width="21.6640625" style="65" customWidth="1"/>
    <col min="13339" max="13574" width="12" style="65"/>
    <col min="13575" max="13575" width="4.1640625" style="65" customWidth="1"/>
    <col min="13576" max="13576" width="11.1640625" style="65" customWidth="1"/>
    <col min="13577" max="13577" width="21.6640625" style="65" customWidth="1"/>
    <col min="13578" max="13578" width="6.6640625" style="65" customWidth="1"/>
    <col min="13579" max="13579" width="26.83203125" style="65" customWidth="1"/>
    <col min="13580" max="13580" width="13.6640625" style="65" customWidth="1"/>
    <col min="13581" max="13581" width="8.5" style="65" customWidth="1"/>
    <col min="13582" max="13582" width="12" style="65" customWidth="1"/>
    <col min="13583" max="13583" width="7.6640625" style="65" customWidth="1"/>
    <col min="13584" max="13584" width="11.1640625" style="65" customWidth="1"/>
    <col min="13585" max="13585" width="19" style="65" customWidth="1"/>
    <col min="13586" max="13587" width="9.33203125" style="65" customWidth="1"/>
    <col min="13588" max="13588" width="26.83203125" style="65" customWidth="1"/>
    <col min="13589" max="13592" width="9.33203125" style="65" customWidth="1"/>
    <col min="13593" max="13593" width="17.5" style="65" customWidth="1"/>
    <col min="13594" max="13594" width="21.6640625" style="65" customWidth="1"/>
    <col min="13595" max="13830" width="12" style="65"/>
    <col min="13831" max="13831" width="4.1640625" style="65" customWidth="1"/>
    <col min="13832" max="13832" width="11.1640625" style="65" customWidth="1"/>
    <col min="13833" max="13833" width="21.6640625" style="65" customWidth="1"/>
    <col min="13834" max="13834" width="6.6640625" style="65" customWidth="1"/>
    <col min="13835" max="13835" width="26.83203125" style="65" customWidth="1"/>
    <col min="13836" max="13836" width="13.6640625" style="65" customWidth="1"/>
    <col min="13837" max="13837" width="8.5" style="65" customWidth="1"/>
    <col min="13838" max="13838" width="12" style="65" customWidth="1"/>
    <col min="13839" max="13839" width="7.6640625" style="65" customWidth="1"/>
    <col min="13840" max="13840" width="11.1640625" style="65" customWidth="1"/>
    <col min="13841" max="13841" width="19" style="65" customWidth="1"/>
    <col min="13842" max="13843" width="9.33203125" style="65" customWidth="1"/>
    <col min="13844" max="13844" width="26.83203125" style="65" customWidth="1"/>
    <col min="13845" max="13848" width="9.33203125" style="65" customWidth="1"/>
    <col min="13849" max="13849" width="17.5" style="65" customWidth="1"/>
    <col min="13850" max="13850" width="21.6640625" style="65" customWidth="1"/>
    <col min="13851" max="14086" width="12" style="65"/>
    <col min="14087" max="14087" width="4.1640625" style="65" customWidth="1"/>
    <col min="14088" max="14088" width="11.1640625" style="65" customWidth="1"/>
    <col min="14089" max="14089" width="21.6640625" style="65" customWidth="1"/>
    <col min="14090" max="14090" width="6.6640625" style="65" customWidth="1"/>
    <col min="14091" max="14091" width="26.83203125" style="65" customWidth="1"/>
    <col min="14092" max="14092" width="13.6640625" style="65" customWidth="1"/>
    <col min="14093" max="14093" width="8.5" style="65" customWidth="1"/>
    <col min="14094" max="14094" width="12" style="65" customWidth="1"/>
    <col min="14095" max="14095" width="7.6640625" style="65" customWidth="1"/>
    <col min="14096" max="14096" width="11.1640625" style="65" customWidth="1"/>
    <col min="14097" max="14097" width="19" style="65" customWidth="1"/>
    <col min="14098" max="14099" width="9.33203125" style="65" customWidth="1"/>
    <col min="14100" max="14100" width="26.83203125" style="65" customWidth="1"/>
    <col min="14101" max="14104" width="9.33203125" style="65" customWidth="1"/>
    <col min="14105" max="14105" width="17.5" style="65" customWidth="1"/>
    <col min="14106" max="14106" width="21.6640625" style="65" customWidth="1"/>
    <col min="14107" max="14342" width="12" style="65"/>
    <col min="14343" max="14343" width="4.1640625" style="65" customWidth="1"/>
    <col min="14344" max="14344" width="11.1640625" style="65" customWidth="1"/>
    <col min="14345" max="14345" width="21.6640625" style="65" customWidth="1"/>
    <col min="14346" max="14346" width="6.6640625" style="65" customWidth="1"/>
    <col min="14347" max="14347" width="26.83203125" style="65" customWidth="1"/>
    <col min="14348" max="14348" width="13.6640625" style="65" customWidth="1"/>
    <col min="14349" max="14349" width="8.5" style="65" customWidth="1"/>
    <col min="14350" max="14350" width="12" style="65" customWidth="1"/>
    <col min="14351" max="14351" width="7.6640625" style="65" customWidth="1"/>
    <col min="14352" max="14352" width="11.1640625" style="65" customWidth="1"/>
    <col min="14353" max="14353" width="19" style="65" customWidth="1"/>
    <col min="14354" max="14355" width="9.33203125" style="65" customWidth="1"/>
    <col min="14356" max="14356" width="26.83203125" style="65" customWidth="1"/>
    <col min="14357" max="14360" width="9.33203125" style="65" customWidth="1"/>
    <col min="14361" max="14361" width="17.5" style="65" customWidth="1"/>
    <col min="14362" max="14362" width="21.6640625" style="65" customWidth="1"/>
    <col min="14363" max="14598" width="12" style="65"/>
    <col min="14599" max="14599" width="4.1640625" style="65" customWidth="1"/>
    <col min="14600" max="14600" width="11.1640625" style="65" customWidth="1"/>
    <col min="14601" max="14601" width="21.6640625" style="65" customWidth="1"/>
    <col min="14602" max="14602" width="6.6640625" style="65" customWidth="1"/>
    <col min="14603" max="14603" width="26.83203125" style="65" customWidth="1"/>
    <col min="14604" max="14604" width="13.6640625" style="65" customWidth="1"/>
    <col min="14605" max="14605" width="8.5" style="65" customWidth="1"/>
    <col min="14606" max="14606" width="12" style="65" customWidth="1"/>
    <col min="14607" max="14607" width="7.6640625" style="65" customWidth="1"/>
    <col min="14608" max="14608" width="11.1640625" style="65" customWidth="1"/>
    <col min="14609" max="14609" width="19" style="65" customWidth="1"/>
    <col min="14610" max="14611" width="9.33203125" style="65" customWidth="1"/>
    <col min="14612" max="14612" width="26.83203125" style="65" customWidth="1"/>
    <col min="14613" max="14616" width="9.33203125" style="65" customWidth="1"/>
    <col min="14617" max="14617" width="17.5" style="65" customWidth="1"/>
    <col min="14618" max="14618" width="21.6640625" style="65" customWidth="1"/>
    <col min="14619" max="14854" width="12" style="65"/>
    <col min="14855" max="14855" width="4.1640625" style="65" customWidth="1"/>
    <col min="14856" max="14856" width="11.1640625" style="65" customWidth="1"/>
    <col min="14857" max="14857" width="21.6640625" style="65" customWidth="1"/>
    <col min="14858" max="14858" width="6.6640625" style="65" customWidth="1"/>
    <col min="14859" max="14859" width="26.83203125" style="65" customWidth="1"/>
    <col min="14860" max="14860" width="13.6640625" style="65" customWidth="1"/>
    <col min="14861" max="14861" width="8.5" style="65" customWidth="1"/>
    <col min="14862" max="14862" width="12" style="65" customWidth="1"/>
    <col min="14863" max="14863" width="7.6640625" style="65" customWidth="1"/>
    <col min="14864" max="14864" width="11.1640625" style="65" customWidth="1"/>
    <col min="14865" max="14865" width="19" style="65" customWidth="1"/>
    <col min="14866" max="14867" width="9.33203125" style="65" customWidth="1"/>
    <col min="14868" max="14868" width="26.83203125" style="65" customWidth="1"/>
    <col min="14869" max="14872" width="9.33203125" style="65" customWidth="1"/>
    <col min="14873" max="14873" width="17.5" style="65" customWidth="1"/>
    <col min="14874" max="14874" width="21.6640625" style="65" customWidth="1"/>
    <col min="14875" max="15110" width="12" style="65"/>
    <col min="15111" max="15111" width="4.1640625" style="65" customWidth="1"/>
    <col min="15112" max="15112" width="11.1640625" style="65" customWidth="1"/>
    <col min="15113" max="15113" width="21.6640625" style="65" customWidth="1"/>
    <col min="15114" max="15114" width="6.6640625" style="65" customWidth="1"/>
    <col min="15115" max="15115" width="26.83203125" style="65" customWidth="1"/>
    <col min="15116" max="15116" width="13.6640625" style="65" customWidth="1"/>
    <col min="15117" max="15117" width="8.5" style="65" customWidth="1"/>
    <col min="15118" max="15118" width="12" style="65" customWidth="1"/>
    <col min="15119" max="15119" width="7.6640625" style="65" customWidth="1"/>
    <col min="15120" max="15120" width="11.1640625" style="65" customWidth="1"/>
    <col min="15121" max="15121" width="19" style="65" customWidth="1"/>
    <col min="15122" max="15123" width="9.33203125" style="65" customWidth="1"/>
    <col min="15124" max="15124" width="26.83203125" style="65" customWidth="1"/>
    <col min="15125" max="15128" width="9.33203125" style="65" customWidth="1"/>
    <col min="15129" max="15129" width="17.5" style="65" customWidth="1"/>
    <col min="15130" max="15130" width="21.6640625" style="65" customWidth="1"/>
    <col min="15131" max="15366" width="12" style="65"/>
    <col min="15367" max="15367" width="4.1640625" style="65" customWidth="1"/>
    <col min="15368" max="15368" width="11.1640625" style="65" customWidth="1"/>
    <col min="15369" max="15369" width="21.6640625" style="65" customWidth="1"/>
    <col min="15370" max="15370" width="6.6640625" style="65" customWidth="1"/>
    <col min="15371" max="15371" width="26.83203125" style="65" customWidth="1"/>
    <col min="15372" max="15372" width="13.6640625" style="65" customWidth="1"/>
    <col min="15373" max="15373" width="8.5" style="65" customWidth="1"/>
    <col min="15374" max="15374" width="12" style="65" customWidth="1"/>
    <col min="15375" max="15375" width="7.6640625" style="65" customWidth="1"/>
    <col min="15376" max="15376" width="11.1640625" style="65" customWidth="1"/>
    <col min="15377" max="15377" width="19" style="65" customWidth="1"/>
    <col min="15378" max="15379" width="9.33203125" style="65" customWidth="1"/>
    <col min="15380" max="15380" width="26.83203125" style="65" customWidth="1"/>
    <col min="15381" max="15384" width="9.33203125" style="65" customWidth="1"/>
    <col min="15385" max="15385" width="17.5" style="65" customWidth="1"/>
    <col min="15386" max="15386" width="21.6640625" style="65" customWidth="1"/>
    <col min="15387" max="15622" width="12" style="65"/>
    <col min="15623" max="15623" width="4.1640625" style="65" customWidth="1"/>
    <col min="15624" max="15624" width="11.1640625" style="65" customWidth="1"/>
    <col min="15625" max="15625" width="21.6640625" style="65" customWidth="1"/>
    <col min="15626" max="15626" width="6.6640625" style="65" customWidth="1"/>
    <col min="15627" max="15627" width="26.83203125" style="65" customWidth="1"/>
    <col min="15628" max="15628" width="13.6640625" style="65" customWidth="1"/>
    <col min="15629" max="15629" width="8.5" style="65" customWidth="1"/>
    <col min="15630" max="15630" width="12" style="65" customWidth="1"/>
    <col min="15631" max="15631" width="7.6640625" style="65" customWidth="1"/>
    <col min="15632" max="15632" width="11.1640625" style="65" customWidth="1"/>
    <col min="15633" max="15633" width="19" style="65" customWidth="1"/>
    <col min="15634" max="15635" width="9.33203125" style="65" customWidth="1"/>
    <col min="15636" max="15636" width="26.83203125" style="65" customWidth="1"/>
    <col min="15637" max="15640" width="9.33203125" style="65" customWidth="1"/>
    <col min="15641" max="15641" width="17.5" style="65" customWidth="1"/>
    <col min="15642" max="15642" width="21.6640625" style="65" customWidth="1"/>
    <col min="15643" max="15878" width="12" style="65"/>
    <col min="15879" max="15879" width="4.1640625" style="65" customWidth="1"/>
    <col min="15880" max="15880" width="11.1640625" style="65" customWidth="1"/>
    <col min="15881" max="15881" width="21.6640625" style="65" customWidth="1"/>
    <col min="15882" max="15882" width="6.6640625" style="65" customWidth="1"/>
    <col min="15883" max="15883" width="26.83203125" style="65" customWidth="1"/>
    <col min="15884" max="15884" width="13.6640625" style="65" customWidth="1"/>
    <col min="15885" max="15885" width="8.5" style="65" customWidth="1"/>
    <col min="15886" max="15886" width="12" style="65" customWidth="1"/>
    <col min="15887" max="15887" width="7.6640625" style="65" customWidth="1"/>
    <col min="15888" max="15888" width="11.1640625" style="65" customWidth="1"/>
    <col min="15889" max="15889" width="19" style="65" customWidth="1"/>
    <col min="15890" max="15891" width="9.33203125" style="65" customWidth="1"/>
    <col min="15892" max="15892" width="26.83203125" style="65" customWidth="1"/>
    <col min="15893" max="15896" width="9.33203125" style="65" customWidth="1"/>
    <col min="15897" max="15897" width="17.5" style="65" customWidth="1"/>
    <col min="15898" max="15898" width="21.6640625" style="65" customWidth="1"/>
    <col min="15899" max="16134" width="12" style="65"/>
    <col min="16135" max="16135" width="4.1640625" style="65" customWidth="1"/>
    <col min="16136" max="16136" width="11.1640625" style="65" customWidth="1"/>
    <col min="16137" max="16137" width="21.6640625" style="65" customWidth="1"/>
    <col min="16138" max="16138" width="6.6640625" style="65" customWidth="1"/>
    <col min="16139" max="16139" width="26.83203125" style="65" customWidth="1"/>
    <col min="16140" max="16140" width="13.6640625" style="65" customWidth="1"/>
    <col min="16141" max="16141" width="8.5" style="65" customWidth="1"/>
    <col min="16142" max="16142" width="12" style="65" customWidth="1"/>
    <col min="16143" max="16143" width="7.6640625" style="65" customWidth="1"/>
    <col min="16144" max="16144" width="11.1640625" style="65" customWidth="1"/>
    <col min="16145" max="16145" width="19" style="65" customWidth="1"/>
    <col min="16146" max="16147" width="9.33203125" style="65" customWidth="1"/>
    <col min="16148" max="16148" width="26.83203125" style="65" customWidth="1"/>
    <col min="16149" max="16152" width="9.33203125" style="65" customWidth="1"/>
    <col min="16153" max="16153" width="17.5" style="65" customWidth="1"/>
    <col min="16154" max="16154" width="21.6640625" style="65" customWidth="1"/>
    <col min="16155" max="16384" width="12" style="65"/>
  </cols>
  <sheetData>
    <row r="1" spans="1:257" s="52" customFormat="1" ht="24" customHeight="1">
      <c r="A1" s="53"/>
      <c r="B1" s="77" t="s">
        <v>477</v>
      </c>
      <c r="C1" s="72"/>
      <c r="D1" s="72"/>
      <c r="E1" s="72"/>
      <c r="F1" s="72"/>
      <c r="G1" s="72"/>
      <c r="H1" s="72"/>
      <c r="I1" s="72"/>
      <c r="J1" s="72"/>
      <c r="K1" s="72"/>
      <c r="L1" s="73"/>
      <c r="M1" s="72"/>
      <c r="N1" s="72"/>
      <c r="O1" s="72"/>
      <c r="P1" s="75"/>
      <c r="Q1" s="75"/>
      <c r="R1" s="74"/>
      <c r="S1" s="75"/>
      <c r="T1" s="75"/>
      <c r="U1" s="75"/>
      <c r="V1" s="75"/>
      <c r="W1" s="75"/>
      <c r="X1" s="75"/>
      <c r="Y1" s="75"/>
      <c r="Z1" s="76"/>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51"/>
      <c r="CI1" s="51"/>
      <c r="CJ1" s="51"/>
      <c r="CK1" s="51"/>
      <c r="CL1" s="51"/>
      <c r="CM1" s="51"/>
      <c r="CN1" s="51"/>
      <c r="CO1" s="51"/>
      <c r="CP1" s="51"/>
      <c r="CQ1" s="51"/>
      <c r="CR1" s="51"/>
      <c r="CS1" s="51"/>
      <c r="CT1" s="51"/>
      <c r="CU1" s="51"/>
      <c r="CV1" s="51"/>
      <c r="CW1" s="51"/>
      <c r="CX1" s="51"/>
      <c r="CY1" s="51"/>
      <c r="CZ1" s="51"/>
      <c r="DA1" s="51"/>
      <c r="DB1" s="51"/>
      <c r="DC1" s="51"/>
      <c r="DD1" s="51"/>
      <c r="DE1" s="51"/>
      <c r="DF1" s="51"/>
      <c r="DG1" s="51"/>
      <c r="DH1" s="51"/>
      <c r="DI1" s="51"/>
      <c r="DJ1" s="51"/>
      <c r="DK1" s="51"/>
      <c r="DL1" s="51"/>
      <c r="DM1" s="51"/>
      <c r="DN1" s="51"/>
      <c r="DO1" s="51"/>
      <c r="DP1" s="51"/>
      <c r="DQ1" s="51"/>
      <c r="DR1" s="51"/>
      <c r="DS1" s="51"/>
      <c r="DT1" s="51"/>
      <c r="DU1" s="51"/>
      <c r="DV1" s="51"/>
      <c r="DW1" s="51"/>
      <c r="DX1" s="51"/>
      <c r="DY1" s="51"/>
      <c r="DZ1" s="51"/>
      <c r="EA1" s="51"/>
      <c r="EB1" s="51"/>
      <c r="EC1" s="51"/>
      <c r="ED1" s="51"/>
      <c r="EE1" s="51"/>
      <c r="EF1" s="51"/>
      <c r="EG1" s="51"/>
      <c r="EH1" s="51"/>
      <c r="EI1" s="51"/>
      <c r="EJ1" s="51"/>
      <c r="EK1" s="51"/>
      <c r="EL1" s="51"/>
      <c r="EM1" s="51"/>
      <c r="EN1" s="51"/>
      <c r="EO1" s="51"/>
      <c r="EP1" s="51"/>
      <c r="EQ1" s="51"/>
      <c r="ER1" s="51"/>
      <c r="ES1" s="51"/>
      <c r="ET1" s="51"/>
      <c r="EU1" s="51"/>
      <c r="EV1" s="51"/>
      <c r="EW1" s="51"/>
      <c r="EX1" s="51"/>
      <c r="EY1" s="51"/>
      <c r="EZ1" s="51"/>
      <c r="FA1" s="51"/>
      <c r="FB1" s="51"/>
      <c r="FC1" s="51"/>
      <c r="FD1" s="51"/>
      <c r="FE1" s="51"/>
      <c r="FF1" s="51"/>
      <c r="FG1" s="51"/>
      <c r="FH1" s="51"/>
      <c r="FI1" s="51"/>
      <c r="FJ1" s="51"/>
      <c r="FK1" s="51"/>
      <c r="FL1" s="51"/>
      <c r="FM1" s="51"/>
      <c r="FN1" s="51"/>
      <c r="FO1" s="51"/>
      <c r="FP1" s="51"/>
      <c r="FQ1" s="51"/>
      <c r="FR1" s="51"/>
      <c r="FS1" s="51"/>
      <c r="FT1" s="51"/>
      <c r="FU1" s="51"/>
      <c r="FV1" s="51"/>
      <c r="FW1" s="51"/>
      <c r="FX1" s="51"/>
      <c r="FY1" s="51"/>
      <c r="FZ1" s="51"/>
      <c r="GA1" s="51"/>
      <c r="GB1" s="51"/>
      <c r="GC1" s="51"/>
      <c r="GD1" s="51"/>
      <c r="GE1" s="51"/>
      <c r="GF1" s="51"/>
      <c r="GG1" s="51"/>
      <c r="GH1" s="51"/>
      <c r="GI1" s="51"/>
      <c r="GJ1" s="51"/>
      <c r="GK1" s="51"/>
      <c r="GL1" s="51"/>
      <c r="GM1" s="51"/>
      <c r="GN1" s="51"/>
      <c r="GO1" s="51"/>
      <c r="GP1" s="51"/>
      <c r="GQ1" s="51"/>
      <c r="GR1" s="51"/>
      <c r="GS1" s="51"/>
      <c r="GT1" s="51"/>
      <c r="GU1" s="51"/>
      <c r="GV1" s="51"/>
      <c r="GW1" s="51"/>
      <c r="GX1" s="51"/>
      <c r="GY1" s="51"/>
      <c r="GZ1" s="51"/>
      <c r="HA1" s="51"/>
      <c r="HB1" s="51"/>
      <c r="HC1" s="51"/>
      <c r="HD1" s="51"/>
      <c r="HE1" s="51"/>
      <c r="HF1" s="51"/>
      <c r="HG1" s="51"/>
      <c r="HH1" s="51"/>
      <c r="HI1" s="51"/>
      <c r="HJ1" s="51"/>
      <c r="HK1" s="51"/>
      <c r="HL1" s="51"/>
      <c r="HM1" s="51"/>
      <c r="HN1" s="51"/>
      <c r="HO1" s="51"/>
      <c r="HP1" s="51"/>
      <c r="HQ1" s="51"/>
      <c r="HR1" s="51"/>
      <c r="HS1" s="51"/>
      <c r="HT1" s="51"/>
      <c r="HU1" s="51"/>
      <c r="HV1" s="51"/>
      <c r="HW1" s="51"/>
      <c r="HX1" s="51"/>
      <c r="HY1" s="51"/>
      <c r="HZ1" s="51"/>
      <c r="IA1" s="51"/>
      <c r="IB1" s="51"/>
      <c r="IC1" s="51"/>
      <c r="ID1" s="51"/>
      <c r="IE1" s="51"/>
      <c r="IF1" s="51"/>
      <c r="IG1" s="51"/>
      <c r="IH1" s="51"/>
      <c r="II1" s="51"/>
      <c r="IJ1" s="51"/>
      <c r="IK1" s="51"/>
      <c r="IL1" s="51"/>
      <c r="IM1" s="51"/>
      <c r="IN1" s="51"/>
      <c r="IO1" s="51"/>
      <c r="IP1" s="51"/>
      <c r="IQ1" s="51"/>
      <c r="IR1" s="51"/>
      <c r="IS1" s="51"/>
      <c r="IT1" s="51"/>
      <c r="IU1" s="51"/>
      <c r="IV1" s="51"/>
      <c r="IW1" s="51"/>
    </row>
    <row r="2" spans="1:257" s="52" customFormat="1" ht="24" customHeight="1">
      <c r="A2" s="53"/>
      <c r="B2" s="77" t="s">
        <v>478</v>
      </c>
      <c r="C2" s="72"/>
      <c r="D2" s="72"/>
      <c r="E2" s="72"/>
      <c r="F2" s="72"/>
      <c r="G2" s="72"/>
      <c r="H2" s="72"/>
      <c r="I2" s="72"/>
      <c r="J2" s="72"/>
      <c r="K2" s="72"/>
      <c r="L2" s="72"/>
      <c r="M2" s="72"/>
      <c r="N2" s="72"/>
      <c r="O2" s="72"/>
      <c r="P2" s="75"/>
      <c r="Q2" s="75"/>
      <c r="R2" s="74"/>
      <c r="S2" s="75"/>
      <c r="T2" s="75"/>
      <c r="U2" s="75"/>
      <c r="V2" s="75"/>
      <c r="W2" s="75"/>
      <c r="X2" s="75"/>
      <c r="Y2" s="75"/>
      <c r="Z2" s="76"/>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51"/>
      <c r="CI2" s="51"/>
      <c r="CJ2" s="51"/>
      <c r="CK2" s="51"/>
      <c r="CL2" s="51"/>
      <c r="CM2" s="51"/>
      <c r="CN2" s="51"/>
      <c r="CO2" s="51"/>
      <c r="CP2" s="51"/>
      <c r="CQ2" s="51"/>
      <c r="CR2" s="51"/>
      <c r="CS2" s="51"/>
      <c r="CT2" s="51"/>
      <c r="CU2" s="51"/>
      <c r="CV2" s="51"/>
      <c r="CW2" s="51"/>
      <c r="CX2" s="51"/>
      <c r="CY2" s="51"/>
      <c r="CZ2" s="51"/>
      <c r="DA2" s="51"/>
      <c r="DB2" s="51"/>
      <c r="DC2" s="51"/>
      <c r="DD2" s="51"/>
      <c r="DE2" s="51"/>
      <c r="DF2" s="51"/>
      <c r="DG2" s="51"/>
      <c r="DH2" s="51"/>
      <c r="DI2" s="51"/>
      <c r="DJ2" s="51"/>
      <c r="DK2" s="51"/>
      <c r="DL2" s="51"/>
      <c r="DM2" s="51"/>
      <c r="DN2" s="51"/>
      <c r="DO2" s="51"/>
      <c r="DP2" s="51"/>
      <c r="DQ2" s="51"/>
      <c r="DR2" s="51"/>
      <c r="DS2" s="51"/>
      <c r="DT2" s="51"/>
      <c r="DU2" s="51"/>
      <c r="DV2" s="51"/>
      <c r="DW2" s="51"/>
      <c r="DX2" s="51"/>
      <c r="DY2" s="51"/>
      <c r="DZ2" s="51"/>
      <c r="EA2" s="51"/>
      <c r="EB2" s="51"/>
      <c r="EC2" s="51"/>
      <c r="ED2" s="51"/>
      <c r="EE2" s="51"/>
      <c r="EF2" s="51"/>
      <c r="EG2" s="51"/>
      <c r="EH2" s="51"/>
      <c r="EI2" s="51"/>
      <c r="EJ2" s="51"/>
      <c r="EK2" s="51"/>
      <c r="EL2" s="51"/>
      <c r="EM2" s="51"/>
      <c r="EN2" s="51"/>
      <c r="EO2" s="51"/>
      <c r="EP2" s="51"/>
      <c r="EQ2" s="51"/>
      <c r="ER2" s="51"/>
      <c r="ES2" s="51"/>
      <c r="ET2" s="51"/>
      <c r="EU2" s="51"/>
      <c r="EV2" s="51"/>
      <c r="EW2" s="51"/>
      <c r="EX2" s="51"/>
      <c r="EY2" s="51"/>
      <c r="EZ2" s="51"/>
      <c r="FA2" s="51"/>
      <c r="FB2" s="51"/>
      <c r="FC2" s="51"/>
      <c r="FD2" s="51"/>
      <c r="FE2" s="51"/>
      <c r="FF2" s="51"/>
      <c r="FG2" s="51"/>
      <c r="FH2" s="51"/>
      <c r="FI2" s="51"/>
      <c r="FJ2" s="51"/>
      <c r="FK2" s="51"/>
      <c r="FL2" s="51"/>
      <c r="FM2" s="51"/>
      <c r="FN2" s="51"/>
      <c r="FO2" s="51"/>
      <c r="FP2" s="51"/>
      <c r="FQ2" s="51"/>
      <c r="FR2" s="51"/>
      <c r="FS2" s="51"/>
      <c r="FT2" s="51"/>
      <c r="FU2" s="51"/>
      <c r="FV2" s="51"/>
      <c r="FW2" s="51"/>
      <c r="FX2" s="51"/>
      <c r="FY2" s="51"/>
      <c r="FZ2" s="51"/>
      <c r="GA2" s="51"/>
      <c r="GB2" s="51"/>
      <c r="GC2" s="51"/>
      <c r="GD2" s="51"/>
      <c r="GE2" s="51"/>
      <c r="GF2" s="51"/>
      <c r="GG2" s="51"/>
      <c r="GH2" s="51"/>
      <c r="GI2" s="51"/>
      <c r="GJ2" s="51"/>
      <c r="GK2" s="51"/>
      <c r="GL2" s="51"/>
      <c r="GM2" s="51"/>
      <c r="GN2" s="51"/>
      <c r="GO2" s="51"/>
      <c r="GP2" s="51"/>
      <c r="GQ2" s="51"/>
      <c r="GR2" s="51"/>
      <c r="GS2" s="51"/>
      <c r="GT2" s="51"/>
      <c r="GU2" s="51"/>
      <c r="GV2" s="51"/>
      <c r="GW2" s="51"/>
      <c r="GX2" s="51"/>
      <c r="GY2" s="51"/>
      <c r="GZ2" s="51"/>
      <c r="HA2" s="51"/>
      <c r="HB2" s="51"/>
      <c r="HC2" s="51"/>
      <c r="HD2" s="51"/>
      <c r="HE2" s="51"/>
      <c r="HF2" s="51"/>
      <c r="HG2" s="51"/>
      <c r="HH2" s="51"/>
      <c r="HI2" s="51"/>
      <c r="HJ2" s="51"/>
      <c r="HK2" s="51"/>
      <c r="HL2" s="51"/>
      <c r="HM2" s="51"/>
      <c r="HN2" s="51"/>
      <c r="HO2" s="51"/>
      <c r="HP2" s="51"/>
      <c r="HQ2" s="51"/>
      <c r="HR2" s="51"/>
      <c r="HS2" s="51"/>
      <c r="HT2" s="51"/>
      <c r="HU2" s="51"/>
      <c r="HV2" s="51"/>
      <c r="HW2" s="51"/>
      <c r="HX2" s="51"/>
      <c r="HY2" s="51"/>
      <c r="HZ2" s="51"/>
      <c r="IA2" s="51"/>
      <c r="IB2" s="51"/>
      <c r="IC2" s="51"/>
      <c r="ID2" s="51"/>
      <c r="IE2" s="51"/>
      <c r="IF2" s="51"/>
      <c r="IG2" s="51"/>
      <c r="IH2" s="51"/>
      <c r="II2" s="51"/>
      <c r="IJ2" s="51"/>
      <c r="IK2" s="51"/>
      <c r="IL2" s="51"/>
      <c r="IM2" s="51"/>
      <c r="IN2" s="51"/>
      <c r="IO2" s="51"/>
      <c r="IP2" s="51"/>
      <c r="IQ2" s="51"/>
      <c r="IR2" s="51"/>
      <c r="IS2" s="51"/>
      <c r="IT2" s="51"/>
      <c r="IU2" s="51"/>
      <c r="IV2" s="51"/>
      <c r="IW2" s="51"/>
    </row>
    <row r="3" spans="1:257" s="42" customFormat="1" ht="28.5" customHeight="1">
      <c r="B3" s="43"/>
      <c r="C3" s="44"/>
      <c r="D3" s="43"/>
      <c r="E3" s="44"/>
      <c r="F3" s="44"/>
      <c r="G3" s="45"/>
      <c r="H3" s="45"/>
      <c r="I3" s="44"/>
      <c r="J3" s="46"/>
      <c r="K3" s="46"/>
      <c r="L3" s="46"/>
      <c r="M3" s="44"/>
      <c r="N3" s="44"/>
      <c r="O3" s="44"/>
      <c r="P3" s="46"/>
      <c r="Q3" s="46"/>
      <c r="R3" s="47"/>
      <c r="S3" s="46"/>
      <c r="T3" s="46"/>
      <c r="U3" s="46"/>
      <c r="V3" s="46"/>
      <c r="W3" s="46"/>
      <c r="X3" s="46"/>
      <c r="Y3" s="46"/>
      <c r="Z3" s="48"/>
    </row>
    <row r="4" spans="1:257" s="79" customFormat="1" ht="45.75" customHeight="1" thickBot="1">
      <c r="A4" s="78"/>
      <c r="B4" s="245" t="s">
        <v>502</v>
      </c>
      <c r="C4" s="245"/>
      <c r="D4" s="245"/>
      <c r="E4" s="245"/>
      <c r="F4" s="245"/>
      <c r="G4" s="245"/>
      <c r="H4" s="245"/>
      <c r="I4" s="245"/>
      <c r="J4" s="245"/>
      <c r="K4" s="245"/>
      <c r="L4" s="245"/>
      <c r="M4" s="245"/>
      <c r="N4" s="245"/>
      <c r="O4" s="245"/>
      <c r="P4" s="245"/>
      <c r="Q4" s="245"/>
      <c r="R4" s="245"/>
      <c r="S4" s="245"/>
      <c r="T4" s="245"/>
      <c r="U4" s="245"/>
      <c r="V4" s="245"/>
      <c r="W4" s="245"/>
      <c r="X4" s="245"/>
      <c r="Y4" s="245"/>
      <c r="Z4" s="245"/>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s="52" customFormat="1" ht="28.5" customHeight="1">
      <c r="A5" s="53"/>
      <c r="B5" s="53"/>
      <c r="C5" s="53"/>
      <c r="D5" s="53"/>
      <c r="E5" s="53"/>
      <c r="F5" s="53"/>
      <c r="G5" s="53"/>
      <c r="H5" s="53"/>
      <c r="I5" s="53"/>
      <c r="J5" s="54"/>
      <c r="K5" s="49"/>
      <c r="L5" s="49"/>
      <c r="M5" s="53"/>
      <c r="N5"/>
      <c r="O5"/>
      <c r="P5" s="246" t="s">
        <v>1</v>
      </c>
      <c r="Q5" s="247"/>
      <c r="R5" s="247"/>
      <c r="S5" s="247"/>
      <c r="T5" s="252"/>
      <c r="U5" s="252"/>
      <c r="V5" s="252"/>
      <c r="W5" s="252"/>
      <c r="X5" s="252"/>
      <c r="Y5" s="252"/>
      <c r="Z5" s="253"/>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51"/>
      <c r="CI5" s="51"/>
      <c r="CJ5" s="51"/>
      <c r="CK5" s="51"/>
      <c r="CL5" s="51"/>
      <c r="CM5" s="51"/>
      <c r="CN5" s="51"/>
      <c r="CO5" s="51"/>
      <c r="CP5" s="51"/>
      <c r="CQ5" s="51"/>
      <c r="CR5" s="51"/>
      <c r="CS5" s="51"/>
      <c r="CT5" s="51"/>
      <c r="CU5" s="51"/>
      <c r="CV5" s="51"/>
      <c r="CW5" s="51"/>
      <c r="CX5" s="51"/>
      <c r="CY5" s="51"/>
      <c r="CZ5" s="51"/>
      <c r="DA5" s="51"/>
      <c r="DB5" s="51"/>
      <c r="DC5" s="51"/>
      <c r="DD5" s="51"/>
      <c r="DE5" s="51"/>
      <c r="DF5" s="51"/>
      <c r="DG5" s="51"/>
      <c r="DH5" s="51"/>
      <c r="DI5" s="51"/>
      <c r="DJ5" s="51"/>
      <c r="DK5" s="51"/>
      <c r="DL5" s="51"/>
      <c r="DM5" s="51"/>
      <c r="DN5" s="51"/>
      <c r="DO5" s="51"/>
      <c r="DP5" s="51"/>
      <c r="DQ5" s="51"/>
      <c r="DR5" s="51"/>
      <c r="DS5" s="51"/>
      <c r="DT5" s="51"/>
      <c r="DU5" s="51"/>
      <c r="DV5" s="51"/>
      <c r="DW5" s="51"/>
      <c r="DX5" s="51"/>
      <c r="DY5" s="51"/>
      <c r="DZ5" s="51"/>
      <c r="EA5" s="51"/>
      <c r="EB5" s="51"/>
      <c r="EC5" s="51"/>
      <c r="ED5" s="51"/>
      <c r="EE5" s="51"/>
      <c r="EF5" s="51"/>
      <c r="EG5" s="51"/>
      <c r="EH5" s="51"/>
      <c r="EI5" s="51"/>
      <c r="EJ5" s="51"/>
      <c r="EK5" s="51"/>
      <c r="EL5" s="51"/>
      <c r="EM5" s="51"/>
      <c r="EN5" s="51"/>
      <c r="EO5" s="51"/>
      <c r="EP5" s="51"/>
      <c r="EQ5" s="51"/>
      <c r="ER5" s="51"/>
      <c r="ES5" s="51"/>
      <c r="ET5" s="51"/>
      <c r="EU5" s="51"/>
      <c r="EV5" s="51"/>
      <c r="EW5" s="51"/>
      <c r="EX5" s="51"/>
      <c r="EY5" s="51"/>
      <c r="EZ5" s="51"/>
      <c r="FA5" s="51"/>
      <c r="FB5" s="51"/>
      <c r="FC5" s="51"/>
      <c r="FD5" s="51"/>
      <c r="FE5" s="51"/>
      <c r="FF5" s="51"/>
      <c r="FG5" s="51"/>
      <c r="FH5" s="51"/>
      <c r="FI5" s="51"/>
      <c r="FJ5" s="51"/>
      <c r="FK5" s="51"/>
      <c r="FL5" s="51"/>
      <c r="FM5" s="51"/>
      <c r="FN5" s="51"/>
      <c r="FO5" s="51"/>
      <c r="FP5" s="51"/>
      <c r="FQ5" s="51"/>
      <c r="FR5" s="51"/>
      <c r="FS5" s="51"/>
      <c r="FT5" s="51"/>
      <c r="FU5" s="51"/>
      <c r="FV5" s="51"/>
      <c r="FW5" s="51"/>
      <c r="FX5" s="51"/>
      <c r="FY5" s="51"/>
      <c r="FZ5" s="51"/>
      <c r="GA5" s="51"/>
      <c r="GB5" s="51"/>
      <c r="GC5" s="51"/>
      <c r="GD5" s="51"/>
      <c r="GE5" s="51"/>
      <c r="GF5" s="51"/>
      <c r="GG5" s="51"/>
      <c r="GH5" s="51"/>
      <c r="GI5" s="51"/>
      <c r="GJ5" s="51"/>
      <c r="GK5" s="51"/>
      <c r="GL5" s="51"/>
      <c r="GM5" s="51"/>
      <c r="GN5" s="51"/>
      <c r="GO5" s="51"/>
      <c r="GP5" s="51"/>
      <c r="GQ5" s="51"/>
      <c r="GR5" s="51"/>
      <c r="GS5" s="51"/>
      <c r="GT5" s="51"/>
      <c r="GU5" s="51"/>
      <c r="GV5" s="51"/>
      <c r="GW5" s="51"/>
      <c r="GX5" s="51"/>
      <c r="GY5" s="51"/>
      <c r="GZ5" s="51"/>
      <c r="HA5" s="51"/>
      <c r="HB5" s="51"/>
      <c r="HC5" s="51"/>
      <c r="HD5" s="51"/>
      <c r="HE5" s="51"/>
      <c r="HF5" s="51"/>
      <c r="HG5" s="51"/>
      <c r="HH5" s="51"/>
      <c r="HI5" s="51"/>
      <c r="HJ5" s="51"/>
      <c r="HK5" s="51"/>
      <c r="HL5" s="51"/>
      <c r="HM5" s="51"/>
      <c r="HN5" s="51"/>
      <c r="HO5" s="51"/>
      <c r="HP5" s="51"/>
      <c r="HQ5" s="51"/>
      <c r="HR5" s="51"/>
      <c r="HS5" s="51"/>
      <c r="HT5" s="51"/>
      <c r="HU5" s="51"/>
      <c r="HV5" s="51"/>
      <c r="HW5" s="51"/>
      <c r="HX5" s="51"/>
      <c r="HY5" s="51"/>
      <c r="HZ5" s="51"/>
      <c r="IA5" s="51"/>
      <c r="IB5" s="51"/>
      <c r="IC5" s="51"/>
      <c r="ID5" s="51"/>
      <c r="IE5" s="51"/>
      <c r="IF5" s="51"/>
      <c r="IG5" s="51"/>
      <c r="IH5" s="51"/>
      <c r="II5" s="51"/>
      <c r="IJ5" s="51"/>
      <c r="IK5" s="51"/>
      <c r="IL5" s="51"/>
      <c r="IM5" s="51"/>
      <c r="IN5" s="51"/>
      <c r="IO5" s="51"/>
      <c r="IP5" s="51"/>
      <c r="IQ5" s="51"/>
      <c r="IR5" s="51"/>
      <c r="IS5" s="51"/>
      <c r="IT5" s="51"/>
      <c r="IU5" s="51"/>
      <c r="IV5" s="51"/>
      <c r="IW5" s="51"/>
    </row>
    <row r="6" spans="1:257" s="52" customFormat="1" ht="28.5" customHeight="1">
      <c r="A6" s="53"/>
      <c r="B6" s="53"/>
      <c r="C6" s="53"/>
      <c r="D6" s="53"/>
      <c r="E6" s="53"/>
      <c r="F6" s="53"/>
      <c r="G6" s="53"/>
      <c r="H6" s="53"/>
      <c r="I6" s="53"/>
      <c r="J6" s="54"/>
      <c r="K6" s="49"/>
      <c r="L6" s="49"/>
      <c r="M6" s="53"/>
      <c r="N6"/>
      <c r="O6"/>
      <c r="P6" s="248" t="s">
        <v>439</v>
      </c>
      <c r="Q6" s="249"/>
      <c r="R6" s="249"/>
      <c r="S6" s="249"/>
      <c r="T6" s="254"/>
      <c r="U6" s="254"/>
      <c r="V6" s="254"/>
      <c r="W6" s="254"/>
      <c r="X6" s="254"/>
      <c r="Y6" s="254"/>
      <c r="Z6" s="255"/>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51"/>
      <c r="CI6" s="51"/>
      <c r="CJ6" s="51"/>
      <c r="CK6" s="51"/>
      <c r="CL6" s="51"/>
      <c r="CM6" s="51"/>
      <c r="CN6" s="51"/>
      <c r="CO6" s="51"/>
      <c r="CP6" s="51"/>
      <c r="CQ6" s="51"/>
      <c r="CR6" s="51"/>
      <c r="CS6" s="51"/>
      <c r="CT6" s="51"/>
      <c r="CU6" s="51"/>
      <c r="CV6" s="51"/>
      <c r="CW6" s="51"/>
      <c r="CX6" s="51"/>
      <c r="CY6" s="51"/>
      <c r="CZ6" s="51"/>
      <c r="DA6" s="51"/>
      <c r="DB6" s="51"/>
      <c r="DC6" s="51"/>
      <c r="DD6" s="51"/>
      <c r="DE6" s="51"/>
      <c r="DF6" s="51"/>
      <c r="DG6" s="51"/>
      <c r="DH6" s="51"/>
      <c r="DI6" s="51"/>
      <c r="DJ6" s="51"/>
      <c r="DK6" s="51"/>
      <c r="DL6" s="51"/>
      <c r="DM6" s="51"/>
      <c r="DN6" s="51"/>
      <c r="DO6" s="51"/>
      <c r="DP6" s="51"/>
      <c r="DQ6" s="51"/>
      <c r="DR6" s="51"/>
      <c r="DS6" s="51"/>
      <c r="DT6" s="51"/>
      <c r="DU6" s="51"/>
      <c r="DV6" s="51"/>
      <c r="DW6" s="51"/>
      <c r="DX6" s="51"/>
      <c r="DY6" s="51"/>
      <c r="DZ6" s="51"/>
      <c r="EA6" s="51"/>
      <c r="EB6" s="51"/>
      <c r="EC6" s="51"/>
      <c r="ED6" s="51"/>
      <c r="EE6" s="51"/>
      <c r="EF6" s="51"/>
      <c r="EG6" s="51"/>
      <c r="EH6" s="51"/>
      <c r="EI6" s="51"/>
      <c r="EJ6" s="51"/>
      <c r="EK6" s="51"/>
      <c r="EL6" s="51"/>
      <c r="EM6" s="51"/>
      <c r="EN6" s="51"/>
      <c r="EO6" s="51"/>
      <c r="EP6" s="51"/>
      <c r="EQ6" s="51"/>
      <c r="ER6" s="51"/>
      <c r="ES6" s="51"/>
      <c r="ET6" s="51"/>
      <c r="EU6" s="51"/>
      <c r="EV6" s="51"/>
      <c r="EW6" s="51"/>
      <c r="EX6" s="51"/>
      <c r="EY6" s="51"/>
      <c r="EZ6" s="51"/>
      <c r="FA6" s="51"/>
      <c r="FB6" s="51"/>
      <c r="FC6" s="51"/>
      <c r="FD6" s="51"/>
      <c r="FE6" s="51"/>
      <c r="FF6" s="51"/>
      <c r="FG6" s="51"/>
      <c r="FH6" s="51"/>
      <c r="FI6" s="51"/>
      <c r="FJ6" s="51"/>
      <c r="FK6" s="51"/>
      <c r="FL6" s="51"/>
      <c r="FM6" s="51"/>
      <c r="FN6" s="51"/>
      <c r="FO6" s="51"/>
      <c r="FP6" s="51"/>
      <c r="FQ6" s="51"/>
      <c r="FR6" s="51"/>
      <c r="FS6" s="51"/>
      <c r="FT6" s="51"/>
      <c r="FU6" s="51"/>
      <c r="FV6" s="51"/>
      <c r="FW6" s="51"/>
      <c r="FX6" s="51"/>
      <c r="FY6" s="51"/>
      <c r="FZ6" s="51"/>
      <c r="GA6" s="51"/>
      <c r="GB6" s="51"/>
      <c r="GC6" s="51"/>
      <c r="GD6" s="51"/>
      <c r="GE6" s="51"/>
      <c r="GF6" s="51"/>
      <c r="GG6" s="51"/>
      <c r="GH6" s="51"/>
      <c r="GI6" s="51"/>
      <c r="GJ6" s="51"/>
      <c r="GK6" s="51"/>
      <c r="GL6" s="51"/>
      <c r="GM6" s="51"/>
      <c r="GN6" s="51"/>
      <c r="GO6" s="51"/>
      <c r="GP6" s="51"/>
      <c r="GQ6" s="51"/>
      <c r="GR6" s="51"/>
      <c r="GS6" s="51"/>
      <c r="GT6" s="51"/>
      <c r="GU6" s="51"/>
      <c r="GV6" s="51"/>
      <c r="GW6" s="51"/>
      <c r="GX6" s="51"/>
      <c r="GY6" s="51"/>
      <c r="GZ6" s="51"/>
      <c r="HA6" s="51"/>
      <c r="HB6" s="51"/>
      <c r="HC6" s="51"/>
      <c r="HD6" s="51"/>
      <c r="HE6" s="51"/>
      <c r="HF6" s="51"/>
      <c r="HG6" s="51"/>
      <c r="HH6" s="51"/>
      <c r="HI6" s="51"/>
      <c r="HJ6" s="51"/>
      <c r="HK6" s="51"/>
      <c r="HL6" s="51"/>
      <c r="HM6" s="51"/>
      <c r="HN6" s="51"/>
      <c r="HO6" s="51"/>
      <c r="HP6" s="51"/>
      <c r="HQ6" s="51"/>
      <c r="HR6" s="51"/>
      <c r="HS6" s="51"/>
      <c r="HT6" s="51"/>
      <c r="HU6" s="51"/>
      <c r="HV6" s="51"/>
      <c r="HW6" s="51"/>
      <c r="HX6" s="51"/>
      <c r="HY6" s="51"/>
      <c r="HZ6" s="51"/>
      <c r="IA6" s="51"/>
      <c r="IB6" s="51"/>
      <c r="IC6" s="51"/>
      <c r="ID6" s="51"/>
      <c r="IE6" s="51"/>
      <c r="IF6" s="51"/>
      <c r="IG6" s="51"/>
      <c r="IH6" s="51"/>
      <c r="II6" s="51"/>
      <c r="IJ6" s="51"/>
      <c r="IK6" s="51"/>
      <c r="IL6" s="51"/>
      <c r="IM6" s="51"/>
      <c r="IN6" s="51"/>
      <c r="IO6" s="51"/>
      <c r="IP6" s="51"/>
      <c r="IQ6" s="51"/>
      <c r="IR6" s="51"/>
      <c r="IS6" s="51"/>
      <c r="IT6" s="51"/>
      <c r="IU6" s="51"/>
      <c r="IV6" s="51"/>
      <c r="IW6" s="51"/>
    </row>
    <row r="7" spans="1:257" s="52" customFormat="1" ht="28.5" customHeight="1">
      <c r="A7" s="53"/>
      <c r="B7" s="53"/>
      <c r="C7" s="53"/>
      <c r="D7" s="53"/>
      <c r="E7" s="53"/>
      <c r="F7" s="53"/>
      <c r="G7" s="53"/>
      <c r="H7" s="53"/>
      <c r="I7" s="53"/>
      <c r="J7" s="54"/>
      <c r="K7" s="49"/>
      <c r="L7" s="49"/>
      <c r="M7" s="53"/>
      <c r="N7"/>
      <c r="O7"/>
      <c r="P7" s="248" t="s">
        <v>492</v>
      </c>
      <c r="Q7" s="249"/>
      <c r="R7" s="249"/>
      <c r="S7" s="249"/>
      <c r="T7" s="254"/>
      <c r="U7" s="254"/>
      <c r="V7" s="254"/>
      <c r="W7" s="254"/>
      <c r="X7" s="254"/>
      <c r="Y7" s="254"/>
      <c r="Z7" s="255"/>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51"/>
      <c r="CI7" s="51"/>
      <c r="CJ7" s="51"/>
      <c r="CK7" s="51"/>
      <c r="CL7" s="51"/>
      <c r="CM7" s="51"/>
      <c r="CN7" s="51"/>
      <c r="CO7" s="51"/>
      <c r="CP7" s="51"/>
      <c r="CQ7" s="51"/>
      <c r="CR7" s="51"/>
      <c r="CS7" s="51"/>
      <c r="CT7" s="51"/>
      <c r="CU7" s="51"/>
      <c r="CV7" s="51"/>
      <c r="CW7" s="51"/>
      <c r="CX7" s="51"/>
      <c r="CY7" s="51"/>
      <c r="CZ7" s="51"/>
      <c r="DA7" s="51"/>
      <c r="DB7" s="51"/>
      <c r="DC7" s="51"/>
      <c r="DD7" s="51"/>
      <c r="DE7" s="51"/>
      <c r="DF7" s="51"/>
      <c r="DG7" s="51"/>
      <c r="DH7" s="51"/>
      <c r="DI7" s="51"/>
      <c r="DJ7" s="51"/>
      <c r="DK7" s="51"/>
      <c r="DL7" s="51"/>
      <c r="DM7" s="51"/>
      <c r="DN7" s="51"/>
      <c r="DO7" s="51"/>
      <c r="DP7" s="51"/>
      <c r="DQ7" s="51"/>
      <c r="DR7" s="51"/>
      <c r="DS7" s="51"/>
      <c r="DT7" s="51"/>
      <c r="DU7" s="51"/>
      <c r="DV7" s="51"/>
      <c r="DW7" s="51"/>
      <c r="DX7" s="51"/>
      <c r="DY7" s="51"/>
      <c r="DZ7" s="51"/>
      <c r="EA7" s="51"/>
      <c r="EB7" s="51"/>
      <c r="EC7" s="51"/>
      <c r="ED7" s="51"/>
      <c r="EE7" s="51"/>
      <c r="EF7" s="51"/>
      <c r="EG7" s="51"/>
      <c r="EH7" s="51"/>
      <c r="EI7" s="51"/>
      <c r="EJ7" s="51"/>
      <c r="EK7" s="51"/>
      <c r="EL7" s="51"/>
      <c r="EM7" s="51"/>
      <c r="EN7" s="51"/>
      <c r="EO7" s="51"/>
      <c r="EP7" s="51"/>
      <c r="EQ7" s="51"/>
      <c r="ER7" s="51"/>
      <c r="ES7" s="51"/>
      <c r="ET7" s="51"/>
      <c r="EU7" s="51"/>
      <c r="EV7" s="51"/>
      <c r="EW7" s="51"/>
      <c r="EX7" s="51"/>
      <c r="EY7" s="51"/>
      <c r="EZ7" s="51"/>
      <c r="FA7" s="51"/>
      <c r="FB7" s="51"/>
      <c r="FC7" s="51"/>
      <c r="FD7" s="51"/>
      <c r="FE7" s="51"/>
      <c r="FF7" s="51"/>
      <c r="FG7" s="51"/>
      <c r="FH7" s="51"/>
      <c r="FI7" s="51"/>
      <c r="FJ7" s="51"/>
      <c r="FK7" s="51"/>
      <c r="FL7" s="51"/>
      <c r="FM7" s="51"/>
      <c r="FN7" s="51"/>
      <c r="FO7" s="51"/>
      <c r="FP7" s="51"/>
      <c r="FQ7" s="51"/>
      <c r="FR7" s="51"/>
      <c r="FS7" s="51"/>
      <c r="FT7" s="51"/>
      <c r="FU7" s="51"/>
      <c r="FV7" s="51"/>
      <c r="FW7" s="51"/>
      <c r="FX7" s="51"/>
      <c r="FY7" s="51"/>
      <c r="FZ7" s="51"/>
      <c r="GA7" s="51"/>
      <c r="GB7" s="51"/>
      <c r="GC7" s="51"/>
      <c r="GD7" s="51"/>
      <c r="GE7" s="51"/>
      <c r="GF7" s="51"/>
      <c r="GG7" s="51"/>
      <c r="GH7" s="51"/>
      <c r="GI7" s="51"/>
      <c r="GJ7" s="51"/>
      <c r="GK7" s="51"/>
      <c r="GL7" s="51"/>
      <c r="GM7" s="51"/>
      <c r="GN7" s="51"/>
      <c r="GO7" s="51"/>
      <c r="GP7" s="51"/>
      <c r="GQ7" s="51"/>
      <c r="GR7" s="51"/>
      <c r="GS7" s="51"/>
      <c r="GT7" s="51"/>
      <c r="GU7" s="51"/>
      <c r="GV7" s="51"/>
      <c r="GW7" s="51"/>
      <c r="GX7" s="51"/>
      <c r="GY7" s="51"/>
      <c r="GZ7" s="51"/>
      <c r="HA7" s="51"/>
      <c r="HB7" s="51"/>
      <c r="HC7" s="51"/>
      <c r="HD7" s="51"/>
      <c r="HE7" s="51"/>
      <c r="HF7" s="51"/>
      <c r="HG7" s="51"/>
      <c r="HH7" s="51"/>
      <c r="HI7" s="51"/>
      <c r="HJ7" s="51"/>
      <c r="HK7" s="51"/>
      <c r="HL7" s="51"/>
      <c r="HM7" s="51"/>
      <c r="HN7" s="51"/>
      <c r="HO7" s="51"/>
      <c r="HP7" s="51"/>
      <c r="HQ7" s="51"/>
      <c r="HR7" s="51"/>
      <c r="HS7" s="51"/>
      <c r="HT7" s="51"/>
      <c r="HU7" s="51"/>
      <c r="HV7" s="51"/>
      <c r="HW7" s="51"/>
      <c r="HX7" s="51"/>
      <c r="HY7" s="51"/>
      <c r="HZ7" s="51"/>
      <c r="IA7" s="51"/>
      <c r="IB7" s="51"/>
      <c r="IC7" s="51"/>
      <c r="ID7" s="51"/>
      <c r="IE7" s="51"/>
      <c r="IF7" s="51"/>
      <c r="IG7" s="51"/>
      <c r="IH7" s="51"/>
      <c r="II7" s="51"/>
      <c r="IJ7" s="51"/>
      <c r="IK7" s="51"/>
      <c r="IL7" s="51"/>
      <c r="IM7" s="51"/>
      <c r="IN7" s="51"/>
      <c r="IO7" s="51"/>
      <c r="IP7" s="51"/>
      <c r="IQ7" s="51"/>
      <c r="IR7" s="51"/>
      <c r="IS7" s="51"/>
      <c r="IT7" s="51"/>
      <c r="IU7" s="51"/>
      <c r="IV7" s="51"/>
      <c r="IW7" s="51"/>
    </row>
    <row r="8" spans="1:257" s="52" customFormat="1" ht="28.5" customHeight="1" thickBot="1">
      <c r="A8" s="53"/>
      <c r="B8" s="53"/>
      <c r="C8" s="53"/>
      <c r="D8" s="53"/>
      <c r="E8" s="53"/>
      <c r="F8" s="53"/>
      <c r="G8" s="53"/>
      <c r="H8" s="53"/>
      <c r="I8" s="53"/>
      <c r="J8" s="54"/>
      <c r="K8" s="49"/>
      <c r="L8" s="49"/>
      <c r="M8" s="53"/>
      <c r="N8"/>
      <c r="O8"/>
      <c r="P8" s="250" t="s">
        <v>493</v>
      </c>
      <c r="Q8" s="251"/>
      <c r="R8" s="251"/>
      <c r="S8" s="251"/>
      <c r="T8" s="256"/>
      <c r="U8" s="256"/>
      <c r="V8" s="256"/>
      <c r="W8" s="256"/>
      <c r="X8" s="256"/>
      <c r="Y8" s="256"/>
      <c r="Z8" s="257"/>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51"/>
      <c r="CI8" s="51"/>
      <c r="CJ8" s="51"/>
      <c r="CK8" s="51"/>
      <c r="CL8" s="51"/>
      <c r="CM8" s="51"/>
      <c r="CN8" s="51"/>
      <c r="CO8" s="51"/>
      <c r="CP8" s="51"/>
      <c r="CQ8" s="51"/>
      <c r="CR8" s="51"/>
      <c r="CS8" s="51"/>
      <c r="CT8" s="51"/>
      <c r="CU8" s="51"/>
      <c r="CV8" s="51"/>
      <c r="CW8" s="51"/>
      <c r="CX8" s="51"/>
      <c r="CY8" s="51"/>
      <c r="CZ8" s="51"/>
      <c r="DA8" s="51"/>
      <c r="DB8" s="51"/>
      <c r="DC8" s="51"/>
      <c r="DD8" s="51"/>
      <c r="DE8" s="51"/>
      <c r="DF8" s="51"/>
      <c r="DG8" s="51"/>
      <c r="DH8" s="51"/>
      <c r="DI8" s="51"/>
      <c r="DJ8" s="51"/>
      <c r="DK8" s="51"/>
      <c r="DL8" s="51"/>
      <c r="DM8" s="51"/>
      <c r="DN8" s="51"/>
      <c r="DO8" s="51"/>
      <c r="DP8" s="51"/>
      <c r="DQ8" s="51"/>
      <c r="DR8" s="51"/>
      <c r="DS8" s="51"/>
      <c r="DT8" s="51"/>
      <c r="DU8" s="51"/>
      <c r="DV8" s="51"/>
      <c r="DW8" s="51"/>
      <c r="DX8" s="51"/>
      <c r="DY8" s="51"/>
      <c r="DZ8" s="51"/>
      <c r="EA8" s="51"/>
      <c r="EB8" s="51"/>
      <c r="EC8" s="51"/>
      <c r="ED8" s="51"/>
      <c r="EE8" s="51"/>
      <c r="EF8" s="51"/>
      <c r="EG8" s="51"/>
      <c r="EH8" s="51"/>
      <c r="EI8" s="51"/>
      <c r="EJ8" s="51"/>
      <c r="EK8" s="51"/>
      <c r="EL8" s="51"/>
      <c r="EM8" s="51"/>
      <c r="EN8" s="51"/>
      <c r="EO8" s="51"/>
      <c r="EP8" s="51"/>
      <c r="EQ8" s="51"/>
      <c r="ER8" s="51"/>
      <c r="ES8" s="51"/>
      <c r="ET8" s="51"/>
      <c r="EU8" s="51"/>
      <c r="EV8" s="51"/>
      <c r="EW8" s="51"/>
      <c r="EX8" s="51"/>
      <c r="EY8" s="51"/>
      <c r="EZ8" s="51"/>
      <c r="FA8" s="51"/>
      <c r="FB8" s="51"/>
      <c r="FC8" s="51"/>
      <c r="FD8" s="51"/>
      <c r="FE8" s="51"/>
      <c r="FF8" s="51"/>
      <c r="FG8" s="51"/>
      <c r="FH8" s="51"/>
      <c r="FI8" s="51"/>
      <c r="FJ8" s="51"/>
      <c r="FK8" s="51"/>
      <c r="FL8" s="51"/>
      <c r="FM8" s="51"/>
      <c r="FN8" s="51"/>
      <c r="FO8" s="51"/>
      <c r="FP8" s="51"/>
      <c r="FQ8" s="51"/>
      <c r="FR8" s="51"/>
      <c r="FS8" s="51"/>
      <c r="FT8" s="51"/>
      <c r="FU8" s="51"/>
      <c r="FV8" s="51"/>
      <c r="FW8" s="51"/>
      <c r="FX8" s="51"/>
      <c r="FY8" s="51"/>
      <c r="FZ8" s="51"/>
      <c r="GA8" s="51"/>
      <c r="GB8" s="51"/>
      <c r="GC8" s="51"/>
      <c r="GD8" s="51"/>
      <c r="GE8" s="51"/>
      <c r="GF8" s="51"/>
      <c r="GG8" s="51"/>
      <c r="GH8" s="51"/>
      <c r="GI8" s="51"/>
      <c r="GJ8" s="51"/>
      <c r="GK8" s="51"/>
      <c r="GL8" s="51"/>
      <c r="GM8" s="51"/>
      <c r="GN8" s="51"/>
      <c r="GO8" s="51"/>
      <c r="GP8" s="51"/>
      <c r="GQ8" s="51"/>
      <c r="GR8" s="51"/>
      <c r="GS8" s="51"/>
      <c r="GT8" s="51"/>
      <c r="GU8" s="51"/>
      <c r="GV8" s="51"/>
      <c r="GW8" s="51"/>
      <c r="GX8" s="51"/>
      <c r="GY8" s="51"/>
      <c r="GZ8" s="51"/>
      <c r="HA8" s="51"/>
      <c r="HB8" s="51"/>
      <c r="HC8" s="51"/>
      <c r="HD8" s="51"/>
      <c r="HE8" s="51"/>
      <c r="HF8" s="51"/>
      <c r="HG8" s="51"/>
      <c r="HH8" s="51"/>
      <c r="HI8" s="51"/>
      <c r="HJ8" s="51"/>
      <c r="HK8" s="51"/>
      <c r="HL8" s="51"/>
      <c r="HM8" s="51"/>
      <c r="HN8" s="51"/>
      <c r="HO8" s="51"/>
      <c r="HP8" s="51"/>
      <c r="HQ8" s="51"/>
      <c r="HR8" s="51"/>
      <c r="HS8" s="51"/>
      <c r="HT8" s="51"/>
      <c r="HU8" s="51"/>
      <c r="HV8" s="51"/>
      <c r="HW8" s="51"/>
      <c r="HX8" s="51"/>
      <c r="HY8" s="51"/>
      <c r="HZ8" s="51"/>
      <c r="IA8" s="51"/>
      <c r="IB8" s="51"/>
      <c r="IC8" s="51"/>
      <c r="ID8" s="51"/>
      <c r="IE8" s="51"/>
      <c r="IF8" s="51"/>
      <c r="IG8" s="51"/>
      <c r="IH8" s="51"/>
      <c r="II8" s="51"/>
      <c r="IJ8" s="51"/>
      <c r="IK8" s="51"/>
      <c r="IL8" s="51"/>
      <c r="IM8" s="51"/>
      <c r="IN8" s="51"/>
      <c r="IO8" s="51"/>
      <c r="IP8" s="51"/>
      <c r="IQ8" s="51"/>
      <c r="IR8" s="51"/>
      <c r="IS8" s="51"/>
      <c r="IT8" s="51"/>
      <c r="IU8" s="51"/>
      <c r="IV8" s="51"/>
      <c r="IW8" s="51"/>
    </row>
    <row r="9" spans="1:257" s="52" customFormat="1" ht="24" customHeight="1">
      <c r="A9" s="53"/>
      <c r="B9" s="55"/>
      <c r="C9" s="53"/>
      <c r="D9" s="53"/>
      <c r="E9" s="53"/>
      <c r="F9" s="53"/>
      <c r="G9" s="53"/>
      <c r="H9" s="53"/>
      <c r="I9" s="53"/>
      <c r="J9" s="53"/>
      <c r="K9" s="53"/>
      <c r="L9" s="49"/>
      <c r="M9" s="53"/>
      <c r="N9" s="53"/>
      <c r="O9" s="53"/>
      <c r="P9" s="50"/>
      <c r="Q9" s="50"/>
      <c r="R9" s="56"/>
      <c r="S9" s="50"/>
      <c r="T9" s="50"/>
      <c r="U9" s="50"/>
      <c r="V9" s="50"/>
      <c r="W9" s="50"/>
      <c r="X9" s="50"/>
      <c r="Y9" s="50"/>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51"/>
      <c r="CI9" s="51"/>
      <c r="CJ9" s="51"/>
      <c r="CK9" s="51"/>
      <c r="CL9" s="51"/>
      <c r="CM9" s="51"/>
      <c r="CN9" s="51"/>
      <c r="CO9" s="51"/>
      <c r="CP9" s="51"/>
      <c r="CQ9" s="51"/>
      <c r="CR9" s="51"/>
      <c r="CS9" s="51"/>
      <c r="CT9" s="51"/>
      <c r="CU9" s="51"/>
      <c r="CV9" s="51"/>
      <c r="CW9" s="51"/>
      <c r="CX9" s="51"/>
      <c r="CY9" s="51"/>
      <c r="CZ9" s="51"/>
      <c r="DA9" s="51"/>
      <c r="DB9" s="51"/>
      <c r="DC9" s="51"/>
      <c r="DD9" s="51"/>
      <c r="DE9" s="51"/>
      <c r="DF9" s="51"/>
      <c r="DG9" s="51"/>
      <c r="DH9" s="51"/>
      <c r="DI9" s="51"/>
      <c r="DJ9" s="51"/>
      <c r="DK9" s="51"/>
      <c r="DL9" s="51"/>
      <c r="DM9" s="51"/>
      <c r="DN9" s="51"/>
      <c r="DO9" s="51"/>
      <c r="DP9" s="51"/>
      <c r="DQ9" s="51"/>
      <c r="DR9" s="51"/>
      <c r="DS9" s="51"/>
      <c r="DT9" s="51"/>
      <c r="DU9" s="51"/>
      <c r="DV9" s="51"/>
      <c r="DW9" s="51"/>
      <c r="DX9" s="51"/>
      <c r="DY9" s="51"/>
      <c r="DZ9" s="51"/>
      <c r="EA9" s="51"/>
      <c r="EB9" s="51"/>
      <c r="EC9" s="51"/>
      <c r="ED9" s="51"/>
      <c r="EE9" s="51"/>
      <c r="EF9" s="51"/>
      <c r="EG9" s="51"/>
      <c r="EH9" s="51"/>
      <c r="EI9" s="51"/>
      <c r="EJ9" s="51"/>
      <c r="EK9" s="51"/>
      <c r="EL9" s="51"/>
      <c r="EM9" s="51"/>
      <c r="EN9" s="51"/>
      <c r="EO9" s="51"/>
      <c r="EP9" s="51"/>
      <c r="EQ9" s="51"/>
      <c r="ER9" s="51"/>
      <c r="ES9" s="51"/>
      <c r="ET9" s="51"/>
      <c r="EU9" s="51"/>
      <c r="EV9" s="51"/>
      <c r="EW9" s="51"/>
      <c r="EX9" s="51"/>
      <c r="EY9" s="51"/>
      <c r="EZ9" s="51"/>
      <c r="FA9" s="51"/>
      <c r="FB9" s="51"/>
      <c r="FC9" s="51"/>
      <c r="FD9" s="51"/>
      <c r="FE9" s="51"/>
      <c r="FF9" s="51"/>
      <c r="FG9" s="51"/>
      <c r="FH9" s="51"/>
      <c r="FI9" s="51"/>
      <c r="FJ9" s="51"/>
      <c r="FK9" s="51"/>
      <c r="FL9" s="51"/>
      <c r="FM9" s="51"/>
      <c r="FN9" s="51"/>
      <c r="FO9" s="51"/>
      <c r="FP9" s="51"/>
      <c r="FQ9" s="51"/>
      <c r="FR9" s="51"/>
      <c r="FS9" s="51"/>
      <c r="FT9" s="51"/>
      <c r="FU9" s="51"/>
      <c r="FV9" s="51"/>
      <c r="FW9" s="51"/>
      <c r="FX9" s="51"/>
      <c r="FY9" s="51"/>
      <c r="FZ9" s="51"/>
      <c r="GA9" s="51"/>
      <c r="GB9" s="51"/>
      <c r="GC9" s="51"/>
      <c r="GD9" s="51"/>
      <c r="GE9" s="51"/>
      <c r="GF9" s="51"/>
      <c r="GG9" s="51"/>
      <c r="GH9" s="51"/>
      <c r="GI9" s="51"/>
      <c r="GJ9" s="51"/>
      <c r="GK9" s="51"/>
      <c r="GL9" s="51"/>
      <c r="GM9" s="51"/>
      <c r="GN9" s="51"/>
      <c r="GO9" s="51"/>
      <c r="GP9" s="51"/>
      <c r="GQ9" s="51"/>
      <c r="GR9" s="51"/>
      <c r="GS9" s="51"/>
      <c r="GT9" s="51"/>
      <c r="GU9" s="51"/>
      <c r="GV9" s="51"/>
      <c r="GW9" s="51"/>
      <c r="GX9" s="51"/>
      <c r="GY9" s="51"/>
      <c r="GZ9" s="51"/>
      <c r="HA9" s="51"/>
      <c r="HB9" s="51"/>
      <c r="HC9" s="51"/>
      <c r="HD9" s="51"/>
      <c r="HE9" s="51"/>
      <c r="HF9" s="51"/>
      <c r="HG9" s="51"/>
      <c r="HH9" s="51"/>
      <c r="HI9" s="51"/>
      <c r="HJ9" s="51"/>
      <c r="HK9" s="51"/>
      <c r="HL9" s="51"/>
      <c r="HM9" s="51"/>
      <c r="HN9" s="51"/>
      <c r="HO9" s="51"/>
      <c r="HP9" s="51"/>
      <c r="HQ9" s="51"/>
      <c r="HR9" s="51"/>
      <c r="HS9" s="51"/>
      <c r="HT9" s="51"/>
      <c r="HU9" s="51"/>
      <c r="HV9" s="51"/>
      <c r="HW9" s="51"/>
      <c r="HX9" s="51"/>
      <c r="HY9" s="51"/>
      <c r="HZ9" s="51"/>
      <c r="IA9" s="51"/>
      <c r="IB9" s="51"/>
      <c r="IC9" s="51"/>
      <c r="ID9" s="51"/>
      <c r="IE9" s="51"/>
      <c r="IF9" s="51"/>
      <c r="IG9" s="51"/>
      <c r="IH9" s="51"/>
      <c r="II9" s="51"/>
      <c r="IJ9" s="51"/>
      <c r="IK9" s="51"/>
      <c r="IL9" s="51"/>
      <c r="IM9" s="51"/>
      <c r="IN9" s="51"/>
      <c r="IO9" s="51"/>
      <c r="IP9" s="51"/>
      <c r="IQ9" s="51"/>
      <c r="IR9" s="51"/>
      <c r="IS9" s="51"/>
      <c r="IT9" s="51"/>
      <c r="IU9" s="51"/>
      <c r="IV9" s="51"/>
      <c r="IW9" s="51"/>
    </row>
    <row r="10" spans="1:257" s="52" customFormat="1" ht="24" customHeight="1" thickBot="1">
      <c r="A10" s="53"/>
      <c r="B10" s="55" t="s">
        <v>476</v>
      </c>
      <c r="C10" s="53"/>
      <c r="D10" s="53"/>
      <c r="E10" s="53"/>
      <c r="F10" s="53"/>
      <c r="G10" s="53"/>
      <c r="H10" s="53"/>
      <c r="I10" s="53"/>
      <c r="J10" s="53"/>
      <c r="K10" s="53"/>
      <c r="L10" s="53"/>
      <c r="M10" s="53"/>
      <c r="N10" s="53"/>
      <c r="O10" s="53"/>
      <c r="P10" s="50"/>
      <c r="Q10" s="50"/>
      <c r="R10" s="56"/>
      <c r="S10" s="50"/>
      <c r="T10" s="50"/>
      <c r="U10" s="50"/>
      <c r="V10" s="50"/>
      <c r="W10" s="50"/>
      <c r="X10" s="50"/>
      <c r="Y10" s="50"/>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51"/>
      <c r="CI10" s="51"/>
      <c r="CJ10" s="51"/>
      <c r="CK10" s="51"/>
      <c r="CL10" s="51"/>
      <c r="CM10" s="51"/>
      <c r="CN10" s="51"/>
      <c r="CO10" s="51"/>
      <c r="CP10" s="51"/>
      <c r="CQ10" s="51"/>
      <c r="CR10" s="51"/>
      <c r="CS10" s="51"/>
      <c r="CT10" s="51"/>
      <c r="CU10" s="51"/>
      <c r="CV10" s="51"/>
      <c r="CW10" s="51"/>
      <c r="CX10" s="51"/>
      <c r="CY10" s="51"/>
      <c r="CZ10" s="51"/>
      <c r="DA10" s="51"/>
      <c r="DB10" s="51"/>
      <c r="DC10" s="51"/>
      <c r="DD10" s="51"/>
      <c r="DE10" s="51"/>
      <c r="DF10" s="51"/>
      <c r="DG10" s="51"/>
      <c r="DH10" s="51"/>
      <c r="DI10" s="51"/>
      <c r="DJ10" s="51"/>
      <c r="DK10" s="51"/>
      <c r="DL10" s="51"/>
      <c r="DM10" s="51"/>
      <c r="DN10" s="51"/>
      <c r="DO10" s="51"/>
      <c r="DP10" s="51"/>
      <c r="DQ10" s="51"/>
      <c r="DR10" s="51"/>
      <c r="DS10" s="51"/>
      <c r="DT10" s="51"/>
      <c r="DU10" s="51"/>
      <c r="DV10" s="51"/>
      <c r="DW10" s="51"/>
      <c r="DX10" s="51"/>
      <c r="DY10" s="51"/>
      <c r="DZ10" s="51"/>
      <c r="EA10" s="51"/>
      <c r="EB10" s="51"/>
      <c r="EC10" s="51"/>
      <c r="ED10" s="51"/>
      <c r="EE10" s="51"/>
      <c r="EF10" s="51"/>
      <c r="EG10" s="51"/>
      <c r="EH10" s="51"/>
      <c r="EI10" s="51"/>
      <c r="EJ10" s="51"/>
      <c r="EK10" s="51"/>
      <c r="EL10" s="51"/>
      <c r="EM10" s="51"/>
      <c r="EN10" s="51"/>
      <c r="EO10" s="51"/>
      <c r="EP10" s="51"/>
      <c r="EQ10" s="51"/>
      <c r="ER10" s="51"/>
      <c r="ES10" s="51"/>
      <c r="ET10" s="51"/>
      <c r="EU10" s="51"/>
      <c r="EV10" s="51"/>
      <c r="EW10" s="51"/>
      <c r="EX10" s="51"/>
      <c r="EY10" s="51"/>
      <c r="EZ10" s="51"/>
      <c r="FA10" s="51"/>
      <c r="FB10" s="51"/>
      <c r="FC10" s="51"/>
      <c r="FD10" s="51"/>
      <c r="FE10" s="51"/>
      <c r="FF10" s="51"/>
      <c r="FG10" s="51"/>
      <c r="FH10" s="51"/>
      <c r="FI10" s="51"/>
      <c r="FJ10" s="51"/>
      <c r="FK10" s="51"/>
      <c r="FL10" s="51"/>
      <c r="FM10" s="51"/>
      <c r="FN10" s="51"/>
      <c r="FO10" s="51"/>
      <c r="FP10" s="51"/>
      <c r="FQ10" s="51"/>
      <c r="FR10" s="51"/>
      <c r="FS10" s="51"/>
      <c r="FT10" s="51"/>
      <c r="FU10" s="51"/>
      <c r="FV10" s="51"/>
      <c r="FW10" s="51"/>
      <c r="FX10" s="51"/>
      <c r="FY10" s="51"/>
      <c r="FZ10" s="51"/>
      <c r="GA10" s="51"/>
      <c r="GB10" s="51"/>
      <c r="GC10" s="51"/>
      <c r="GD10" s="51"/>
      <c r="GE10" s="51"/>
      <c r="GF10" s="51"/>
      <c r="GG10" s="51"/>
      <c r="GH10" s="51"/>
      <c r="GI10" s="51"/>
      <c r="GJ10" s="51"/>
      <c r="GK10" s="51"/>
      <c r="GL10" s="51"/>
      <c r="GM10" s="51"/>
      <c r="GN10" s="51"/>
      <c r="GO10" s="51"/>
      <c r="GP10" s="51"/>
      <c r="GQ10" s="51"/>
      <c r="GR10" s="51"/>
      <c r="GS10" s="51"/>
      <c r="GT10" s="51"/>
      <c r="GU10" s="51"/>
      <c r="GV10" s="51"/>
      <c r="GW10" s="51"/>
      <c r="GX10" s="51"/>
      <c r="GY10" s="51"/>
      <c r="GZ10" s="51"/>
      <c r="HA10" s="51"/>
      <c r="HB10" s="51"/>
      <c r="HC10" s="51"/>
      <c r="HD10" s="51"/>
      <c r="HE10" s="51"/>
      <c r="HF10" s="51"/>
      <c r="HG10" s="51"/>
      <c r="HH10" s="51"/>
      <c r="HI10" s="51"/>
      <c r="HJ10" s="51"/>
      <c r="HK10" s="51"/>
      <c r="HL10" s="51"/>
      <c r="HM10" s="51"/>
      <c r="HN10" s="51"/>
      <c r="HO10" s="51"/>
      <c r="HP10" s="51"/>
      <c r="HQ10" s="51"/>
      <c r="HR10" s="51"/>
      <c r="HS10" s="51"/>
      <c r="HT10" s="51"/>
      <c r="HU10" s="51"/>
      <c r="HV10" s="51"/>
      <c r="HW10" s="51"/>
      <c r="HX10" s="51"/>
      <c r="HY10" s="51"/>
      <c r="HZ10" s="51"/>
      <c r="IA10" s="51"/>
      <c r="IB10" s="51"/>
      <c r="IC10" s="51"/>
      <c r="ID10" s="51"/>
      <c r="IE10" s="51"/>
      <c r="IF10" s="51"/>
      <c r="IG10" s="51"/>
      <c r="IH10" s="51"/>
      <c r="II10" s="51"/>
      <c r="IJ10" s="51"/>
      <c r="IK10" s="51"/>
      <c r="IL10" s="51"/>
      <c r="IM10" s="51"/>
      <c r="IN10" s="51"/>
      <c r="IO10" s="51"/>
      <c r="IP10" s="51"/>
      <c r="IQ10" s="51"/>
      <c r="IR10" s="51"/>
      <c r="IS10" s="51"/>
      <c r="IT10" s="51"/>
      <c r="IU10" s="51"/>
      <c r="IV10" s="51"/>
      <c r="IW10" s="51"/>
    </row>
    <row r="11" spans="1:257" s="42" customFormat="1" ht="63" customHeight="1">
      <c r="B11" s="57" t="s">
        <v>405</v>
      </c>
      <c r="C11" s="58" t="s">
        <v>406</v>
      </c>
      <c r="D11" s="59" t="s">
        <v>456</v>
      </c>
      <c r="E11" s="58" t="s">
        <v>407</v>
      </c>
      <c r="F11" s="60" t="s">
        <v>408</v>
      </c>
      <c r="G11" s="59" t="s">
        <v>457</v>
      </c>
      <c r="H11" s="61" t="s">
        <v>409</v>
      </c>
      <c r="I11" s="58" t="s">
        <v>467</v>
      </c>
      <c r="J11" s="58" t="s">
        <v>453</v>
      </c>
      <c r="K11" s="58" t="s">
        <v>454</v>
      </c>
      <c r="L11" s="58" t="s">
        <v>455</v>
      </c>
      <c r="M11" s="60" t="s">
        <v>410</v>
      </c>
      <c r="N11" s="60" t="s">
        <v>411</v>
      </c>
      <c r="O11" s="58" t="s">
        <v>412</v>
      </c>
      <c r="P11" s="58" t="s">
        <v>440</v>
      </c>
      <c r="Q11" s="58" t="s">
        <v>441</v>
      </c>
      <c r="R11" s="96" t="s">
        <v>485</v>
      </c>
      <c r="S11" s="97" t="s">
        <v>442</v>
      </c>
      <c r="T11" s="97" t="s">
        <v>423</v>
      </c>
      <c r="U11" s="97" t="s">
        <v>494</v>
      </c>
      <c r="V11" s="97" t="s">
        <v>443</v>
      </c>
      <c r="W11" s="97" t="s">
        <v>482</v>
      </c>
      <c r="X11" s="97" t="s">
        <v>483</v>
      </c>
      <c r="Y11" s="97" t="s">
        <v>484</v>
      </c>
      <c r="Z11" s="98" t="s">
        <v>424</v>
      </c>
    </row>
    <row r="12" spans="1:257" s="63" customFormat="1" ht="63" customHeight="1">
      <c r="A12" s="62" t="s">
        <v>462</v>
      </c>
      <c r="B12" s="87" t="e">
        <f ca="1">INDIRECT(A12&amp;"!W3")</f>
        <v>#REF!</v>
      </c>
      <c r="C12" s="80" t="e">
        <f ca="1">INDIRECT(A12&amp;"!H3")</f>
        <v>#REF!</v>
      </c>
      <c r="D12" s="81" t="e">
        <f ca="1">INDIRECT(A12&amp;"!AG4")</f>
        <v>#REF!</v>
      </c>
      <c r="E12" s="80" t="e">
        <f ca="1">INDIRECT(A12&amp;"!H4")</f>
        <v>#REF!</v>
      </c>
      <c r="F12" s="81" t="e">
        <f ca="1">INDIRECT(A12&amp;"!H6")</f>
        <v>#REF!</v>
      </c>
      <c r="G12" s="81" t="e">
        <f ca="1">INDIRECT(A12&amp;"!AB6")</f>
        <v>#REF!</v>
      </c>
      <c r="H12" s="82" t="e">
        <f ca="1">INDIRECT(A12&amp;"!AP5")</f>
        <v>#REF!</v>
      </c>
      <c r="I12" s="81" t="e">
        <f ca="1">INDIRECT(A12&amp;"!AF5")</f>
        <v>#REF!</v>
      </c>
      <c r="J12" s="81" t="e">
        <f ca="1">INDIRECT(A12&amp;"!H7")</f>
        <v>#REF!</v>
      </c>
      <c r="K12" s="81" t="e">
        <f ca="1">INDIRECT(A12&amp;"!H8")</f>
        <v>#REF!</v>
      </c>
      <c r="L12" s="81" t="e">
        <f ca="1">INDIRECT(A12&amp;"!Z8")</f>
        <v>#REF!</v>
      </c>
      <c r="M12" s="81" t="e">
        <f ca="1">INDIRECT(A12&amp;"!M9")</f>
        <v>#REF!</v>
      </c>
      <c r="N12" s="81" t="e">
        <f ca="1">INDIRECT(A12&amp;"!AD9")</f>
        <v>#REF!</v>
      </c>
      <c r="O12" s="81" t="e">
        <f ca="1">INDIRECT(A12&amp;"!O12")</f>
        <v>#REF!</v>
      </c>
      <c r="P12" s="81" t="e">
        <f ca="1">INDIRECT(A12&amp;"!AP14")</f>
        <v>#REF!</v>
      </c>
      <c r="Q12" s="81" t="e">
        <f ca="1">INDIRECT(A12&amp;"!AQ14")</f>
        <v>#REF!</v>
      </c>
      <c r="R12" s="84" t="e">
        <f ca="1">INDIRECT(A12&amp;"!H15")</f>
        <v>#REF!</v>
      </c>
      <c r="S12" s="81" t="e">
        <f ca="1">INDIRECT(A12&amp;"!H36")</f>
        <v>#REF!</v>
      </c>
      <c r="T12" s="81" t="e">
        <f ca="1">INDIRECT(A12&amp;"!V36")</f>
        <v>#REF!</v>
      </c>
      <c r="U12" s="81" t="e">
        <f ca="1">INDIRECT(A12&amp;"!AI36")</f>
        <v>#REF!</v>
      </c>
      <c r="V12" s="81" t="e">
        <f ca="1">INDIRECT(A12&amp;"!H37")</f>
        <v>#REF!</v>
      </c>
      <c r="W12" s="81" t="e">
        <f ca="1">INDIRECT(A12&amp;"!L38")</f>
        <v>#REF!</v>
      </c>
      <c r="X12" s="81" t="e">
        <f ca="1">INDIRECT(A12&amp;"!AP38")</f>
        <v>#REF!</v>
      </c>
      <c r="Y12" s="81" t="e">
        <f ca="1">INDIRECT(A12&amp;"!AQ38")</f>
        <v>#REF!</v>
      </c>
      <c r="Z12" s="83" t="e">
        <f ca="1">INDIRECT(A12&amp;"!H39")</f>
        <v>#REF!</v>
      </c>
    </row>
    <row r="13" spans="1:257" s="63" customFormat="1" ht="63" customHeight="1">
      <c r="A13" s="62" t="s">
        <v>463</v>
      </c>
      <c r="B13" s="87" t="e">
        <f t="shared" ref="B13:B16" ca="1" si="0">INDIRECT(A13&amp;"!W3")</f>
        <v>#REF!</v>
      </c>
      <c r="C13" s="80" t="e">
        <f t="shared" ref="C13:C16" ca="1" si="1">INDIRECT(A13&amp;"!H3")</f>
        <v>#REF!</v>
      </c>
      <c r="D13" s="81" t="e">
        <f t="shared" ref="D13:D16" ca="1" si="2">INDIRECT(A13&amp;"!AG4")</f>
        <v>#REF!</v>
      </c>
      <c r="E13" s="80" t="e">
        <f t="shared" ref="E13:E16" ca="1" si="3">INDIRECT(A13&amp;"!H4")</f>
        <v>#REF!</v>
      </c>
      <c r="F13" s="81" t="e">
        <f t="shared" ref="F13:F16" ca="1" si="4">INDIRECT(A13&amp;"!H6")</f>
        <v>#REF!</v>
      </c>
      <c r="G13" s="81" t="e">
        <f t="shared" ref="G13:G16" ca="1" si="5">INDIRECT(A13&amp;"!AB6")</f>
        <v>#REF!</v>
      </c>
      <c r="H13" s="82" t="e">
        <f t="shared" ref="H13:H16" ca="1" si="6">INDIRECT(A13&amp;"!AP5")</f>
        <v>#REF!</v>
      </c>
      <c r="I13" s="81" t="e">
        <f t="shared" ref="I13:I16" ca="1" si="7">INDIRECT(A13&amp;"!AF5")</f>
        <v>#REF!</v>
      </c>
      <c r="J13" s="81" t="e">
        <f t="shared" ref="J13:J16" ca="1" si="8">INDIRECT(A13&amp;"!H7")</f>
        <v>#REF!</v>
      </c>
      <c r="K13" s="81" t="e">
        <f t="shared" ref="K13:K16" ca="1" si="9">INDIRECT(A13&amp;"!H8")</f>
        <v>#REF!</v>
      </c>
      <c r="L13" s="81" t="e">
        <f t="shared" ref="L13:L16" ca="1" si="10">INDIRECT(A13&amp;"!Z8")</f>
        <v>#REF!</v>
      </c>
      <c r="M13" s="81" t="e">
        <f t="shared" ref="M13:M16" ca="1" si="11">INDIRECT(A13&amp;"!M9")</f>
        <v>#REF!</v>
      </c>
      <c r="N13" s="81" t="e">
        <f t="shared" ref="N13:N16" ca="1" si="12">INDIRECT(A13&amp;"!AD9")</f>
        <v>#REF!</v>
      </c>
      <c r="O13" s="81" t="e">
        <f t="shared" ref="O13:O16" ca="1" si="13">INDIRECT(A13&amp;"!O12")</f>
        <v>#REF!</v>
      </c>
      <c r="P13" s="81" t="e">
        <f t="shared" ref="P13:P16" ca="1" si="14">INDIRECT(A13&amp;"!AP14")</f>
        <v>#REF!</v>
      </c>
      <c r="Q13" s="81" t="e">
        <f t="shared" ref="Q13:Q16" ca="1" si="15">INDIRECT(A13&amp;"!AQ14")</f>
        <v>#REF!</v>
      </c>
      <c r="R13" s="84" t="e">
        <f t="shared" ref="R13:R16" ca="1" si="16">INDIRECT(A13&amp;"!H15")</f>
        <v>#REF!</v>
      </c>
      <c r="S13" s="81" t="e">
        <f t="shared" ref="S13:S16" ca="1" si="17">INDIRECT(A13&amp;"!H36")</f>
        <v>#REF!</v>
      </c>
      <c r="T13" s="81" t="e">
        <f t="shared" ref="T13:T16" ca="1" si="18">INDIRECT(A13&amp;"!V36")</f>
        <v>#REF!</v>
      </c>
      <c r="U13" s="81" t="e">
        <f t="shared" ref="U13:U16" ca="1" si="19">INDIRECT(A13&amp;"!AI36")</f>
        <v>#REF!</v>
      </c>
      <c r="V13" s="81" t="e">
        <f t="shared" ref="V13:V16" ca="1" si="20">INDIRECT(A13&amp;"!H37")</f>
        <v>#REF!</v>
      </c>
      <c r="W13" s="81" t="e">
        <f t="shared" ref="W13:W16" ca="1" si="21">INDIRECT(A13&amp;"!L38")</f>
        <v>#REF!</v>
      </c>
      <c r="X13" s="81" t="e">
        <f t="shared" ref="X13:X16" ca="1" si="22">INDIRECT(A13&amp;"!AP38")</f>
        <v>#REF!</v>
      </c>
      <c r="Y13" s="81" t="e">
        <f t="shared" ref="Y13:Y16" ca="1" si="23">INDIRECT(A13&amp;"!AQ38")</f>
        <v>#REF!</v>
      </c>
      <c r="Z13" s="83" t="e">
        <f t="shared" ref="Z13:Z16" ca="1" si="24">INDIRECT(A13&amp;"!H39")</f>
        <v>#REF!</v>
      </c>
    </row>
    <row r="14" spans="1:257" s="64" customFormat="1" ht="63" customHeight="1">
      <c r="A14" s="62" t="s">
        <v>464</v>
      </c>
      <c r="B14" s="87" t="e">
        <f t="shared" ca="1" si="0"/>
        <v>#REF!</v>
      </c>
      <c r="C14" s="80" t="e">
        <f t="shared" ca="1" si="1"/>
        <v>#REF!</v>
      </c>
      <c r="D14" s="81" t="e">
        <f t="shared" ca="1" si="2"/>
        <v>#REF!</v>
      </c>
      <c r="E14" s="80" t="e">
        <f t="shared" ca="1" si="3"/>
        <v>#REF!</v>
      </c>
      <c r="F14" s="81" t="e">
        <f t="shared" ca="1" si="4"/>
        <v>#REF!</v>
      </c>
      <c r="G14" s="81" t="e">
        <f t="shared" ca="1" si="5"/>
        <v>#REF!</v>
      </c>
      <c r="H14" s="82" t="e">
        <f t="shared" ca="1" si="6"/>
        <v>#REF!</v>
      </c>
      <c r="I14" s="81" t="e">
        <f t="shared" ca="1" si="7"/>
        <v>#REF!</v>
      </c>
      <c r="J14" s="81" t="e">
        <f t="shared" ca="1" si="8"/>
        <v>#REF!</v>
      </c>
      <c r="K14" s="81" t="e">
        <f t="shared" ca="1" si="9"/>
        <v>#REF!</v>
      </c>
      <c r="L14" s="81" t="e">
        <f t="shared" ca="1" si="10"/>
        <v>#REF!</v>
      </c>
      <c r="M14" s="81" t="e">
        <f t="shared" ca="1" si="11"/>
        <v>#REF!</v>
      </c>
      <c r="N14" s="81" t="e">
        <f t="shared" ca="1" si="12"/>
        <v>#REF!</v>
      </c>
      <c r="O14" s="81" t="e">
        <f t="shared" ca="1" si="13"/>
        <v>#REF!</v>
      </c>
      <c r="P14" s="81" t="e">
        <f t="shared" ca="1" si="14"/>
        <v>#REF!</v>
      </c>
      <c r="Q14" s="81" t="e">
        <f t="shared" ca="1" si="15"/>
        <v>#REF!</v>
      </c>
      <c r="R14" s="84" t="e">
        <f t="shared" ca="1" si="16"/>
        <v>#REF!</v>
      </c>
      <c r="S14" s="81" t="e">
        <f t="shared" ca="1" si="17"/>
        <v>#REF!</v>
      </c>
      <c r="T14" s="81" t="e">
        <f t="shared" ca="1" si="18"/>
        <v>#REF!</v>
      </c>
      <c r="U14" s="81" t="e">
        <f t="shared" ca="1" si="19"/>
        <v>#REF!</v>
      </c>
      <c r="V14" s="81" t="e">
        <f t="shared" ca="1" si="20"/>
        <v>#REF!</v>
      </c>
      <c r="W14" s="81" t="e">
        <f t="shared" ca="1" si="21"/>
        <v>#REF!</v>
      </c>
      <c r="X14" s="81" t="e">
        <f t="shared" ca="1" si="22"/>
        <v>#REF!</v>
      </c>
      <c r="Y14" s="81" t="e">
        <f t="shared" ca="1" si="23"/>
        <v>#REF!</v>
      </c>
      <c r="Z14" s="83" t="e">
        <f t="shared" ca="1" si="24"/>
        <v>#REF!</v>
      </c>
    </row>
    <row r="15" spans="1:257" s="64" customFormat="1" ht="63" customHeight="1">
      <c r="A15" s="62" t="s">
        <v>465</v>
      </c>
      <c r="B15" s="87" t="e">
        <f t="shared" ca="1" si="0"/>
        <v>#REF!</v>
      </c>
      <c r="C15" s="80" t="e">
        <f t="shared" ca="1" si="1"/>
        <v>#REF!</v>
      </c>
      <c r="D15" s="81" t="e">
        <f t="shared" ca="1" si="2"/>
        <v>#REF!</v>
      </c>
      <c r="E15" s="80" t="e">
        <f t="shared" ca="1" si="3"/>
        <v>#REF!</v>
      </c>
      <c r="F15" s="81" t="e">
        <f t="shared" ca="1" si="4"/>
        <v>#REF!</v>
      </c>
      <c r="G15" s="81" t="e">
        <f t="shared" ca="1" si="5"/>
        <v>#REF!</v>
      </c>
      <c r="H15" s="82" t="e">
        <f t="shared" ca="1" si="6"/>
        <v>#REF!</v>
      </c>
      <c r="I15" s="81" t="e">
        <f t="shared" ca="1" si="7"/>
        <v>#REF!</v>
      </c>
      <c r="J15" s="81" t="e">
        <f t="shared" ca="1" si="8"/>
        <v>#REF!</v>
      </c>
      <c r="K15" s="81" t="e">
        <f t="shared" ca="1" si="9"/>
        <v>#REF!</v>
      </c>
      <c r="L15" s="81" t="e">
        <f t="shared" ca="1" si="10"/>
        <v>#REF!</v>
      </c>
      <c r="M15" s="81" t="e">
        <f t="shared" ca="1" si="11"/>
        <v>#REF!</v>
      </c>
      <c r="N15" s="81" t="e">
        <f t="shared" ca="1" si="12"/>
        <v>#REF!</v>
      </c>
      <c r="O15" s="81" t="e">
        <f t="shared" ca="1" si="13"/>
        <v>#REF!</v>
      </c>
      <c r="P15" s="81" t="e">
        <f t="shared" ca="1" si="14"/>
        <v>#REF!</v>
      </c>
      <c r="Q15" s="81" t="e">
        <f t="shared" ca="1" si="15"/>
        <v>#REF!</v>
      </c>
      <c r="R15" s="84" t="e">
        <f t="shared" ca="1" si="16"/>
        <v>#REF!</v>
      </c>
      <c r="S15" s="81" t="e">
        <f t="shared" ca="1" si="17"/>
        <v>#REF!</v>
      </c>
      <c r="T15" s="81" t="e">
        <f t="shared" ca="1" si="18"/>
        <v>#REF!</v>
      </c>
      <c r="U15" s="81" t="e">
        <f t="shared" ca="1" si="19"/>
        <v>#REF!</v>
      </c>
      <c r="V15" s="81" t="e">
        <f t="shared" ca="1" si="20"/>
        <v>#REF!</v>
      </c>
      <c r="W15" s="81" t="e">
        <f t="shared" ca="1" si="21"/>
        <v>#REF!</v>
      </c>
      <c r="X15" s="81" t="e">
        <f t="shared" ca="1" si="22"/>
        <v>#REF!</v>
      </c>
      <c r="Y15" s="81" t="e">
        <f t="shared" ca="1" si="23"/>
        <v>#REF!</v>
      </c>
      <c r="Z15" s="83" t="e">
        <f t="shared" ca="1" si="24"/>
        <v>#REF!</v>
      </c>
    </row>
    <row r="16" spans="1:257" s="64" customFormat="1" ht="63" customHeight="1" thickBot="1">
      <c r="A16" s="62" t="s">
        <v>466</v>
      </c>
      <c r="B16" s="88" t="e">
        <f t="shared" ca="1" si="0"/>
        <v>#REF!</v>
      </c>
      <c r="C16" s="89" t="e">
        <f t="shared" ca="1" si="1"/>
        <v>#REF!</v>
      </c>
      <c r="D16" s="85" t="e">
        <f t="shared" ca="1" si="2"/>
        <v>#REF!</v>
      </c>
      <c r="E16" s="89" t="e">
        <f t="shared" ca="1" si="3"/>
        <v>#REF!</v>
      </c>
      <c r="F16" s="85" t="e">
        <f t="shared" ca="1" si="4"/>
        <v>#REF!</v>
      </c>
      <c r="G16" s="85" t="e">
        <f t="shared" ca="1" si="5"/>
        <v>#REF!</v>
      </c>
      <c r="H16" s="86" t="e">
        <f t="shared" ca="1" si="6"/>
        <v>#REF!</v>
      </c>
      <c r="I16" s="85" t="e">
        <f t="shared" ca="1" si="7"/>
        <v>#REF!</v>
      </c>
      <c r="J16" s="85" t="e">
        <f t="shared" ca="1" si="8"/>
        <v>#REF!</v>
      </c>
      <c r="K16" s="85" t="e">
        <f t="shared" ca="1" si="9"/>
        <v>#REF!</v>
      </c>
      <c r="L16" s="85" t="e">
        <f t="shared" ca="1" si="10"/>
        <v>#REF!</v>
      </c>
      <c r="M16" s="85" t="e">
        <f t="shared" ca="1" si="11"/>
        <v>#REF!</v>
      </c>
      <c r="N16" s="85" t="e">
        <f t="shared" ca="1" si="12"/>
        <v>#REF!</v>
      </c>
      <c r="O16" s="85" t="e">
        <f t="shared" ca="1" si="13"/>
        <v>#REF!</v>
      </c>
      <c r="P16" s="85" t="e">
        <f t="shared" ca="1" si="14"/>
        <v>#REF!</v>
      </c>
      <c r="Q16" s="85" t="e">
        <f t="shared" ca="1" si="15"/>
        <v>#REF!</v>
      </c>
      <c r="R16" s="84" t="e">
        <f t="shared" ca="1" si="16"/>
        <v>#REF!</v>
      </c>
      <c r="S16" s="81" t="e">
        <f t="shared" ca="1" si="17"/>
        <v>#REF!</v>
      </c>
      <c r="T16" s="81" t="e">
        <f t="shared" ca="1" si="18"/>
        <v>#REF!</v>
      </c>
      <c r="U16" s="81" t="e">
        <f t="shared" ca="1" si="19"/>
        <v>#REF!</v>
      </c>
      <c r="V16" s="81" t="e">
        <f t="shared" ca="1" si="20"/>
        <v>#REF!</v>
      </c>
      <c r="W16" s="81" t="e">
        <f t="shared" ca="1" si="21"/>
        <v>#REF!</v>
      </c>
      <c r="X16" s="81" t="e">
        <f t="shared" ca="1" si="22"/>
        <v>#REF!</v>
      </c>
      <c r="Y16" s="81" t="e">
        <f t="shared" ca="1" si="23"/>
        <v>#REF!</v>
      </c>
      <c r="Z16" s="83" t="e">
        <f t="shared" ca="1" si="24"/>
        <v>#REF!</v>
      </c>
    </row>
    <row r="17" spans="2:2" ht="30" customHeight="1">
      <c r="B17" s="66"/>
    </row>
  </sheetData>
  <mergeCells count="9">
    <mergeCell ref="B4:Z4"/>
    <mergeCell ref="P5:S5"/>
    <mergeCell ref="P6:S6"/>
    <mergeCell ref="P7:S7"/>
    <mergeCell ref="P8:S8"/>
    <mergeCell ref="T5:Z5"/>
    <mergeCell ref="T6:Z6"/>
    <mergeCell ref="T7:Z7"/>
    <mergeCell ref="T8:Z8"/>
  </mergeCells>
  <phoneticPr fontId="1"/>
  <pageMargins left="0.39370078740157483" right="0.39370078740157483" top="0.59055118110236227" bottom="0.59055118110236227" header="0.51181102362204722" footer="0.51181102362204722"/>
  <headerFooter alignWithMargins="0">
    <oddHeader>&amp;R（別紙様式２）</oddHeader>
  </headerFooter>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A46"/>
  <sheetViews>
    <sheetView view="pageBreakPreview" topLeftCell="A2" zoomScaleSheetLayoutView="100" workbookViewId="0">
      <selection activeCell="A13" sqref="A13"/>
    </sheetView>
  </sheetViews>
  <sheetFormatPr baseColWidth="10" defaultColWidth="8.83203125" defaultRowHeight="14" x14ac:dyDescent="0"/>
  <cols>
    <col min="1" max="1" width="84" style="12" customWidth="1"/>
    <col min="2" max="16384" width="8.83203125" style="12"/>
  </cols>
  <sheetData>
    <row r="1" spans="1:1" ht="18">
      <c r="A1" s="13" t="s">
        <v>404</v>
      </c>
    </row>
    <row r="2" spans="1:1">
      <c r="A2" s="14"/>
    </row>
    <row r="3" spans="1:1" ht="65">
      <c r="A3" s="92" t="s">
        <v>458</v>
      </c>
    </row>
    <row r="4" spans="1:1" ht="17">
      <c r="A4" s="93"/>
    </row>
    <row r="5" spans="1:1" ht="53">
      <c r="A5" s="93" t="s">
        <v>501</v>
      </c>
    </row>
    <row r="6" spans="1:1" ht="17">
      <c r="A6" s="94"/>
    </row>
    <row r="7" spans="1:1" ht="29">
      <c r="A7" s="93" t="s">
        <v>479</v>
      </c>
    </row>
    <row r="8" spans="1:1" ht="17">
      <c r="A8" s="94"/>
    </row>
    <row r="9" spans="1:1" ht="29">
      <c r="A9" s="93" t="s">
        <v>481</v>
      </c>
    </row>
    <row r="10" spans="1:1" ht="17">
      <c r="A10" s="94"/>
    </row>
    <row r="11" spans="1:1" ht="17">
      <c r="A11" s="93" t="s">
        <v>496</v>
      </c>
    </row>
    <row r="12" spans="1:1" ht="17">
      <c r="A12" s="93"/>
    </row>
    <row r="13" spans="1:1" ht="113.25" customHeight="1">
      <c r="A13" s="99" t="s">
        <v>518</v>
      </c>
    </row>
    <row r="14" spans="1:1" ht="17">
      <c r="A14" s="93"/>
    </row>
    <row r="15" spans="1:1" ht="17">
      <c r="A15" s="92" t="s">
        <v>497</v>
      </c>
    </row>
    <row r="16" spans="1:1" ht="17">
      <c r="A16" s="93"/>
    </row>
    <row r="17" spans="1:1" ht="32.25" customHeight="1">
      <c r="A17" s="92" t="s">
        <v>524</v>
      </c>
    </row>
    <row r="18" spans="1:1" ht="17">
      <c r="A18" s="93"/>
    </row>
    <row r="19" spans="1:1" ht="17">
      <c r="A19" s="93" t="s">
        <v>498</v>
      </c>
    </row>
    <row r="20" spans="1:1" ht="17">
      <c r="A20" s="93"/>
    </row>
    <row r="21" spans="1:1" ht="29">
      <c r="A21" s="93" t="s">
        <v>499</v>
      </c>
    </row>
    <row r="22" spans="1:1" ht="17">
      <c r="A22" s="94"/>
    </row>
    <row r="23" spans="1:1" ht="41">
      <c r="A23" s="93" t="s">
        <v>480</v>
      </c>
    </row>
    <row r="24" spans="1:1" ht="17">
      <c r="A24" s="94"/>
    </row>
    <row r="25" spans="1:1" ht="41">
      <c r="A25" s="93" t="s">
        <v>500</v>
      </c>
    </row>
    <row r="26" spans="1:1" ht="17">
      <c r="A26" s="94"/>
    </row>
    <row r="27" spans="1:1" ht="17">
      <c r="A27" s="93" t="s">
        <v>528</v>
      </c>
    </row>
    <row r="28" spans="1:1" ht="17">
      <c r="A28" s="94"/>
    </row>
    <row r="29" spans="1:1" ht="29">
      <c r="A29" s="93" t="s">
        <v>525</v>
      </c>
    </row>
    <row r="30" spans="1:1" ht="17">
      <c r="A30" s="93"/>
    </row>
    <row r="31" spans="1:1" ht="113.25" customHeight="1">
      <c r="A31" s="99" t="s">
        <v>519</v>
      </c>
    </row>
    <row r="32" spans="1:1" ht="17">
      <c r="A32" s="93"/>
    </row>
    <row r="33" spans="1:1" ht="29">
      <c r="A33" s="92" t="s">
        <v>514</v>
      </c>
    </row>
    <row r="34" spans="1:1" ht="17">
      <c r="A34" s="93"/>
    </row>
    <row r="35" spans="1:1" ht="77.25" customHeight="1">
      <c r="A35" s="100" t="s">
        <v>520</v>
      </c>
    </row>
    <row r="36" spans="1:1" ht="17">
      <c r="A36" s="93"/>
    </row>
    <row r="37" spans="1:1" ht="29">
      <c r="A37" s="93" t="s">
        <v>522</v>
      </c>
    </row>
    <row r="38" spans="1:1" ht="17">
      <c r="A38" s="93"/>
    </row>
    <row r="39" spans="1:1" ht="29">
      <c r="A39" s="101" t="s">
        <v>521</v>
      </c>
    </row>
    <row r="40" spans="1:1" ht="17">
      <c r="A40" s="93"/>
    </row>
    <row r="41" spans="1:1" ht="123.75" customHeight="1">
      <c r="A41" s="95" t="s">
        <v>515</v>
      </c>
    </row>
    <row r="42" spans="1:1" ht="17">
      <c r="A42" s="93"/>
    </row>
    <row r="43" spans="1:1" ht="69.75" customHeight="1">
      <c r="A43" s="93" t="s">
        <v>516</v>
      </c>
    </row>
    <row r="44" spans="1:1" ht="17">
      <c r="A44" s="93"/>
    </row>
    <row r="45" spans="1:1" ht="27" customHeight="1">
      <c r="A45" s="94" t="s">
        <v>517</v>
      </c>
    </row>
    <row r="46" spans="1:1" ht="17">
      <c r="A46" s="15"/>
    </row>
  </sheetData>
  <phoneticPr fontId="1"/>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C000"/>
  </sheetPr>
  <dimension ref="A1:AR40"/>
  <sheetViews>
    <sheetView view="pageBreakPreview" zoomScale="90" zoomScaleSheetLayoutView="90" workbookViewId="0">
      <selection activeCell="AC5" sqref="AC5:AE5"/>
    </sheetView>
  </sheetViews>
  <sheetFormatPr baseColWidth="10" defaultColWidth="8.83203125" defaultRowHeight="14" x14ac:dyDescent="0"/>
  <cols>
    <col min="1" max="1" width="3.1640625" customWidth="1"/>
    <col min="2" max="41" width="2.6640625" customWidth="1"/>
  </cols>
  <sheetData>
    <row r="1" spans="1:44" ht="23">
      <c r="A1" s="16" t="s">
        <v>0</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22"/>
      <c r="AJ1" s="22"/>
      <c r="AK1" s="22"/>
      <c r="AL1" s="22"/>
      <c r="AM1" s="22"/>
      <c r="AN1" s="22"/>
      <c r="AO1" s="22"/>
      <c r="AP1" s="1"/>
    </row>
    <row r="2" spans="1:44" ht="19.5" customHeight="1">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102" t="s">
        <v>523</v>
      </c>
      <c r="AG2" s="39"/>
      <c r="AH2" s="39"/>
      <c r="AI2" s="39"/>
      <c r="AJ2" s="39"/>
      <c r="AK2" s="39"/>
      <c r="AL2" s="39"/>
      <c r="AM2" s="39"/>
      <c r="AN2" s="39"/>
      <c r="AO2" s="39"/>
    </row>
    <row r="3" spans="1:44" ht="35.25" customHeight="1">
      <c r="A3" s="123" t="s">
        <v>1</v>
      </c>
      <c r="B3" s="124"/>
      <c r="C3" s="124"/>
      <c r="D3" s="124"/>
      <c r="E3" s="124"/>
      <c r="F3" s="124"/>
      <c r="G3" s="125"/>
      <c r="H3" s="126" t="s">
        <v>527</v>
      </c>
      <c r="I3" s="127"/>
      <c r="J3" s="127"/>
      <c r="K3" s="127"/>
      <c r="L3" s="127"/>
      <c r="M3" s="127"/>
      <c r="N3" s="127"/>
      <c r="O3" s="127"/>
      <c r="P3" s="127"/>
      <c r="Q3" s="127"/>
      <c r="R3" s="128"/>
      <c r="S3" s="129" t="s">
        <v>2</v>
      </c>
      <c r="T3" s="129"/>
      <c r="U3" s="129"/>
      <c r="V3" s="129"/>
      <c r="W3" s="130">
        <v>103010</v>
      </c>
      <c r="X3" s="131"/>
      <c r="Y3" s="131"/>
      <c r="Z3" s="131"/>
      <c r="AA3" s="131"/>
      <c r="AB3" s="131"/>
      <c r="AC3" s="131"/>
      <c r="AD3" s="131"/>
      <c r="AE3" s="131"/>
      <c r="AF3" s="138" t="s">
        <v>421</v>
      </c>
      <c r="AG3" s="138"/>
      <c r="AH3" s="138"/>
      <c r="AI3" s="138"/>
      <c r="AJ3" s="138"/>
      <c r="AK3" s="138"/>
      <c r="AL3" s="138"/>
      <c r="AM3" s="138"/>
      <c r="AN3" s="138"/>
      <c r="AO3" s="138"/>
    </row>
    <row r="4" spans="1:44" ht="35.25" customHeight="1">
      <c r="A4" s="145" t="s">
        <v>420</v>
      </c>
      <c r="B4" s="146"/>
      <c r="C4" s="146"/>
      <c r="D4" s="146"/>
      <c r="E4" s="146"/>
      <c r="F4" s="146"/>
      <c r="G4" s="147"/>
      <c r="H4" s="112" t="s">
        <v>507</v>
      </c>
      <c r="I4" s="113"/>
      <c r="J4" s="113"/>
      <c r="K4" s="113"/>
      <c r="L4" s="113"/>
      <c r="M4" s="113"/>
      <c r="N4" s="113"/>
      <c r="O4" s="113"/>
      <c r="P4" s="113"/>
      <c r="Q4" s="113"/>
      <c r="R4" s="113"/>
      <c r="S4" s="113"/>
      <c r="T4" s="113"/>
      <c r="U4" s="113"/>
      <c r="V4" s="113"/>
      <c r="W4" s="113"/>
      <c r="X4" s="113"/>
      <c r="Y4" s="113"/>
      <c r="Z4" s="113"/>
      <c r="AA4" s="113"/>
      <c r="AB4" s="113"/>
      <c r="AC4" s="113"/>
      <c r="AD4" s="113"/>
      <c r="AE4" s="114"/>
      <c r="AF4" s="41" t="s">
        <v>3</v>
      </c>
      <c r="AG4" s="148">
        <v>1</v>
      </c>
      <c r="AH4" s="148"/>
      <c r="AI4" s="149" t="s">
        <v>4</v>
      </c>
      <c r="AJ4" s="149"/>
      <c r="AK4" s="148">
        <v>5</v>
      </c>
      <c r="AL4" s="148"/>
      <c r="AM4" s="139" t="s">
        <v>5</v>
      </c>
      <c r="AN4" s="139"/>
      <c r="AO4" s="140"/>
    </row>
    <row r="5" spans="1:44" s="2" customFormat="1" ht="35.25" customHeight="1">
      <c r="A5" s="109" t="s">
        <v>6</v>
      </c>
      <c r="B5" s="110"/>
      <c r="C5" s="110"/>
      <c r="D5" s="110"/>
      <c r="E5" s="110"/>
      <c r="F5" s="110"/>
      <c r="G5" s="111"/>
      <c r="H5" s="141">
        <v>19</v>
      </c>
      <c r="I5" s="142"/>
      <c r="J5" s="142"/>
      <c r="K5" s="118" t="s">
        <v>267</v>
      </c>
      <c r="L5" s="118"/>
      <c r="M5" s="118"/>
      <c r="N5" s="3" t="s">
        <v>7</v>
      </c>
      <c r="O5" s="118">
        <v>5</v>
      </c>
      <c r="P5" s="118"/>
      <c r="Q5" s="118"/>
      <c r="R5" s="3" t="s">
        <v>8</v>
      </c>
      <c r="S5" s="118">
        <v>1</v>
      </c>
      <c r="T5" s="118"/>
      <c r="U5" s="118"/>
      <c r="V5" s="3" t="s">
        <v>9</v>
      </c>
      <c r="W5" s="3" t="s">
        <v>11</v>
      </c>
      <c r="X5" s="143">
        <f>IF(K5="","",(DATEDIF(H5&amp;K5&amp;"/"&amp;IF(O5="","1",O5)&amp;"/"&amp;IF(S5="","1",S5),"2017/4/1","Y")))</f>
        <v>24</v>
      </c>
      <c r="Y5" s="143"/>
      <c r="Z5" s="143"/>
      <c r="AA5" s="144" t="s">
        <v>12</v>
      </c>
      <c r="AB5" s="144"/>
      <c r="AC5" s="135" t="s">
        <v>13</v>
      </c>
      <c r="AD5" s="135"/>
      <c r="AE5" s="135"/>
      <c r="AF5" s="136" t="s">
        <v>486</v>
      </c>
      <c r="AG5" s="118"/>
      <c r="AH5" s="118"/>
      <c r="AI5" s="118"/>
      <c r="AJ5" s="118"/>
      <c r="AK5" s="118"/>
      <c r="AL5" s="118"/>
      <c r="AM5" s="118"/>
      <c r="AN5" s="118"/>
      <c r="AO5" s="137"/>
      <c r="AP5" s="11" t="str">
        <f>IF(S5="","",H5&amp;K5&amp;"/"&amp;O5&amp;"/"&amp;S5)</f>
        <v>1992/5/1</v>
      </c>
    </row>
    <row r="6" spans="1:44" ht="35.25" customHeight="1">
      <c r="A6" s="109" t="s">
        <v>14</v>
      </c>
      <c r="B6" s="110"/>
      <c r="C6" s="110"/>
      <c r="D6" s="110"/>
      <c r="E6" s="110"/>
      <c r="F6" s="110"/>
      <c r="G6" s="111"/>
      <c r="H6" s="132" t="str">
        <f>VLOOKUP(AB6,データ（大学番号・国籍コード等）!$D$2:$E$207,2,FALSE)</f>
        <v>パキスタン</v>
      </c>
      <c r="I6" s="133"/>
      <c r="J6" s="133"/>
      <c r="K6" s="133"/>
      <c r="L6" s="133"/>
      <c r="M6" s="133"/>
      <c r="N6" s="133"/>
      <c r="O6" s="133"/>
      <c r="P6" s="133"/>
      <c r="Q6" s="133"/>
      <c r="R6" s="133"/>
      <c r="S6" s="133"/>
      <c r="T6" s="133"/>
      <c r="U6" s="133"/>
      <c r="V6" s="134"/>
      <c r="W6" s="135" t="s">
        <v>15</v>
      </c>
      <c r="X6" s="135"/>
      <c r="Y6" s="135"/>
      <c r="Z6" s="135"/>
      <c r="AA6" s="135"/>
      <c r="AB6" s="136">
        <v>101</v>
      </c>
      <c r="AC6" s="118"/>
      <c r="AD6" s="118"/>
      <c r="AE6" s="118"/>
      <c r="AF6" s="118"/>
      <c r="AG6" s="118"/>
      <c r="AH6" s="118"/>
      <c r="AI6" s="118"/>
      <c r="AJ6" s="118"/>
      <c r="AK6" s="118"/>
      <c r="AL6" s="118"/>
      <c r="AM6" s="118"/>
      <c r="AN6" s="118"/>
      <c r="AO6" s="137"/>
    </row>
    <row r="7" spans="1:44" ht="48" customHeight="1">
      <c r="A7" s="109" t="s">
        <v>16</v>
      </c>
      <c r="B7" s="110"/>
      <c r="C7" s="110"/>
      <c r="D7" s="110"/>
      <c r="E7" s="110"/>
      <c r="F7" s="110"/>
      <c r="G7" s="111"/>
      <c r="H7" s="112" t="s">
        <v>508</v>
      </c>
      <c r="I7" s="113"/>
      <c r="J7" s="113"/>
      <c r="K7" s="113"/>
      <c r="L7" s="113"/>
      <c r="M7" s="113"/>
      <c r="N7" s="113"/>
      <c r="O7" s="113"/>
      <c r="P7" s="113"/>
      <c r="Q7" s="113"/>
      <c r="R7" s="113"/>
      <c r="S7" s="113"/>
      <c r="T7" s="113"/>
      <c r="U7" s="113"/>
      <c r="V7" s="113"/>
      <c r="W7" s="113"/>
      <c r="X7" s="113"/>
      <c r="Y7" s="113"/>
      <c r="Z7" s="113"/>
      <c r="AA7" s="113"/>
      <c r="AB7" s="113"/>
      <c r="AC7" s="113"/>
      <c r="AD7" s="113"/>
      <c r="AE7" s="113"/>
      <c r="AF7" s="113"/>
      <c r="AG7" s="113"/>
      <c r="AH7" s="113"/>
      <c r="AI7" s="113"/>
      <c r="AJ7" s="113"/>
      <c r="AK7" s="113"/>
      <c r="AL7" s="113"/>
      <c r="AM7" s="113"/>
      <c r="AN7" s="113"/>
      <c r="AO7" s="114"/>
      <c r="AR7" s="4"/>
    </row>
    <row r="8" spans="1:44" ht="35.25" customHeight="1">
      <c r="A8" s="109" t="s">
        <v>17</v>
      </c>
      <c r="B8" s="110"/>
      <c r="C8" s="110"/>
      <c r="D8" s="110"/>
      <c r="E8" s="110"/>
      <c r="F8" s="110"/>
      <c r="G8" s="111"/>
      <c r="H8" s="112" t="s">
        <v>509</v>
      </c>
      <c r="I8" s="113"/>
      <c r="J8" s="113"/>
      <c r="K8" s="113"/>
      <c r="L8" s="113"/>
      <c r="M8" s="113"/>
      <c r="N8" s="113"/>
      <c r="O8" s="113"/>
      <c r="P8" s="113"/>
      <c r="Q8" s="113"/>
      <c r="R8" s="113"/>
      <c r="S8" s="113"/>
      <c r="T8" s="114"/>
      <c r="U8" s="115" t="s">
        <v>422</v>
      </c>
      <c r="V8" s="115"/>
      <c r="W8" s="115"/>
      <c r="X8" s="115"/>
      <c r="Y8" s="115"/>
      <c r="Z8" s="258" t="s">
        <v>510</v>
      </c>
      <c r="AA8" s="113"/>
      <c r="AB8" s="113"/>
      <c r="AC8" s="113"/>
      <c r="AD8" s="113"/>
      <c r="AE8" s="113"/>
      <c r="AF8" s="113"/>
      <c r="AG8" s="113"/>
      <c r="AH8" s="113"/>
      <c r="AI8" s="113"/>
      <c r="AJ8" s="113"/>
      <c r="AK8" s="113"/>
      <c r="AL8" s="113"/>
      <c r="AM8" s="113"/>
      <c r="AN8" s="113"/>
      <c r="AO8" s="114"/>
    </row>
    <row r="9" spans="1:44" ht="35.25" customHeight="1">
      <c r="A9" s="103" t="s">
        <v>18</v>
      </c>
      <c r="B9" s="104"/>
      <c r="C9" s="104"/>
      <c r="D9" s="104"/>
      <c r="E9" s="104"/>
      <c r="F9" s="104"/>
      <c r="G9" s="105"/>
      <c r="H9" s="116" t="s">
        <v>19</v>
      </c>
      <c r="I9" s="117"/>
      <c r="J9" s="117"/>
      <c r="K9" s="117"/>
      <c r="L9" s="117"/>
      <c r="M9" s="118" t="s">
        <v>42</v>
      </c>
      <c r="N9" s="118"/>
      <c r="O9" s="118"/>
      <c r="P9" s="118"/>
      <c r="Q9" s="118"/>
      <c r="R9" s="118"/>
      <c r="S9" s="118"/>
      <c r="T9" s="118"/>
      <c r="U9" s="118"/>
      <c r="V9" s="118"/>
      <c r="W9" s="118"/>
      <c r="X9" s="90" t="s">
        <v>20</v>
      </c>
      <c r="Y9" s="119" t="s">
        <v>21</v>
      </c>
      <c r="Z9" s="119"/>
      <c r="AA9" s="119"/>
      <c r="AB9" s="119"/>
      <c r="AC9" s="119"/>
      <c r="AD9" s="120" t="s">
        <v>487</v>
      </c>
      <c r="AE9" s="120"/>
      <c r="AF9" s="120"/>
      <c r="AG9" s="120"/>
      <c r="AH9" s="120"/>
      <c r="AI9" s="120"/>
      <c r="AJ9" s="120"/>
      <c r="AK9" s="120"/>
      <c r="AL9" s="120"/>
      <c r="AM9" s="120"/>
      <c r="AN9" s="120"/>
      <c r="AO9" s="33" t="s">
        <v>20</v>
      </c>
    </row>
    <row r="10" spans="1:44" ht="48" customHeight="1">
      <c r="A10" s="106"/>
      <c r="B10" s="107"/>
      <c r="C10" s="107"/>
      <c r="D10" s="107"/>
      <c r="E10" s="107"/>
      <c r="F10" s="107"/>
      <c r="G10" s="108"/>
      <c r="H10" s="116" t="s">
        <v>22</v>
      </c>
      <c r="I10" s="117"/>
      <c r="J10" s="113" t="s">
        <v>511</v>
      </c>
      <c r="K10" s="113"/>
      <c r="L10" s="113"/>
      <c r="M10" s="113"/>
      <c r="N10" s="113"/>
      <c r="O10" s="113"/>
      <c r="P10" s="113"/>
      <c r="Q10" s="113"/>
      <c r="R10" s="113"/>
      <c r="S10" s="113"/>
      <c r="T10" s="113"/>
      <c r="U10" s="113"/>
      <c r="V10" s="113"/>
      <c r="W10" s="113"/>
      <c r="X10" s="113"/>
      <c r="Y10" s="113"/>
      <c r="Z10" s="113"/>
      <c r="AA10" s="113"/>
      <c r="AB10" s="113"/>
      <c r="AC10" s="113"/>
      <c r="AD10" s="113"/>
      <c r="AE10" s="113"/>
      <c r="AF10" s="113"/>
      <c r="AG10" s="113"/>
      <c r="AH10" s="113"/>
      <c r="AI10" s="113"/>
      <c r="AJ10" s="113"/>
      <c r="AK10" s="121" t="s">
        <v>416</v>
      </c>
      <c r="AL10" s="121"/>
      <c r="AM10" s="121"/>
      <c r="AN10" s="121"/>
      <c r="AO10" s="122"/>
    </row>
    <row r="11" spans="1:44" ht="35.25" customHeight="1">
      <c r="A11" s="154" t="s">
        <v>512</v>
      </c>
      <c r="B11" s="155"/>
      <c r="C11" s="155"/>
      <c r="D11" s="155"/>
      <c r="E11" s="155"/>
      <c r="F11" s="155"/>
      <c r="G11" s="156"/>
      <c r="H11" s="135" t="s">
        <v>417</v>
      </c>
      <c r="I11" s="135"/>
      <c r="J11" s="135"/>
      <c r="K11" s="135"/>
      <c r="L11" s="135"/>
      <c r="M11" s="135"/>
      <c r="N11" s="135"/>
      <c r="O11" s="112" t="s">
        <v>413</v>
      </c>
      <c r="P11" s="113"/>
      <c r="Q11" s="113"/>
      <c r="R11" s="113"/>
      <c r="S11" s="113"/>
      <c r="T11" s="113"/>
      <c r="U11" s="113"/>
      <c r="V11" s="113"/>
      <c r="W11" s="113"/>
      <c r="X11" s="113"/>
      <c r="Y11" s="113"/>
      <c r="Z11" s="113"/>
      <c r="AA11" s="113"/>
      <c r="AB11" s="113"/>
      <c r="AC11" s="113"/>
      <c r="AD11" s="113"/>
      <c r="AE11" s="113"/>
      <c r="AF11" s="113"/>
      <c r="AG11" s="113"/>
      <c r="AH11" s="113"/>
      <c r="AI11" s="113"/>
      <c r="AJ11" s="113"/>
      <c r="AK11" s="113"/>
      <c r="AL11" s="113"/>
      <c r="AM11" s="113"/>
      <c r="AN11" s="113"/>
      <c r="AO11" s="114"/>
    </row>
    <row r="12" spans="1:44" ht="35.25" customHeight="1">
      <c r="A12" s="157"/>
      <c r="B12" s="158"/>
      <c r="C12" s="158"/>
      <c r="D12" s="158"/>
      <c r="E12" s="158"/>
      <c r="F12" s="158"/>
      <c r="G12" s="159"/>
      <c r="H12" s="135" t="s">
        <v>419</v>
      </c>
      <c r="I12" s="160"/>
      <c r="J12" s="160"/>
      <c r="K12" s="160"/>
      <c r="L12" s="160"/>
      <c r="M12" s="160"/>
      <c r="N12" s="160"/>
      <c r="O12" s="118" t="s">
        <v>432</v>
      </c>
      <c r="P12" s="118"/>
      <c r="Q12" s="118"/>
      <c r="R12" s="118"/>
      <c r="S12" s="118"/>
      <c r="T12" s="118"/>
      <c r="U12" s="118"/>
      <c r="V12" s="118"/>
      <c r="W12" s="137"/>
      <c r="X12" s="161" t="s">
        <v>31</v>
      </c>
      <c r="Y12" s="161"/>
      <c r="Z12" s="161"/>
      <c r="AA12" s="161"/>
      <c r="AB12" s="161"/>
      <c r="AC12" s="161"/>
      <c r="AD12" s="161"/>
      <c r="AE12" s="162" t="s">
        <v>488</v>
      </c>
      <c r="AF12" s="163"/>
      <c r="AG12" s="163"/>
      <c r="AH12" s="163"/>
      <c r="AI12" s="163"/>
      <c r="AJ12" s="163"/>
      <c r="AK12" s="163"/>
      <c r="AL12" s="163"/>
      <c r="AM12" s="163"/>
      <c r="AN12" s="163"/>
      <c r="AO12" s="164"/>
    </row>
    <row r="13" spans="1:44" ht="35.25" customHeight="1">
      <c r="A13" s="157"/>
      <c r="B13" s="158"/>
      <c r="C13" s="158"/>
      <c r="D13" s="158"/>
      <c r="E13" s="158"/>
      <c r="F13" s="158"/>
      <c r="G13" s="159"/>
      <c r="H13" s="135" t="s">
        <v>418</v>
      </c>
      <c r="I13" s="135"/>
      <c r="J13" s="135"/>
      <c r="K13" s="135"/>
      <c r="L13" s="135"/>
      <c r="M13" s="135"/>
      <c r="N13" s="135"/>
      <c r="O13" s="141">
        <v>20</v>
      </c>
      <c r="P13" s="142"/>
      <c r="Q13" s="142"/>
      <c r="R13" s="118" t="s">
        <v>98</v>
      </c>
      <c r="S13" s="118"/>
      <c r="T13" s="118"/>
      <c r="U13" s="3" t="s">
        <v>7</v>
      </c>
      <c r="V13" s="118">
        <v>10</v>
      </c>
      <c r="W13" s="118"/>
      <c r="X13" s="118"/>
      <c r="Y13" s="3" t="s">
        <v>8</v>
      </c>
      <c r="Z13" s="21" t="s">
        <v>414</v>
      </c>
      <c r="AA13" s="142">
        <v>20</v>
      </c>
      <c r="AB13" s="142"/>
      <c r="AC13" s="142"/>
      <c r="AD13" s="118" t="s">
        <v>103</v>
      </c>
      <c r="AE13" s="118"/>
      <c r="AF13" s="118"/>
      <c r="AG13" s="3" t="s">
        <v>7</v>
      </c>
      <c r="AH13" s="118">
        <v>9</v>
      </c>
      <c r="AI13" s="118"/>
      <c r="AJ13" s="118"/>
      <c r="AK13" s="3" t="s">
        <v>8</v>
      </c>
      <c r="AL13" s="150"/>
      <c r="AM13" s="151"/>
      <c r="AN13" s="151"/>
      <c r="AO13" s="152"/>
    </row>
    <row r="14" spans="1:44" ht="35.25" customHeight="1">
      <c r="A14" s="190" t="s">
        <v>468</v>
      </c>
      <c r="B14" s="191"/>
      <c r="C14" s="191"/>
      <c r="D14" s="191"/>
      <c r="E14" s="191"/>
      <c r="F14" s="191"/>
      <c r="G14" s="192"/>
      <c r="H14" s="169">
        <v>2019</v>
      </c>
      <c r="I14" s="144"/>
      <c r="J14" s="144"/>
      <c r="K14" s="144"/>
      <c r="L14" s="144"/>
      <c r="M14" s="144"/>
      <c r="N14" s="3" t="s">
        <v>7</v>
      </c>
      <c r="O14" s="118">
        <v>4</v>
      </c>
      <c r="P14" s="118"/>
      <c r="Q14" s="118"/>
      <c r="R14" s="3" t="s">
        <v>8</v>
      </c>
      <c r="S14" s="21" t="s">
        <v>414</v>
      </c>
      <c r="T14" s="142">
        <v>20</v>
      </c>
      <c r="U14" s="142"/>
      <c r="V14" s="142"/>
      <c r="W14" s="118" t="s">
        <v>105</v>
      </c>
      <c r="X14" s="118"/>
      <c r="Y14" s="118"/>
      <c r="Z14" s="3" t="s">
        <v>7</v>
      </c>
      <c r="AA14" s="118">
        <v>3</v>
      </c>
      <c r="AB14" s="118"/>
      <c r="AC14" s="118"/>
      <c r="AD14" s="3" t="s">
        <v>8</v>
      </c>
      <c r="AE14" s="91" t="s">
        <v>475</v>
      </c>
      <c r="AF14" s="153">
        <v>12</v>
      </c>
      <c r="AG14" s="153"/>
      <c r="AH14" s="153"/>
      <c r="AI14" s="91" t="s">
        <v>469</v>
      </c>
      <c r="AJ14" s="91"/>
      <c r="AK14" s="91"/>
      <c r="AL14" s="150"/>
      <c r="AM14" s="151"/>
      <c r="AN14" s="151"/>
      <c r="AO14" s="152"/>
      <c r="AP14" t="str">
        <f>IF(O14="","",H14&amp;"."&amp;O14)</f>
        <v>2019.4</v>
      </c>
      <c r="AQ14" t="str">
        <f>IF(AA14="","",T14&amp;W14&amp;"."&amp;AA14)</f>
        <v>2020.3</v>
      </c>
    </row>
    <row r="15" spans="1:44" ht="35.25" customHeight="1">
      <c r="A15" s="166" t="s">
        <v>26</v>
      </c>
      <c r="B15" s="167"/>
      <c r="C15" s="167"/>
      <c r="D15" s="167"/>
      <c r="E15" s="167"/>
      <c r="F15" s="167"/>
      <c r="G15" s="168"/>
      <c r="H15" s="174">
        <v>2.8</v>
      </c>
      <c r="I15" s="175"/>
      <c r="J15" s="175"/>
      <c r="K15" s="175"/>
      <c r="L15" s="175"/>
      <c r="M15" s="175"/>
      <c r="N15" s="175"/>
      <c r="O15" s="175"/>
      <c r="P15" s="175"/>
      <c r="Q15" s="175"/>
      <c r="R15" s="175"/>
      <c r="S15" s="175"/>
      <c r="T15" s="175"/>
      <c r="U15" s="175"/>
      <c r="V15" s="175"/>
      <c r="W15" s="175"/>
      <c r="X15" s="176"/>
      <c r="Y15" s="177"/>
      <c r="Z15" s="177"/>
      <c r="AA15" s="177"/>
      <c r="AB15" s="177"/>
      <c r="AC15" s="177"/>
      <c r="AD15" s="177"/>
      <c r="AE15" s="177"/>
      <c r="AF15" s="177"/>
      <c r="AG15" s="177"/>
      <c r="AH15" s="177"/>
      <c r="AI15" s="177"/>
      <c r="AJ15" s="177"/>
      <c r="AK15" s="177"/>
      <c r="AL15" s="177"/>
      <c r="AM15" s="177"/>
      <c r="AN15" s="177"/>
      <c r="AO15" s="178"/>
    </row>
    <row r="16" spans="1:44" ht="16" customHeight="1">
      <c r="A16" s="179" t="s">
        <v>503</v>
      </c>
      <c r="B16" s="180"/>
      <c r="C16" s="180"/>
      <c r="D16" s="180"/>
      <c r="E16" s="180"/>
      <c r="F16" s="180"/>
      <c r="G16" s="181"/>
      <c r="H16" s="188" t="s">
        <v>505</v>
      </c>
      <c r="I16" s="188"/>
      <c r="J16" s="188"/>
      <c r="K16" s="188"/>
      <c r="L16" s="189"/>
      <c r="M16" s="189"/>
      <c r="N16" s="189"/>
      <c r="O16" s="189"/>
      <c r="P16" s="189"/>
      <c r="Q16" s="189"/>
      <c r="R16" s="189"/>
      <c r="S16" s="189"/>
      <c r="T16" s="189"/>
      <c r="U16" s="189"/>
      <c r="V16" s="189"/>
      <c r="W16" s="189"/>
      <c r="X16" s="189"/>
      <c r="Y16" s="189"/>
      <c r="Z16" s="189"/>
      <c r="AA16" s="189"/>
      <c r="AB16" s="189"/>
      <c r="AC16" s="189"/>
      <c r="AD16" s="189"/>
      <c r="AE16" s="189"/>
      <c r="AF16" s="189"/>
      <c r="AG16" s="189"/>
      <c r="AH16" s="189"/>
      <c r="AI16" s="189"/>
      <c r="AJ16" s="189"/>
      <c r="AK16" s="189"/>
      <c r="AL16" s="189"/>
      <c r="AM16" s="189"/>
      <c r="AN16" s="189"/>
      <c r="AO16" s="189"/>
    </row>
    <row r="17" spans="1:41" ht="16" customHeight="1">
      <c r="A17" s="182"/>
      <c r="B17" s="183"/>
      <c r="C17" s="183"/>
      <c r="D17" s="183"/>
      <c r="E17" s="183"/>
      <c r="F17" s="183"/>
      <c r="G17" s="184"/>
      <c r="H17" s="188"/>
      <c r="I17" s="188"/>
      <c r="J17" s="188"/>
      <c r="K17" s="188"/>
      <c r="L17" s="189"/>
      <c r="M17" s="189"/>
      <c r="N17" s="189"/>
      <c r="O17" s="189"/>
      <c r="P17" s="189"/>
      <c r="Q17" s="189"/>
      <c r="R17" s="189"/>
      <c r="S17" s="189"/>
      <c r="T17" s="189"/>
      <c r="U17" s="189"/>
      <c r="V17" s="189"/>
      <c r="W17" s="189"/>
      <c r="X17" s="189"/>
      <c r="Y17" s="189"/>
      <c r="Z17" s="189"/>
      <c r="AA17" s="189"/>
      <c r="AB17" s="189"/>
      <c r="AC17" s="189"/>
      <c r="AD17" s="189"/>
      <c r="AE17" s="189"/>
      <c r="AF17" s="189"/>
      <c r="AG17" s="189"/>
      <c r="AH17" s="189"/>
      <c r="AI17" s="189"/>
      <c r="AJ17" s="189"/>
      <c r="AK17" s="189"/>
      <c r="AL17" s="189"/>
      <c r="AM17" s="189"/>
      <c r="AN17" s="189"/>
      <c r="AO17" s="189"/>
    </row>
    <row r="18" spans="1:41" ht="16" customHeight="1">
      <c r="A18" s="182"/>
      <c r="B18" s="183"/>
      <c r="C18" s="183"/>
      <c r="D18" s="183"/>
      <c r="E18" s="183"/>
      <c r="F18" s="183"/>
      <c r="G18" s="184"/>
      <c r="H18" s="188"/>
      <c r="I18" s="188"/>
      <c r="J18" s="188"/>
      <c r="K18" s="188"/>
      <c r="L18" s="189"/>
      <c r="M18" s="189"/>
      <c r="N18" s="189"/>
      <c r="O18" s="189"/>
      <c r="P18" s="189"/>
      <c r="Q18" s="189"/>
      <c r="R18" s="189"/>
      <c r="S18" s="189"/>
      <c r="T18" s="189"/>
      <c r="U18" s="189"/>
      <c r="V18" s="189"/>
      <c r="W18" s="189"/>
      <c r="X18" s="189"/>
      <c r="Y18" s="189"/>
      <c r="Z18" s="189"/>
      <c r="AA18" s="189"/>
      <c r="AB18" s="189"/>
      <c r="AC18" s="189"/>
      <c r="AD18" s="189"/>
      <c r="AE18" s="189"/>
      <c r="AF18" s="189"/>
      <c r="AG18" s="189"/>
      <c r="AH18" s="189"/>
      <c r="AI18" s="189"/>
      <c r="AJ18" s="189"/>
      <c r="AK18" s="189"/>
      <c r="AL18" s="189"/>
      <c r="AM18" s="189"/>
      <c r="AN18" s="189"/>
      <c r="AO18" s="189"/>
    </row>
    <row r="19" spans="1:41" ht="16" customHeight="1">
      <c r="A19" s="182"/>
      <c r="B19" s="183"/>
      <c r="C19" s="183"/>
      <c r="D19" s="183"/>
      <c r="E19" s="183"/>
      <c r="F19" s="183"/>
      <c r="G19" s="184"/>
      <c r="H19" s="188"/>
      <c r="I19" s="188"/>
      <c r="J19" s="188"/>
      <c r="K19" s="188"/>
      <c r="L19" s="189"/>
      <c r="M19" s="189"/>
      <c r="N19" s="189"/>
      <c r="O19" s="189"/>
      <c r="P19" s="189"/>
      <c r="Q19" s="189"/>
      <c r="R19" s="189"/>
      <c r="S19" s="189"/>
      <c r="T19" s="189"/>
      <c r="U19" s="189"/>
      <c r="V19" s="189"/>
      <c r="W19" s="189"/>
      <c r="X19" s="189"/>
      <c r="Y19" s="189"/>
      <c r="Z19" s="189"/>
      <c r="AA19" s="189"/>
      <c r="AB19" s="189"/>
      <c r="AC19" s="189"/>
      <c r="AD19" s="189"/>
      <c r="AE19" s="189"/>
      <c r="AF19" s="189"/>
      <c r="AG19" s="189"/>
      <c r="AH19" s="189"/>
      <c r="AI19" s="189"/>
      <c r="AJ19" s="189"/>
      <c r="AK19" s="189"/>
      <c r="AL19" s="189"/>
      <c r="AM19" s="189"/>
      <c r="AN19" s="189"/>
      <c r="AO19" s="189"/>
    </row>
    <row r="20" spans="1:41" ht="16" customHeight="1">
      <c r="A20" s="182"/>
      <c r="B20" s="183"/>
      <c r="C20" s="183"/>
      <c r="D20" s="183"/>
      <c r="E20" s="183"/>
      <c r="F20" s="183"/>
      <c r="G20" s="184"/>
      <c r="H20" s="188"/>
      <c r="I20" s="188"/>
      <c r="J20" s="188"/>
      <c r="K20" s="188"/>
      <c r="L20" s="189"/>
      <c r="M20" s="189"/>
      <c r="N20" s="189"/>
      <c r="O20" s="189"/>
      <c r="P20" s="189"/>
      <c r="Q20" s="189"/>
      <c r="R20" s="189"/>
      <c r="S20" s="189"/>
      <c r="T20" s="189"/>
      <c r="U20" s="189"/>
      <c r="V20" s="189"/>
      <c r="W20" s="189"/>
      <c r="X20" s="189"/>
      <c r="Y20" s="189"/>
      <c r="Z20" s="189"/>
      <c r="AA20" s="189"/>
      <c r="AB20" s="189"/>
      <c r="AC20" s="189"/>
      <c r="AD20" s="189"/>
      <c r="AE20" s="189"/>
      <c r="AF20" s="189"/>
      <c r="AG20" s="189"/>
      <c r="AH20" s="189"/>
      <c r="AI20" s="189"/>
      <c r="AJ20" s="189"/>
      <c r="AK20" s="189"/>
      <c r="AL20" s="189"/>
      <c r="AM20" s="189"/>
      <c r="AN20" s="189"/>
      <c r="AO20" s="189"/>
    </row>
    <row r="21" spans="1:41" ht="16" customHeight="1">
      <c r="A21" s="182"/>
      <c r="B21" s="183"/>
      <c r="C21" s="183"/>
      <c r="D21" s="183"/>
      <c r="E21" s="183"/>
      <c r="F21" s="183"/>
      <c r="G21" s="184"/>
      <c r="H21" s="188" t="s">
        <v>504</v>
      </c>
      <c r="I21" s="188"/>
      <c r="J21" s="188"/>
      <c r="K21" s="188"/>
      <c r="L21" s="189"/>
      <c r="M21" s="189"/>
      <c r="N21" s="189"/>
      <c r="O21" s="189"/>
      <c r="P21" s="189"/>
      <c r="Q21" s="189"/>
      <c r="R21" s="189"/>
      <c r="S21" s="189"/>
      <c r="T21" s="189"/>
      <c r="U21" s="189"/>
      <c r="V21" s="189"/>
      <c r="W21" s="189"/>
      <c r="X21" s="189"/>
      <c r="Y21" s="189"/>
      <c r="Z21" s="189"/>
      <c r="AA21" s="189"/>
      <c r="AB21" s="189"/>
      <c r="AC21" s="189"/>
      <c r="AD21" s="189"/>
      <c r="AE21" s="189"/>
      <c r="AF21" s="189"/>
      <c r="AG21" s="189"/>
      <c r="AH21" s="189"/>
      <c r="AI21" s="189"/>
      <c r="AJ21" s="189"/>
      <c r="AK21" s="189"/>
      <c r="AL21" s="189"/>
      <c r="AM21" s="189"/>
      <c r="AN21" s="189"/>
      <c r="AO21" s="189"/>
    </row>
    <row r="22" spans="1:41" ht="16" customHeight="1">
      <c r="A22" s="182"/>
      <c r="B22" s="183"/>
      <c r="C22" s="183"/>
      <c r="D22" s="183"/>
      <c r="E22" s="183"/>
      <c r="F22" s="183"/>
      <c r="G22" s="184"/>
      <c r="H22" s="188"/>
      <c r="I22" s="188"/>
      <c r="J22" s="188"/>
      <c r="K22" s="188"/>
      <c r="L22" s="189"/>
      <c r="M22" s="189"/>
      <c r="N22" s="189"/>
      <c r="O22" s="189"/>
      <c r="P22" s="189"/>
      <c r="Q22" s="189"/>
      <c r="R22" s="189"/>
      <c r="S22" s="189"/>
      <c r="T22" s="189"/>
      <c r="U22" s="189"/>
      <c r="V22" s="189"/>
      <c r="W22" s="189"/>
      <c r="X22" s="189"/>
      <c r="Y22" s="189"/>
      <c r="Z22" s="189"/>
      <c r="AA22" s="189"/>
      <c r="AB22" s="189"/>
      <c r="AC22" s="189"/>
      <c r="AD22" s="189"/>
      <c r="AE22" s="189"/>
      <c r="AF22" s="189"/>
      <c r="AG22" s="189"/>
      <c r="AH22" s="189"/>
      <c r="AI22" s="189"/>
      <c r="AJ22" s="189"/>
      <c r="AK22" s="189"/>
      <c r="AL22" s="189"/>
      <c r="AM22" s="189"/>
      <c r="AN22" s="189"/>
      <c r="AO22" s="189"/>
    </row>
    <row r="23" spans="1:41" ht="16" customHeight="1">
      <c r="A23" s="182"/>
      <c r="B23" s="183"/>
      <c r="C23" s="183"/>
      <c r="D23" s="183"/>
      <c r="E23" s="183"/>
      <c r="F23" s="183"/>
      <c r="G23" s="184"/>
      <c r="H23" s="188"/>
      <c r="I23" s="188"/>
      <c r="J23" s="188"/>
      <c r="K23" s="188"/>
      <c r="L23" s="189"/>
      <c r="M23" s="189"/>
      <c r="N23" s="189"/>
      <c r="O23" s="189"/>
      <c r="P23" s="189"/>
      <c r="Q23" s="189"/>
      <c r="R23" s="189"/>
      <c r="S23" s="189"/>
      <c r="T23" s="189"/>
      <c r="U23" s="189"/>
      <c r="V23" s="189"/>
      <c r="W23" s="189"/>
      <c r="X23" s="189"/>
      <c r="Y23" s="189"/>
      <c r="Z23" s="189"/>
      <c r="AA23" s="189"/>
      <c r="AB23" s="189"/>
      <c r="AC23" s="189"/>
      <c r="AD23" s="189"/>
      <c r="AE23" s="189"/>
      <c r="AF23" s="189"/>
      <c r="AG23" s="189"/>
      <c r="AH23" s="189"/>
      <c r="AI23" s="189"/>
      <c r="AJ23" s="189"/>
      <c r="AK23" s="189"/>
      <c r="AL23" s="189"/>
      <c r="AM23" s="189"/>
      <c r="AN23" s="189"/>
      <c r="AO23" s="189"/>
    </row>
    <row r="24" spans="1:41" ht="16" customHeight="1">
      <c r="A24" s="182"/>
      <c r="B24" s="183"/>
      <c r="C24" s="183"/>
      <c r="D24" s="183"/>
      <c r="E24" s="183"/>
      <c r="F24" s="183"/>
      <c r="G24" s="184"/>
      <c r="H24" s="188"/>
      <c r="I24" s="188"/>
      <c r="J24" s="188"/>
      <c r="K24" s="188"/>
      <c r="L24" s="189"/>
      <c r="M24" s="189"/>
      <c r="N24" s="189"/>
      <c r="O24" s="189"/>
      <c r="P24" s="189"/>
      <c r="Q24" s="189"/>
      <c r="R24" s="189"/>
      <c r="S24" s="189"/>
      <c r="T24" s="189"/>
      <c r="U24" s="189"/>
      <c r="V24" s="189"/>
      <c r="W24" s="189"/>
      <c r="X24" s="189"/>
      <c r="Y24" s="189"/>
      <c r="Z24" s="189"/>
      <c r="AA24" s="189"/>
      <c r="AB24" s="189"/>
      <c r="AC24" s="189"/>
      <c r="AD24" s="189"/>
      <c r="AE24" s="189"/>
      <c r="AF24" s="189"/>
      <c r="AG24" s="189"/>
      <c r="AH24" s="189"/>
      <c r="AI24" s="189"/>
      <c r="AJ24" s="189"/>
      <c r="AK24" s="189"/>
      <c r="AL24" s="189"/>
      <c r="AM24" s="189"/>
      <c r="AN24" s="189"/>
      <c r="AO24" s="189"/>
    </row>
    <row r="25" spans="1:41" ht="16" customHeight="1">
      <c r="A25" s="182"/>
      <c r="B25" s="183"/>
      <c r="C25" s="183"/>
      <c r="D25" s="183"/>
      <c r="E25" s="183"/>
      <c r="F25" s="183"/>
      <c r="G25" s="184"/>
      <c r="H25" s="188"/>
      <c r="I25" s="188"/>
      <c r="J25" s="188"/>
      <c r="K25" s="188"/>
      <c r="L25" s="189"/>
      <c r="M25" s="189"/>
      <c r="N25" s="189"/>
      <c r="O25" s="189"/>
      <c r="P25" s="189"/>
      <c r="Q25" s="189"/>
      <c r="R25" s="189"/>
      <c r="S25" s="189"/>
      <c r="T25" s="189"/>
      <c r="U25" s="189"/>
      <c r="V25" s="189"/>
      <c r="W25" s="189"/>
      <c r="X25" s="189"/>
      <c r="Y25" s="189"/>
      <c r="Z25" s="189"/>
      <c r="AA25" s="189"/>
      <c r="AB25" s="189"/>
      <c r="AC25" s="189"/>
      <c r="AD25" s="189"/>
      <c r="AE25" s="189"/>
      <c r="AF25" s="189"/>
      <c r="AG25" s="189"/>
      <c r="AH25" s="189"/>
      <c r="AI25" s="189"/>
      <c r="AJ25" s="189"/>
      <c r="AK25" s="189"/>
      <c r="AL25" s="189"/>
      <c r="AM25" s="189"/>
      <c r="AN25" s="189"/>
      <c r="AO25" s="189"/>
    </row>
    <row r="26" spans="1:41" ht="16" customHeight="1">
      <c r="A26" s="182"/>
      <c r="B26" s="183"/>
      <c r="C26" s="183"/>
      <c r="D26" s="183"/>
      <c r="E26" s="183"/>
      <c r="F26" s="183"/>
      <c r="G26" s="184"/>
      <c r="H26" s="188"/>
      <c r="I26" s="188"/>
      <c r="J26" s="188"/>
      <c r="K26" s="188"/>
      <c r="L26" s="189"/>
      <c r="M26" s="189"/>
      <c r="N26" s="189"/>
      <c r="O26" s="189"/>
      <c r="P26" s="189"/>
      <c r="Q26" s="189"/>
      <c r="R26" s="189"/>
      <c r="S26" s="189"/>
      <c r="T26" s="189"/>
      <c r="U26" s="189"/>
      <c r="V26" s="189"/>
      <c r="W26" s="189"/>
      <c r="X26" s="189"/>
      <c r="Y26" s="189"/>
      <c r="Z26" s="189"/>
      <c r="AA26" s="189"/>
      <c r="AB26" s="189"/>
      <c r="AC26" s="189"/>
      <c r="AD26" s="189"/>
      <c r="AE26" s="189"/>
      <c r="AF26" s="189"/>
      <c r="AG26" s="189"/>
      <c r="AH26" s="189"/>
      <c r="AI26" s="189"/>
      <c r="AJ26" s="189"/>
      <c r="AK26" s="189"/>
      <c r="AL26" s="189"/>
      <c r="AM26" s="189"/>
      <c r="AN26" s="189"/>
      <c r="AO26" s="189"/>
    </row>
    <row r="27" spans="1:41" ht="16" customHeight="1">
      <c r="A27" s="182"/>
      <c r="B27" s="183"/>
      <c r="C27" s="183"/>
      <c r="D27" s="183"/>
      <c r="E27" s="183"/>
      <c r="F27" s="183"/>
      <c r="G27" s="184"/>
      <c r="H27" s="188"/>
      <c r="I27" s="188"/>
      <c r="J27" s="188"/>
      <c r="K27" s="188"/>
      <c r="L27" s="189"/>
      <c r="M27" s="189"/>
      <c r="N27" s="189"/>
      <c r="O27" s="189"/>
      <c r="P27" s="189"/>
      <c r="Q27" s="189"/>
      <c r="R27" s="189"/>
      <c r="S27" s="189"/>
      <c r="T27" s="189"/>
      <c r="U27" s="189"/>
      <c r="V27" s="189"/>
      <c r="W27" s="189"/>
      <c r="X27" s="189"/>
      <c r="Y27" s="189"/>
      <c r="Z27" s="189"/>
      <c r="AA27" s="189"/>
      <c r="AB27" s="189"/>
      <c r="AC27" s="189"/>
      <c r="AD27" s="189"/>
      <c r="AE27" s="189"/>
      <c r="AF27" s="189"/>
      <c r="AG27" s="189"/>
      <c r="AH27" s="189"/>
      <c r="AI27" s="189"/>
      <c r="AJ27" s="189"/>
      <c r="AK27" s="189"/>
      <c r="AL27" s="189"/>
      <c r="AM27" s="189"/>
      <c r="AN27" s="189"/>
      <c r="AO27" s="189"/>
    </row>
    <row r="28" spans="1:41" ht="16" customHeight="1">
      <c r="A28" s="185"/>
      <c r="B28" s="186"/>
      <c r="C28" s="186"/>
      <c r="D28" s="186"/>
      <c r="E28" s="186"/>
      <c r="F28" s="186"/>
      <c r="G28" s="187"/>
      <c r="H28" s="188"/>
      <c r="I28" s="188"/>
      <c r="J28" s="188"/>
      <c r="K28" s="188"/>
      <c r="L28" s="189"/>
      <c r="M28" s="189"/>
      <c r="N28" s="189"/>
      <c r="O28" s="189"/>
      <c r="P28" s="189"/>
      <c r="Q28" s="189"/>
      <c r="R28" s="189"/>
      <c r="S28" s="189"/>
      <c r="T28" s="189"/>
      <c r="U28" s="189"/>
      <c r="V28" s="189"/>
      <c r="W28" s="189"/>
      <c r="X28" s="189"/>
      <c r="Y28" s="189"/>
      <c r="Z28" s="189"/>
      <c r="AA28" s="189"/>
      <c r="AB28" s="189"/>
      <c r="AC28" s="189"/>
      <c r="AD28" s="189"/>
      <c r="AE28" s="189"/>
      <c r="AF28" s="189"/>
      <c r="AG28" s="189"/>
      <c r="AH28" s="189"/>
      <c r="AI28" s="189"/>
      <c r="AJ28" s="189"/>
      <c r="AK28" s="189"/>
      <c r="AL28" s="189"/>
      <c r="AM28" s="189"/>
      <c r="AN28" s="189"/>
      <c r="AO28" s="189"/>
    </row>
    <row r="29" spans="1:41" ht="35.25" customHeight="1">
      <c r="A29" s="215" t="s">
        <v>25</v>
      </c>
      <c r="B29" s="215"/>
      <c r="C29" s="215"/>
      <c r="D29" s="215"/>
      <c r="E29" s="215"/>
      <c r="F29" s="215"/>
      <c r="G29" s="215"/>
      <c r="H29" s="216" t="s">
        <v>27</v>
      </c>
      <c r="I29" s="217"/>
      <c r="J29" s="217"/>
      <c r="K29" s="218" t="s">
        <v>43</v>
      </c>
      <c r="L29" s="218"/>
      <c r="M29" s="218"/>
      <c r="N29" s="218"/>
      <c r="O29" s="21" t="s">
        <v>23</v>
      </c>
      <c r="P29" s="219" t="s">
        <v>28</v>
      </c>
      <c r="Q29" s="219"/>
      <c r="R29" s="219"/>
      <c r="S29" s="218" t="s">
        <v>43</v>
      </c>
      <c r="T29" s="218"/>
      <c r="U29" s="218"/>
      <c r="V29" s="218"/>
      <c r="W29" s="34" t="s">
        <v>24</v>
      </c>
      <c r="X29" s="173" t="s">
        <v>29</v>
      </c>
      <c r="Y29" s="173"/>
      <c r="Z29" s="173"/>
      <c r="AA29" s="173"/>
      <c r="AB29" s="225" t="s">
        <v>489</v>
      </c>
      <c r="AC29" s="225"/>
      <c r="AD29" s="225"/>
      <c r="AE29" s="225"/>
      <c r="AF29" s="226"/>
      <c r="AG29" s="35" t="s">
        <v>30</v>
      </c>
      <c r="AH29" s="35" t="s">
        <v>10</v>
      </c>
      <c r="AI29" s="224" t="s">
        <v>54</v>
      </c>
      <c r="AJ29" s="224"/>
      <c r="AK29" s="224"/>
      <c r="AL29" s="224"/>
      <c r="AM29" s="224"/>
      <c r="AN29" s="224"/>
      <c r="AO29" s="36" t="s">
        <v>20</v>
      </c>
    </row>
    <row r="30" spans="1:41" ht="16" customHeight="1">
      <c r="A30" s="193" t="s">
        <v>32</v>
      </c>
      <c r="B30" s="194"/>
      <c r="C30" s="194"/>
      <c r="D30" s="194"/>
      <c r="E30" s="194"/>
      <c r="F30" s="194"/>
      <c r="G30" s="195"/>
      <c r="H30" s="202" t="s">
        <v>490</v>
      </c>
      <c r="I30" s="203"/>
      <c r="J30" s="203"/>
      <c r="K30" s="203"/>
      <c r="L30" s="203"/>
      <c r="M30" s="203"/>
      <c r="N30" s="203"/>
      <c r="O30" s="203"/>
      <c r="P30" s="203"/>
      <c r="Q30" s="203"/>
      <c r="R30" s="203"/>
      <c r="S30" s="203"/>
      <c r="T30" s="203"/>
      <c r="U30" s="203"/>
      <c r="V30" s="203"/>
      <c r="W30" s="203"/>
      <c r="X30" s="203"/>
      <c r="Y30" s="203"/>
      <c r="Z30" s="203"/>
      <c r="AA30" s="203"/>
      <c r="AB30" s="203"/>
      <c r="AC30" s="203"/>
      <c r="AD30" s="203"/>
      <c r="AE30" s="203"/>
      <c r="AF30" s="203"/>
      <c r="AG30" s="203"/>
      <c r="AH30" s="203"/>
      <c r="AI30" s="203"/>
      <c r="AJ30" s="203"/>
      <c r="AK30" s="203"/>
      <c r="AL30" s="203"/>
      <c r="AM30" s="203"/>
      <c r="AN30" s="203"/>
      <c r="AO30" s="204"/>
    </row>
    <row r="31" spans="1:41" ht="16" customHeight="1">
      <c r="A31" s="196"/>
      <c r="B31" s="197"/>
      <c r="C31" s="197"/>
      <c r="D31" s="197"/>
      <c r="E31" s="197"/>
      <c r="F31" s="197"/>
      <c r="G31" s="198"/>
      <c r="H31" s="205"/>
      <c r="I31" s="206"/>
      <c r="J31" s="206"/>
      <c r="K31" s="206"/>
      <c r="L31" s="206"/>
      <c r="M31" s="206"/>
      <c r="N31" s="206"/>
      <c r="O31" s="206"/>
      <c r="P31" s="206"/>
      <c r="Q31" s="206"/>
      <c r="R31" s="206"/>
      <c r="S31" s="206"/>
      <c r="T31" s="206"/>
      <c r="U31" s="206"/>
      <c r="V31" s="206"/>
      <c r="W31" s="206"/>
      <c r="X31" s="206"/>
      <c r="Y31" s="206"/>
      <c r="Z31" s="206"/>
      <c r="AA31" s="206"/>
      <c r="AB31" s="206"/>
      <c r="AC31" s="206"/>
      <c r="AD31" s="206"/>
      <c r="AE31" s="206"/>
      <c r="AF31" s="206"/>
      <c r="AG31" s="206"/>
      <c r="AH31" s="206"/>
      <c r="AI31" s="206"/>
      <c r="AJ31" s="206"/>
      <c r="AK31" s="206"/>
      <c r="AL31" s="206"/>
      <c r="AM31" s="206"/>
      <c r="AN31" s="206"/>
      <c r="AO31" s="207"/>
    </row>
    <row r="32" spans="1:41" ht="16" customHeight="1">
      <c r="A32" s="196"/>
      <c r="B32" s="197"/>
      <c r="C32" s="197"/>
      <c r="D32" s="197"/>
      <c r="E32" s="197"/>
      <c r="F32" s="197"/>
      <c r="G32" s="198"/>
      <c r="H32" s="205"/>
      <c r="I32" s="206"/>
      <c r="J32" s="206"/>
      <c r="K32" s="206"/>
      <c r="L32" s="206"/>
      <c r="M32" s="206"/>
      <c r="N32" s="206"/>
      <c r="O32" s="206"/>
      <c r="P32" s="206"/>
      <c r="Q32" s="206"/>
      <c r="R32" s="206"/>
      <c r="S32" s="206"/>
      <c r="T32" s="206"/>
      <c r="U32" s="206"/>
      <c r="V32" s="206"/>
      <c r="W32" s="206"/>
      <c r="X32" s="206"/>
      <c r="Y32" s="206"/>
      <c r="Z32" s="206"/>
      <c r="AA32" s="206"/>
      <c r="AB32" s="206"/>
      <c r="AC32" s="206"/>
      <c r="AD32" s="206"/>
      <c r="AE32" s="206"/>
      <c r="AF32" s="206"/>
      <c r="AG32" s="206"/>
      <c r="AH32" s="206"/>
      <c r="AI32" s="206"/>
      <c r="AJ32" s="206"/>
      <c r="AK32" s="206"/>
      <c r="AL32" s="206"/>
      <c r="AM32" s="206"/>
      <c r="AN32" s="206"/>
      <c r="AO32" s="207"/>
    </row>
    <row r="33" spans="1:43" ht="16" customHeight="1">
      <c r="A33" s="196"/>
      <c r="B33" s="197"/>
      <c r="C33" s="197"/>
      <c r="D33" s="197"/>
      <c r="E33" s="197"/>
      <c r="F33" s="197"/>
      <c r="G33" s="198"/>
      <c r="H33" s="205"/>
      <c r="I33" s="206"/>
      <c r="J33" s="206"/>
      <c r="K33" s="206"/>
      <c r="L33" s="206"/>
      <c r="M33" s="206"/>
      <c r="N33" s="206"/>
      <c r="O33" s="206"/>
      <c r="P33" s="206"/>
      <c r="Q33" s="206"/>
      <c r="R33" s="206"/>
      <c r="S33" s="206"/>
      <c r="T33" s="206"/>
      <c r="U33" s="206"/>
      <c r="V33" s="206"/>
      <c r="W33" s="206"/>
      <c r="X33" s="206"/>
      <c r="Y33" s="206"/>
      <c r="Z33" s="206"/>
      <c r="AA33" s="206"/>
      <c r="AB33" s="206"/>
      <c r="AC33" s="206"/>
      <c r="AD33" s="206"/>
      <c r="AE33" s="206"/>
      <c r="AF33" s="206"/>
      <c r="AG33" s="206"/>
      <c r="AH33" s="206"/>
      <c r="AI33" s="206"/>
      <c r="AJ33" s="206"/>
      <c r="AK33" s="206"/>
      <c r="AL33" s="206"/>
      <c r="AM33" s="206"/>
      <c r="AN33" s="206"/>
      <c r="AO33" s="207"/>
    </row>
    <row r="34" spans="1:43" ht="16" customHeight="1">
      <c r="A34" s="196"/>
      <c r="B34" s="197"/>
      <c r="C34" s="197"/>
      <c r="D34" s="197"/>
      <c r="E34" s="197"/>
      <c r="F34" s="197"/>
      <c r="G34" s="198"/>
      <c r="H34" s="205"/>
      <c r="I34" s="206"/>
      <c r="J34" s="206"/>
      <c r="K34" s="206"/>
      <c r="L34" s="206"/>
      <c r="M34" s="206"/>
      <c r="N34" s="206"/>
      <c r="O34" s="206"/>
      <c r="P34" s="206"/>
      <c r="Q34" s="206"/>
      <c r="R34" s="206"/>
      <c r="S34" s="206"/>
      <c r="T34" s="206"/>
      <c r="U34" s="206"/>
      <c r="V34" s="206"/>
      <c r="W34" s="206"/>
      <c r="X34" s="206"/>
      <c r="Y34" s="206"/>
      <c r="Z34" s="206"/>
      <c r="AA34" s="206"/>
      <c r="AB34" s="206"/>
      <c r="AC34" s="206"/>
      <c r="AD34" s="206"/>
      <c r="AE34" s="206"/>
      <c r="AF34" s="206"/>
      <c r="AG34" s="206"/>
      <c r="AH34" s="206"/>
      <c r="AI34" s="206"/>
      <c r="AJ34" s="206"/>
      <c r="AK34" s="206"/>
      <c r="AL34" s="206"/>
      <c r="AM34" s="206"/>
      <c r="AN34" s="206"/>
      <c r="AO34" s="207"/>
    </row>
    <row r="35" spans="1:43" ht="16" customHeight="1">
      <c r="A35" s="199"/>
      <c r="B35" s="200"/>
      <c r="C35" s="200"/>
      <c r="D35" s="200"/>
      <c r="E35" s="200"/>
      <c r="F35" s="200"/>
      <c r="G35" s="201"/>
      <c r="H35" s="208"/>
      <c r="I35" s="209"/>
      <c r="J35" s="209"/>
      <c r="K35" s="209"/>
      <c r="L35" s="209"/>
      <c r="M35" s="209"/>
      <c r="N35" s="209"/>
      <c r="O35" s="209"/>
      <c r="P35" s="209"/>
      <c r="Q35" s="209"/>
      <c r="R35" s="209"/>
      <c r="S35" s="209"/>
      <c r="T35" s="209"/>
      <c r="U35" s="209"/>
      <c r="V35" s="209"/>
      <c r="W35" s="209"/>
      <c r="X35" s="209"/>
      <c r="Y35" s="209"/>
      <c r="Z35" s="209"/>
      <c r="AA35" s="209"/>
      <c r="AB35" s="209"/>
      <c r="AC35" s="209"/>
      <c r="AD35" s="209"/>
      <c r="AE35" s="209"/>
      <c r="AF35" s="209"/>
      <c r="AG35" s="209"/>
      <c r="AH35" s="209"/>
      <c r="AI35" s="209"/>
      <c r="AJ35" s="209"/>
      <c r="AK35" s="209"/>
      <c r="AL35" s="209"/>
      <c r="AM35" s="209"/>
      <c r="AN35" s="209"/>
      <c r="AO35" s="210"/>
    </row>
    <row r="36" spans="1:43" ht="35.25" customHeight="1">
      <c r="A36" s="165" t="s">
        <v>448</v>
      </c>
      <c r="B36" s="165"/>
      <c r="C36" s="165"/>
      <c r="D36" s="165"/>
      <c r="E36" s="165"/>
      <c r="F36" s="165"/>
      <c r="G36" s="165"/>
      <c r="H36" s="238" t="s">
        <v>450</v>
      </c>
      <c r="I36" s="238"/>
      <c r="J36" s="238"/>
      <c r="K36" s="238"/>
      <c r="L36" s="238"/>
      <c r="M36" s="238"/>
      <c r="N36" s="238"/>
      <c r="O36" s="239" t="s">
        <v>459</v>
      </c>
      <c r="P36" s="240"/>
      <c r="Q36" s="240"/>
      <c r="R36" s="240"/>
      <c r="S36" s="240"/>
      <c r="T36" s="240"/>
      <c r="U36" s="241"/>
      <c r="V36" s="170" t="s">
        <v>44</v>
      </c>
      <c r="W36" s="171"/>
      <c r="X36" s="171"/>
      <c r="Y36" s="171"/>
      <c r="Z36" s="171"/>
      <c r="AA36" s="172"/>
      <c r="AB36" s="220" t="s">
        <v>495</v>
      </c>
      <c r="AC36" s="221"/>
      <c r="AD36" s="221"/>
      <c r="AE36" s="221"/>
      <c r="AF36" s="221"/>
      <c r="AG36" s="221"/>
      <c r="AH36" s="222"/>
      <c r="AI36" s="242"/>
      <c r="AJ36" s="243"/>
      <c r="AK36" s="243"/>
      <c r="AL36" s="243"/>
      <c r="AM36" s="243"/>
      <c r="AN36" s="243"/>
      <c r="AO36" s="244"/>
      <c r="AP36" s="4"/>
      <c r="AQ36" s="4"/>
    </row>
    <row r="37" spans="1:43" ht="35.25" customHeight="1">
      <c r="A37" s="211" t="s">
        <v>474</v>
      </c>
      <c r="B37" s="167"/>
      <c r="C37" s="167"/>
      <c r="D37" s="167"/>
      <c r="E37" s="167"/>
      <c r="F37" s="167"/>
      <c r="G37" s="168"/>
      <c r="H37" s="212"/>
      <c r="I37" s="213"/>
      <c r="J37" s="213"/>
      <c r="K37" s="213"/>
      <c r="L37" s="213"/>
      <c r="M37" s="213"/>
      <c r="N37" s="213"/>
      <c r="O37" s="213"/>
      <c r="P37" s="213"/>
      <c r="Q37" s="213"/>
      <c r="R37" s="213"/>
      <c r="S37" s="213"/>
      <c r="T37" s="213"/>
      <c r="U37" s="213"/>
      <c r="V37" s="213"/>
      <c r="W37" s="213"/>
      <c r="X37" s="213"/>
      <c r="Y37" s="213"/>
      <c r="Z37" s="213"/>
      <c r="AA37" s="213"/>
      <c r="AB37" s="213"/>
      <c r="AC37" s="213"/>
      <c r="AD37" s="213"/>
      <c r="AE37" s="213"/>
      <c r="AF37" s="213"/>
      <c r="AG37" s="213"/>
      <c r="AH37" s="213"/>
      <c r="AI37" s="213"/>
      <c r="AJ37" s="213"/>
      <c r="AK37" s="213"/>
      <c r="AL37" s="213"/>
      <c r="AM37" s="213"/>
      <c r="AN37" s="213"/>
      <c r="AO37" s="214"/>
    </row>
    <row r="38" spans="1:43" ht="35.25" customHeight="1">
      <c r="A38" s="227" t="s">
        <v>444</v>
      </c>
      <c r="B38" s="227"/>
      <c r="C38" s="227"/>
      <c r="D38" s="227"/>
      <c r="E38" s="227"/>
      <c r="F38" s="227"/>
      <c r="G38" s="227"/>
      <c r="H38" s="228" t="s">
        <v>445</v>
      </c>
      <c r="I38" s="228"/>
      <c r="J38" s="228"/>
      <c r="K38" s="228"/>
      <c r="L38" s="229" t="s">
        <v>513</v>
      </c>
      <c r="M38" s="230"/>
      <c r="N38" s="230"/>
      <c r="O38" s="230"/>
      <c r="P38" s="230"/>
      <c r="Q38" s="230"/>
      <c r="R38" s="230"/>
      <c r="S38" s="230"/>
      <c r="T38" s="231"/>
      <c r="U38" s="232" t="s">
        <v>446</v>
      </c>
      <c r="V38" s="233"/>
      <c r="W38" s="233"/>
      <c r="X38" s="234"/>
      <c r="Y38" s="235">
        <v>20</v>
      </c>
      <c r="Z38" s="236"/>
      <c r="AA38" s="224" t="s">
        <v>101</v>
      </c>
      <c r="AB38" s="224"/>
      <c r="AC38" s="37" t="s">
        <v>7</v>
      </c>
      <c r="AD38" s="237">
        <v>10</v>
      </c>
      <c r="AE38" s="237"/>
      <c r="AF38" s="31" t="s">
        <v>447</v>
      </c>
      <c r="AG38" s="29" t="s">
        <v>414</v>
      </c>
      <c r="AH38" s="236">
        <v>20</v>
      </c>
      <c r="AI38" s="236"/>
      <c r="AJ38" s="224" t="s">
        <v>103</v>
      </c>
      <c r="AK38" s="224"/>
      <c r="AL38" s="30" t="s">
        <v>7</v>
      </c>
      <c r="AM38" s="237">
        <v>9</v>
      </c>
      <c r="AN38" s="237"/>
      <c r="AO38" s="40" t="s">
        <v>447</v>
      </c>
      <c r="AP38" t="str">
        <f>IF(AA38="","",Y38&amp;AA38&amp;"."&amp;AD38)</f>
        <v>2018.10</v>
      </c>
      <c r="AQ38" t="str">
        <f>IF(AJ38="","",AH38&amp;AJ38&amp;"."&amp;AM38)</f>
        <v>2019.9</v>
      </c>
    </row>
    <row r="39" spans="1:43" ht="58.5" customHeight="1">
      <c r="A39" s="165" t="s">
        <v>452</v>
      </c>
      <c r="B39" s="165"/>
      <c r="C39" s="165"/>
      <c r="D39" s="165"/>
      <c r="E39" s="165"/>
      <c r="F39" s="165"/>
      <c r="G39" s="165"/>
      <c r="H39" s="223" t="s">
        <v>491</v>
      </c>
      <c r="I39" s="223"/>
      <c r="J39" s="223"/>
      <c r="K39" s="223"/>
      <c r="L39" s="223"/>
      <c r="M39" s="223"/>
      <c r="N39" s="223"/>
      <c r="O39" s="223"/>
      <c r="P39" s="223"/>
      <c r="Q39" s="223"/>
      <c r="R39" s="223"/>
      <c r="S39" s="223"/>
      <c r="T39" s="223"/>
      <c r="U39" s="223"/>
      <c r="V39" s="223"/>
      <c r="W39" s="223"/>
      <c r="X39" s="223"/>
      <c r="Y39" s="223"/>
      <c r="Z39" s="223"/>
      <c r="AA39" s="223"/>
      <c r="AB39" s="223"/>
      <c r="AC39" s="223"/>
      <c r="AD39" s="223"/>
      <c r="AE39" s="223"/>
      <c r="AF39" s="223"/>
      <c r="AG39" s="223"/>
      <c r="AH39" s="223"/>
      <c r="AI39" s="223"/>
      <c r="AJ39" s="223"/>
      <c r="AK39" s="223"/>
      <c r="AL39" s="223"/>
      <c r="AM39" s="223"/>
      <c r="AN39" s="223"/>
      <c r="AO39" s="223"/>
    </row>
    <row r="40" spans="1:43">
      <c r="A40" s="12"/>
      <c r="B40" s="12"/>
      <c r="C40" s="12"/>
      <c r="D40" s="12"/>
      <c r="E40" s="12"/>
      <c r="F40" s="12"/>
      <c r="G40" s="12"/>
    </row>
  </sheetData>
  <mergeCells count="99">
    <mergeCell ref="AJ38:AK38"/>
    <mergeCell ref="AM38:AN38"/>
    <mergeCell ref="A39:G39"/>
    <mergeCell ref="H39:AO39"/>
    <mergeCell ref="A37:G37"/>
    <mergeCell ref="H37:AO37"/>
    <mergeCell ref="A38:G38"/>
    <mergeCell ref="H38:K38"/>
    <mergeCell ref="L38:T38"/>
    <mergeCell ref="U38:X38"/>
    <mergeCell ref="Y38:Z38"/>
    <mergeCell ref="AA38:AB38"/>
    <mergeCell ref="AD38:AE38"/>
    <mergeCell ref="AH38:AI38"/>
    <mergeCell ref="AB29:AF29"/>
    <mergeCell ref="AI29:AN29"/>
    <mergeCell ref="A30:G35"/>
    <mergeCell ref="H30:AO35"/>
    <mergeCell ref="A36:G36"/>
    <mergeCell ref="H36:N36"/>
    <mergeCell ref="O36:U36"/>
    <mergeCell ref="V36:AA36"/>
    <mergeCell ref="AB36:AH36"/>
    <mergeCell ref="AI36:AO36"/>
    <mergeCell ref="A29:G29"/>
    <mergeCell ref="H29:J29"/>
    <mergeCell ref="K29:N29"/>
    <mergeCell ref="P29:R29"/>
    <mergeCell ref="S29:V29"/>
    <mergeCell ref="X29:AA29"/>
    <mergeCell ref="A15:G15"/>
    <mergeCell ref="H15:W15"/>
    <mergeCell ref="X15:AO15"/>
    <mergeCell ref="A16:G28"/>
    <mergeCell ref="H16:K20"/>
    <mergeCell ref="L16:AO20"/>
    <mergeCell ref="H21:K28"/>
    <mergeCell ref="L21:AO28"/>
    <mergeCell ref="AA14:AC14"/>
    <mergeCell ref="AF14:AH14"/>
    <mergeCell ref="AL14:AO14"/>
    <mergeCell ref="O13:Q13"/>
    <mergeCell ref="R13:T13"/>
    <mergeCell ref="V13:X13"/>
    <mergeCell ref="AA13:AC13"/>
    <mergeCell ref="AD13:AF13"/>
    <mergeCell ref="AH13:AJ13"/>
    <mergeCell ref="A14:G14"/>
    <mergeCell ref="H14:M14"/>
    <mergeCell ref="O14:Q14"/>
    <mergeCell ref="T14:V14"/>
    <mergeCell ref="W14:Y14"/>
    <mergeCell ref="A11:G13"/>
    <mergeCell ref="H11:N11"/>
    <mergeCell ref="O11:AO11"/>
    <mergeCell ref="H12:N12"/>
    <mergeCell ref="O12:W12"/>
    <mergeCell ref="X12:AD12"/>
    <mergeCell ref="AE12:AO12"/>
    <mergeCell ref="H13:N13"/>
    <mergeCell ref="AL13:AO13"/>
    <mergeCell ref="A8:G8"/>
    <mergeCell ref="H8:T8"/>
    <mergeCell ref="U8:Y8"/>
    <mergeCell ref="Z8:AO8"/>
    <mergeCell ref="A9:G10"/>
    <mergeCell ref="H9:L9"/>
    <mergeCell ref="M9:W9"/>
    <mergeCell ref="Y9:AC9"/>
    <mergeCell ref="AD9:AN9"/>
    <mergeCell ref="H10:I10"/>
    <mergeCell ref="J10:AJ10"/>
    <mergeCell ref="AK10:AO10"/>
    <mergeCell ref="A6:G6"/>
    <mergeCell ref="H6:V6"/>
    <mergeCell ref="W6:AA6"/>
    <mergeCell ref="AB6:AO6"/>
    <mergeCell ref="A7:G7"/>
    <mergeCell ref="H7:AO7"/>
    <mergeCell ref="AM4:AO4"/>
    <mergeCell ref="A5:G5"/>
    <mergeCell ref="H5:J5"/>
    <mergeCell ref="K5:M5"/>
    <mergeCell ref="O5:Q5"/>
    <mergeCell ref="S5:U5"/>
    <mergeCell ref="X5:Z5"/>
    <mergeCell ref="AA5:AB5"/>
    <mergeCell ref="AC5:AE5"/>
    <mergeCell ref="AF5:AO5"/>
    <mergeCell ref="A4:G4"/>
    <mergeCell ref="H4:AE4"/>
    <mergeCell ref="AG4:AH4"/>
    <mergeCell ref="AI4:AJ4"/>
    <mergeCell ref="AK4:AL4"/>
    <mergeCell ref="A3:G3"/>
    <mergeCell ref="H3:R3"/>
    <mergeCell ref="S3:V3"/>
    <mergeCell ref="W3:AE3"/>
    <mergeCell ref="AF3:AO3"/>
  </mergeCells>
  <phoneticPr fontId="1"/>
  <hyperlinks>
    <hyperlink ref="Z8" r:id="rId1"/>
  </hyperlinks>
  <pageMargins left="0.7" right="0.7" top="0.75" bottom="0.75" header="0.3" footer="0.3"/>
  <drawing r:id="rId2"/>
  <extLst>
    <ext xmlns:x14="http://schemas.microsoft.com/office/spreadsheetml/2009/9/main" uri="{CCE6A557-97BC-4b89-ADB6-D9C93CAAB3DF}">
      <x14:dataValidations xmlns:xm="http://schemas.microsoft.com/office/excel/2006/main" count="10">
        <x14:dataValidation type="list" allowBlank="1" showInputMessage="1" showErrorMessage="1">
          <x14:formula1>
            <xm:f>データ（大学番号・国籍コード等）!$J$2:$J$3</xm:f>
          </x14:formula1>
          <xm:sqref>V36:AA36</xm:sqref>
        </x14:dataValidation>
        <x14:dataValidation type="list" allowBlank="1" showInputMessage="1" showErrorMessage="1">
          <x14:formula1>
            <xm:f>データ（大学番号・国籍コード等）!$I$2:$I$4</xm:f>
          </x14:formula1>
          <xm:sqref>H36:N36</xm:sqref>
        </x14:dataValidation>
        <x14:dataValidation type="list" allowBlank="1" showInputMessage="1" showErrorMessage="1">
          <x14:formula1>
            <xm:f>データ（大学番号・国籍コード等）!$L$2:$L$13</xm:f>
          </x14:formula1>
          <xm:sqref>O5:Q5 V13:X13 AH13:AJ13 O14:Q14 AA14:AC14 AD38:AE38 AM38:AN38</xm:sqref>
        </x14:dataValidation>
        <x14:dataValidation type="list" allowBlank="1" showInputMessage="1" showErrorMessage="1">
          <x14:formula1>
            <xm:f>データ（大学番号・国籍コード等）!$K$2:$K$101</xm:f>
          </x14:formula1>
          <xm:sqref>K5:M5 R13:T13 AD13:AF13 W14:Y14 AA38:AB38 AJ38:AK38</xm:sqref>
        </x14:dataValidation>
        <x14:dataValidation type="list" allowBlank="1" showInputMessage="1" showErrorMessage="1">
          <x14:formula1>
            <xm:f>データ（大学番号・国籍コード等）!$H$2:$H$5</xm:f>
          </x14:formula1>
          <xm:sqref>AI29:AN29 S29:V29 K29:N29</xm:sqref>
        </x14:dataValidation>
        <x14:dataValidation type="list" allowBlank="1" showInputMessage="1" showErrorMessage="1">
          <x14:formula1>
            <xm:f>データ（大学番号・国籍コード等）!$M$2:$M$32</xm:f>
          </x14:formula1>
          <xm:sqref>S5:U5</xm:sqref>
        </x14:dataValidation>
        <x14:dataValidation type="list" allowBlank="1" showInputMessage="1" showErrorMessage="1">
          <x14:formula1>
            <xm:f>データ（大学番号・国籍コード等）!$C$2:$C$3</xm:f>
          </x14:formula1>
          <xm:sqref>AF5:AO5</xm:sqref>
        </x14:dataValidation>
        <x14:dataValidation type="list" allowBlank="1" showInputMessage="1" showErrorMessage="1">
          <x14:formula1>
            <xm:f>データ（大学番号・国籍コード等）!$F$2:$F$15</xm:f>
          </x14:formula1>
          <xm:sqref>M9:W9</xm:sqref>
        </x14:dataValidation>
        <x14:dataValidation type="list" allowBlank="1" showInputMessage="1" showErrorMessage="1">
          <x14:formula1>
            <xm:f>データ（大学番号・国籍コード等）!$G$2:$G$15</xm:f>
          </x14:formula1>
          <xm:sqref>O12:W12</xm:sqref>
        </x14:dataValidation>
        <x14:dataValidation type="list" allowBlank="1" showInputMessage="1" showErrorMessage="1">
          <x14:formula1>
            <xm:f>データ（大学番号・国籍コード等）!$D$2:$D$207</xm:f>
          </x14:formula1>
          <xm:sqref>AB6:AO6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781"/>
  <sheetViews>
    <sheetView topLeftCell="A55" workbookViewId="0">
      <selection activeCell="E85" sqref="E85"/>
    </sheetView>
  </sheetViews>
  <sheetFormatPr baseColWidth="10" defaultColWidth="8.83203125" defaultRowHeight="14" x14ac:dyDescent="0"/>
  <cols>
    <col min="1" max="1" width="7" bestFit="1" customWidth="1"/>
    <col min="2" max="2" width="21.5" bestFit="1" customWidth="1"/>
    <col min="3" max="3" width="4.1640625" bestFit="1" customWidth="1"/>
    <col min="4" max="4" width="7.6640625" bestFit="1" customWidth="1"/>
    <col min="5" max="5" width="23.1640625" bestFit="1" customWidth="1"/>
    <col min="6" max="6" width="9.6640625" bestFit="1" customWidth="1"/>
    <col min="7" max="7" width="8.33203125" bestFit="1" customWidth="1"/>
    <col min="8" max="8" width="4.1640625" bestFit="1" customWidth="1"/>
    <col min="9" max="9" width="9" customWidth="1"/>
    <col min="10" max="10" width="6.6640625" bestFit="1" customWidth="1"/>
    <col min="11" max="11" width="8.1640625" bestFit="1" customWidth="1"/>
    <col min="12" max="13" width="3" bestFit="1" customWidth="1"/>
  </cols>
  <sheetData>
    <row r="1" spans="1:13" s="17" customFormat="1">
      <c r="A1" s="18" t="s">
        <v>33</v>
      </c>
      <c r="B1" s="24" t="s">
        <v>1</v>
      </c>
      <c r="C1" s="19" t="s">
        <v>13</v>
      </c>
      <c r="D1" s="18" t="s">
        <v>415</v>
      </c>
      <c r="E1" s="18" t="s">
        <v>34</v>
      </c>
      <c r="F1" s="18" t="s">
        <v>35</v>
      </c>
      <c r="G1" s="19" t="s">
        <v>419</v>
      </c>
      <c r="H1" s="19" t="s">
        <v>36</v>
      </c>
      <c r="I1" s="19" t="s">
        <v>449</v>
      </c>
      <c r="J1" s="27" t="s">
        <v>37</v>
      </c>
      <c r="K1" s="19" t="s">
        <v>38</v>
      </c>
      <c r="L1" s="19" t="s">
        <v>39</v>
      </c>
      <c r="M1" s="19" t="s">
        <v>40</v>
      </c>
    </row>
    <row r="2" spans="1:13" ht="10.5" customHeight="1">
      <c r="A2" s="25">
        <v>101003</v>
      </c>
      <c r="B2" s="26" t="s">
        <v>51</v>
      </c>
      <c r="C2" s="23" t="s">
        <v>460</v>
      </c>
      <c r="D2" s="6">
        <v>101</v>
      </c>
      <c r="E2" s="6" t="s">
        <v>41</v>
      </c>
      <c r="F2" s="9" t="s">
        <v>42</v>
      </c>
      <c r="G2" s="6" t="s">
        <v>425</v>
      </c>
      <c r="H2" s="6" t="s">
        <v>43</v>
      </c>
      <c r="I2" s="6" t="s">
        <v>506</v>
      </c>
      <c r="J2" s="28" t="s">
        <v>44</v>
      </c>
      <c r="K2" s="10" t="s">
        <v>45</v>
      </c>
      <c r="L2" s="6">
        <v>1</v>
      </c>
      <c r="M2" s="6">
        <v>1</v>
      </c>
    </row>
    <row r="3" spans="1:13" ht="10.5" customHeight="1">
      <c r="A3" s="26">
        <v>102003</v>
      </c>
      <c r="B3" s="26" t="s">
        <v>75</v>
      </c>
      <c r="C3" s="23" t="s">
        <v>461</v>
      </c>
      <c r="D3" s="6">
        <v>102</v>
      </c>
      <c r="E3" s="6" t="s">
        <v>46</v>
      </c>
      <c r="F3" s="9" t="s">
        <v>47</v>
      </c>
      <c r="G3" s="6" t="s">
        <v>426</v>
      </c>
      <c r="H3" s="6" t="s">
        <v>48</v>
      </c>
      <c r="I3" s="6" t="s">
        <v>450</v>
      </c>
      <c r="J3" s="28" t="s">
        <v>49</v>
      </c>
      <c r="K3" s="10" t="s">
        <v>50</v>
      </c>
      <c r="L3" s="6">
        <v>2</v>
      </c>
      <c r="M3" s="6">
        <v>2</v>
      </c>
    </row>
    <row r="4" spans="1:13" ht="10.5" customHeight="1">
      <c r="A4" s="26">
        <v>103005</v>
      </c>
      <c r="B4" s="26" t="s">
        <v>99</v>
      </c>
      <c r="C4" s="7"/>
      <c r="D4" s="6">
        <v>103</v>
      </c>
      <c r="E4" s="6" t="s">
        <v>52</v>
      </c>
      <c r="F4" s="9" t="s">
        <v>53</v>
      </c>
      <c r="G4" s="6" t="s">
        <v>427</v>
      </c>
      <c r="H4" s="6" t="s">
        <v>54</v>
      </c>
      <c r="I4" s="6" t="s">
        <v>451</v>
      </c>
      <c r="J4" s="7"/>
      <c r="K4" s="10" t="s">
        <v>55</v>
      </c>
      <c r="L4" s="6">
        <v>3</v>
      </c>
      <c r="M4" s="6">
        <v>3</v>
      </c>
    </row>
    <row r="5" spans="1:13" ht="10.5" customHeight="1">
      <c r="A5" s="26">
        <v>103010</v>
      </c>
      <c r="B5" s="26" t="s">
        <v>110</v>
      </c>
      <c r="C5" s="7"/>
      <c r="D5" s="6">
        <v>104</v>
      </c>
      <c r="E5" s="6" t="s">
        <v>56</v>
      </c>
      <c r="F5" s="8" t="s">
        <v>57</v>
      </c>
      <c r="G5" s="6" t="s">
        <v>428</v>
      </c>
      <c r="H5" s="6" t="s">
        <v>58</v>
      </c>
      <c r="I5" s="7"/>
      <c r="J5" s="7"/>
      <c r="K5" s="10" t="s">
        <v>59</v>
      </c>
      <c r="L5" s="6">
        <v>4</v>
      </c>
      <c r="M5" s="6">
        <v>4</v>
      </c>
    </row>
    <row r="6" spans="1:13" ht="10.5" customHeight="1">
      <c r="A6" s="26">
        <v>103011</v>
      </c>
      <c r="B6" s="26" t="s">
        <v>113</v>
      </c>
      <c r="C6" s="7"/>
      <c r="D6" s="6">
        <v>105</v>
      </c>
      <c r="E6" s="6" t="s">
        <v>60</v>
      </c>
      <c r="F6" s="8" t="s">
        <v>61</v>
      </c>
      <c r="G6" s="6" t="s">
        <v>429</v>
      </c>
      <c r="H6" s="7"/>
      <c r="I6" s="7"/>
      <c r="J6" s="7"/>
      <c r="K6" s="10" t="s">
        <v>62</v>
      </c>
      <c r="L6" s="6">
        <v>5</v>
      </c>
      <c r="M6" s="6">
        <v>5</v>
      </c>
    </row>
    <row r="7" spans="1:13" ht="10.5" customHeight="1">
      <c r="A7" s="26">
        <v>104003</v>
      </c>
      <c r="B7" s="26" t="s">
        <v>126</v>
      </c>
      <c r="C7" s="5"/>
      <c r="D7" s="6">
        <v>106</v>
      </c>
      <c r="E7" s="6" t="s">
        <v>63</v>
      </c>
      <c r="F7" s="8" t="s">
        <v>64</v>
      </c>
      <c r="G7" s="6" t="s">
        <v>430</v>
      </c>
      <c r="H7" s="5"/>
      <c r="I7" s="5"/>
      <c r="J7" s="5"/>
      <c r="K7" s="10" t="s">
        <v>65</v>
      </c>
      <c r="L7" s="6">
        <v>6</v>
      </c>
      <c r="M7" s="6">
        <v>6</v>
      </c>
    </row>
    <row r="8" spans="1:13" ht="10.5" customHeight="1">
      <c r="A8" s="26">
        <v>104004</v>
      </c>
      <c r="B8" s="26" t="s">
        <v>129</v>
      </c>
      <c r="C8" s="5"/>
      <c r="D8" s="6">
        <v>107</v>
      </c>
      <c r="E8" s="6" t="s">
        <v>66</v>
      </c>
      <c r="F8" s="8" t="s">
        <v>67</v>
      </c>
      <c r="G8" s="6" t="s">
        <v>431</v>
      </c>
      <c r="H8" s="5"/>
      <c r="I8" s="5"/>
      <c r="J8" s="5"/>
      <c r="K8" s="10" t="s">
        <v>68</v>
      </c>
      <c r="L8" s="6">
        <v>7</v>
      </c>
      <c r="M8" s="6">
        <v>7</v>
      </c>
    </row>
    <row r="9" spans="1:13" ht="10.5" customHeight="1">
      <c r="A9" s="26">
        <v>104005</v>
      </c>
      <c r="B9" s="26" t="s">
        <v>132</v>
      </c>
      <c r="C9" s="5"/>
      <c r="D9" s="6">
        <v>108</v>
      </c>
      <c r="E9" s="6" t="s">
        <v>69</v>
      </c>
      <c r="F9" s="8" t="s">
        <v>70</v>
      </c>
      <c r="G9" s="6" t="s">
        <v>432</v>
      </c>
      <c r="H9" s="5"/>
      <c r="I9" s="5"/>
      <c r="J9" s="5"/>
      <c r="K9" s="10" t="s">
        <v>71</v>
      </c>
      <c r="L9" s="6">
        <v>8</v>
      </c>
      <c r="M9" s="6">
        <v>8</v>
      </c>
    </row>
    <row r="10" spans="1:13" ht="10.5" customHeight="1">
      <c r="A10" s="26">
        <v>104008</v>
      </c>
      <c r="B10" s="26" t="s">
        <v>137</v>
      </c>
      <c r="C10" s="5"/>
      <c r="D10" s="6">
        <v>109</v>
      </c>
      <c r="E10" s="6" t="s">
        <v>72</v>
      </c>
      <c r="F10" s="8" t="s">
        <v>73</v>
      </c>
      <c r="G10" s="6" t="s">
        <v>433</v>
      </c>
      <c r="H10" s="5"/>
      <c r="I10" s="5"/>
      <c r="J10" s="5"/>
      <c r="K10" s="10" t="s">
        <v>74</v>
      </c>
      <c r="L10" s="6">
        <v>9</v>
      </c>
      <c r="M10" s="6">
        <v>9</v>
      </c>
    </row>
    <row r="11" spans="1:13" ht="10.5" customHeight="1">
      <c r="A11" s="26">
        <v>104009</v>
      </c>
      <c r="B11" s="26" t="s">
        <v>140</v>
      </c>
      <c r="C11" s="5"/>
      <c r="D11" s="6">
        <v>110</v>
      </c>
      <c r="E11" s="6" t="s">
        <v>76</v>
      </c>
      <c r="F11" s="8" t="s">
        <v>77</v>
      </c>
      <c r="G11" s="6" t="s">
        <v>434</v>
      </c>
      <c r="H11" s="5"/>
      <c r="I11" s="5"/>
      <c r="J11" s="5"/>
      <c r="K11" s="10" t="s">
        <v>78</v>
      </c>
      <c r="L11" s="6">
        <v>10</v>
      </c>
      <c r="M11" s="6">
        <v>10</v>
      </c>
    </row>
    <row r="12" spans="1:13" ht="10.5" customHeight="1">
      <c r="A12" s="26">
        <v>105002</v>
      </c>
      <c r="B12" s="26" t="s">
        <v>153</v>
      </c>
      <c r="C12" s="5"/>
      <c r="D12" s="6">
        <v>111</v>
      </c>
      <c r="E12" s="6" t="s">
        <v>79</v>
      </c>
      <c r="F12" s="8" t="s">
        <v>80</v>
      </c>
      <c r="G12" s="6" t="s">
        <v>435</v>
      </c>
      <c r="H12" s="5"/>
      <c r="I12" s="5"/>
      <c r="J12" s="5"/>
      <c r="K12" s="10" t="s">
        <v>81</v>
      </c>
      <c r="L12" s="6">
        <v>11</v>
      </c>
      <c r="M12" s="6">
        <v>11</v>
      </c>
    </row>
    <row r="13" spans="1:13" ht="10.5" customHeight="1">
      <c r="A13" s="26">
        <v>105007</v>
      </c>
      <c r="B13" s="26" t="s">
        <v>164</v>
      </c>
      <c r="C13" s="5"/>
      <c r="D13" s="6">
        <v>112</v>
      </c>
      <c r="E13" s="6" t="s">
        <v>82</v>
      </c>
      <c r="F13" s="8" t="s">
        <v>83</v>
      </c>
      <c r="G13" s="6" t="s">
        <v>436</v>
      </c>
      <c r="H13" s="5"/>
      <c r="I13" s="5"/>
      <c r="J13" s="5"/>
      <c r="K13" s="10" t="s">
        <v>84</v>
      </c>
      <c r="L13" s="6">
        <v>12</v>
      </c>
      <c r="M13" s="6">
        <v>12</v>
      </c>
    </row>
    <row r="14" spans="1:13" ht="10.5" customHeight="1">
      <c r="A14" s="26">
        <v>105012</v>
      </c>
      <c r="B14" s="26" t="s">
        <v>173</v>
      </c>
      <c r="C14" s="5"/>
      <c r="D14" s="6">
        <v>113</v>
      </c>
      <c r="E14" s="6" t="s">
        <v>85</v>
      </c>
      <c r="F14" s="8" t="s">
        <v>86</v>
      </c>
      <c r="G14" s="6" t="s">
        <v>437</v>
      </c>
      <c r="H14" s="5"/>
      <c r="I14" s="5"/>
      <c r="J14" s="5"/>
      <c r="K14" s="10" t="s">
        <v>87</v>
      </c>
      <c r="L14" s="5"/>
      <c r="M14" s="6">
        <v>13</v>
      </c>
    </row>
    <row r="15" spans="1:13" ht="10.5" customHeight="1">
      <c r="A15" s="26">
        <v>106002</v>
      </c>
      <c r="B15" s="26" t="s">
        <v>180</v>
      </c>
      <c r="C15" s="5"/>
      <c r="D15" s="6">
        <v>114</v>
      </c>
      <c r="E15" s="6" t="s">
        <v>88</v>
      </c>
      <c r="F15" s="8" t="s">
        <v>89</v>
      </c>
      <c r="G15" s="6" t="s">
        <v>438</v>
      </c>
      <c r="H15" s="5"/>
      <c r="I15" s="5"/>
      <c r="J15" s="5"/>
      <c r="K15" s="10" t="s">
        <v>90</v>
      </c>
      <c r="L15" s="5"/>
      <c r="M15" s="6">
        <v>14</v>
      </c>
    </row>
    <row r="16" spans="1:13" ht="10.5" customHeight="1">
      <c r="A16" s="26">
        <v>106004</v>
      </c>
      <c r="B16" s="26" t="s">
        <v>185</v>
      </c>
      <c r="C16" s="5"/>
      <c r="D16" s="6">
        <v>115</v>
      </c>
      <c r="E16" s="6" t="s">
        <v>91</v>
      </c>
      <c r="F16" s="5"/>
      <c r="G16" s="7"/>
      <c r="H16" s="5"/>
      <c r="I16" s="5"/>
      <c r="J16" s="5"/>
      <c r="K16" s="10" t="s">
        <v>92</v>
      </c>
      <c r="L16" s="5"/>
      <c r="M16" s="6">
        <v>15</v>
      </c>
    </row>
    <row r="17" spans="1:13" ht="10.5" customHeight="1">
      <c r="A17" s="26">
        <v>106005</v>
      </c>
      <c r="B17" s="26" t="s">
        <v>188</v>
      </c>
      <c r="C17" s="5"/>
      <c r="D17" s="6">
        <v>116</v>
      </c>
      <c r="E17" s="6" t="s">
        <v>93</v>
      </c>
      <c r="F17" s="5"/>
      <c r="G17" s="7"/>
      <c r="H17" s="5"/>
      <c r="I17" s="5"/>
      <c r="J17" s="5"/>
      <c r="K17" s="10" t="s">
        <v>94</v>
      </c>
      <c r="L17" s="5"/>
      <c r="M17" s="6">
        <v>16</v>
      </c>
    </row>
    <row r="18" spans="1:13" ht="10.5" customHeight="1">
      <c r="A18" s="26">
        <v>106015</v>
      </c>
      <c r="B18" s="26" t="s">
        <v>205</v>
      </c>
      <c r="C18" s="5"/>
      <c r="D18" s="6">
        <v>117</v>
      </c>
      <c r="E18" s="6" t="s">
        <v>95</v>
      </c>
      <c r="F18" s="5"/>
      <c r="G18" s="7"/>
      <c r="H18" s="5"/>
      <c r="I18" s="5"/>
      <c r="J18" s="5"/>
      <c r="K18" s="10" t="s">
        <v>96</v>
      </c>
      <c r="L18" s="5"/>
      <c r="M18" s="6">
        <v>17</v>
      </c>
    </row>
    <row r="19" spans="1:13" ht="10.5" customHeight="1">
      <c r="A19" s="26">
        <v>107003</v>
      </c>
      <c r="B19" s="26" t="s">
        <v>212</v>
      </c>
      <c r="C19" s="5"/>
      <c r="D19" s="6">
        <v>118</v>
      </c>
      <c r="E19" s="6" t="s">
        <v>97</v>
      </c>
      <c r="F19" s="5"/>
      <c r="G19" s="7"/>
      <c r="H19" s="5"/>
      <c r="I19" s="5"/>
      <c r="J19" s="5"/>
      <c r="K19" s="10" t="s">
        <v>98</v>
      </c>
      <c r="L19" s="5"/>
      <c r="M19" s="6">
        <v>18</v>
      </c>
    </row>
    <row r="20" spans="1:13" ht="10.5" customHeight="1">
      <c r="A20" s="26">
        <v>107004</v>
      </c>
      <c r="B20" s="26" t="s">
        <v>215</v>
      </c>
      <c r="C20" s="5"/>
      <c r="D20" s="6">
        <v>119</v>
      </c>
      <c r="E20" s="6" t="s">
        <v>100</v>
      </c>
      <c r="F20" s="5"/>
      <c r="G20" s="5"/>
      <c r="H20" s="5"/>
      <c r="I20" s="5"/>
      <c r="J20" s="5"/>
      <c r="K20" s="10" t="s">
        <v>101</v>
      </c>
      <c r="L20" s="5"/>
      <c r="M20" s="6">
        <v>19</v>
      </c>
    </row>
    <row r="21" spans="1:13" ht="10.5" customHeight="1">
      <c r="A21" s="26">
        <v>109001</v>
      </c>
      <c r="B21" s="26" t="s">
        <v>230</v>
      </c>
      <c r="C21" s="5"/>
      <c r="D21" s="6">
        <v>120</v>
      </c>
      <c r="E21" s="6" t="s">
        <v>102</v>
      </c>
      <c r="F21" s="5"/>
      <c r="G21" s="5"/>
      <c r="H21" s="5"/>
      <c r="I21" s="5"/>
      <c r="J21" s="5"/>
      <c r="K21" s="10" t="s">
        <v>103</v>
      </c>
      <c r="L21" s="5"/>
      <c r="M21" s="6">
        <v>20</v>
      </c>
    </row>
    <row r="22" spans="1:13" ht="10.5" customHeight="1">
      <c r="A22" s="26">
        <v>109006</v>
      </c>
      <c r="B22" s="26" t="s">
        <v>241</v>
      </c>
      <c r="C22" s="5"/>
      <c r="D22" s="6">
        <v>121</v>
      </c>
      <c r="E22" s="6" t="s">
        <v>104</v>
      </c>
      <c r="F22" s="5"/>
      <c r="G22" s="5"/>
      <c r="H22" s="5"/>
      <c r="I22" s="5"/>
      <c r="J22" s="5"/>
      <c r="K22" s="10" t="s">
        <v>105</v>
      </c>
      <c r="L22" s="5"/>
      <c r="M22" s="6">
        <v>21</v>
      </c>
    </row>
    <row r="23" spans="1:13" ht="10.5" customHeight="1">
      <c r="A23" s="26">
        <v>202003</v>
      </c>
      <c r="B23" s="26" t="s">
        <v>268</v>
      </c>
      <c r="C23" s="5"/>
      <c r="D23" s="6">
        <v>171</v>
      </c>
      <c r="E23" s="6" t="s">
        <v>106</v>
      </c>
      <c r="F23" s="5"/>
      <c r="G23" s="5"/>
      <c r="H23" s="5"/>
      <c r="I23" s="5"/>
      <c r="J23" s="5"/>
      <c r="K23" s="10" t="s">
        <v>107</v>
      </c>
      <c r="L23" s="5"/>
      <c r="M23" s="6">
        <v>22</v>
      </c>
    </row>
    <row r="24" spans="1:13" ht="10.5" customHeight="1">
      <c r="A24" s="26">
        <v>202009</v>
      </c>
      <c r="B24" s="26" t="s">
        <v>281</v>
      </c>
      <c r="C24" s="5"/>
      <c r="D24" s="6">
        <v>172</v>
      </c>
      <c r="E24" s="6" t="s">
        <v>108</v>
      </c>
      <c r="F24" s="5"/>
      <c r="G24" s="5"/>
      <c r="H24" s="5"/>
      <c r="I24" s="5"/>
      <c r="J24" s="5"/>
      <c r="K24" s="10" t="s">
        <v>109</v>
      </c>
      <c r="L24" s="5"/>
      <c r="M24" s="6">
        <v>23</v>
      </c>
    </row>
    <row r="25" spans="1:13" ht="10.5" customHeight="1">
      <c r="A25" s="26">
        <v>303045</v>
      </c>
      <c r="B25" s="26" t="s">
        <v>390</v>
      </c>
      <c r="C25" s="5"/>
      <c r="D25" s="6">
        <v>190</v>
      </c>
      <c r="E25" s="6" t="s">
        <v>111</v>
      </c>
      <c r="F25" s="5"/>
      <c r="G25" s="5"/>
      <c r="H25" s="5"/>
      <c r="I25" s="5"/>
      <c r="J25" s="5"/>
      <c r="K25" s="10" t="s">
        <v>112</v>
      </c>
      <c r="L25" s="5"/>
      <c r="M25" s="6">
        <v>24</v>
      </c>
    </row>
    <row r="26" spans="1:13" ht="10.5" customHeight="1">
      <c r="A26" s="26">
        <v>304010</v>
      </c>
      <c r="B26" s="26" t="s">
        <v>391</v>
      </c>
      <c r="C26" s="5"/>
      <c r="D26" s="6">
        <v>201</v>
      </c>
      <c r="E26" s="6" t="s">
        <v>114</v>
      </c>
      <c r="F26" s="5"/>
      <c r="G26" s="5"/>
      <c r="H26" s="5"/>
      <c r="I26" s="5"/>
      <c r="J26" s="5"/>
      <c r="K26" s="10" t="s">
        <v>115</v>
      </c>
      <c r="L26" s="5"/>
      <c r="M26" s="6">
        <v>25</v>
      </c>
    </row>
    <row r="27" spans="1:13" ht="10.5" customHeight="1">
      <c r="A27" s="26">
        <v>304013</v>
      </c>
      <c r="B27" s="26" t="s">
        <v>392</v>
      </c>
      <c r="C27" s="5"/>
      <c r="D27" s="6">
        <v>202</v>
      </c>
      <c r="E27" s="6" t="s">
        <v>116</v>
      </c>
      <c r="F27" s="5"/>
      <c r="G27" s="5"/>
      <c r="H27" s="5"/>
      <c r="I27" s="5"/>
      <c r="J27" s="5"/>
      <c r="K27" s="10" t="s">
        <v>117</v>
      </c>
      <c r="L27" s="5"/>
      <c r="M27" s="6">
        <v>26</v>
      </c>
    </row>
    <row r="28" spans="1:13" ht="10.5" customHeight="1">
      <c r="A28" s="26">
        <v>304017</v>
      </c>
      <c r="B28" s="26" t="s">
        <v>393</v>
      </c>
      <c r="C28" s="5"/>
      <c r="D28" s="6">
        <v>204</v>
      </c>
      <c r="E28" s="6" t="s">
        <v>118</v>
      </c>
      <c r="F28" s="5"/>
      <c r="G28" s="5"/>
      <c r="H28" s="5"/>
      <c r="I28" s="5"/>
      <c r="J28" s="5"/>
      <c r="K28" s="10" t="s">
        <v>119</v>
      </c>
      <c r="L28" s="5"/>
      <c r="M28" s="6">
        <v>27</v>
      </c>
    </row>
    <row r="29" spans="1:13" ht="10.5" customHeight="1">
      <c r="A29" s="26">
        <v>304019</v>
      </c>
      <c r="B29" s="26" t="s">
        <v>394</v>
      </c>
      <c r="C29" s="5"/>
      <c r="D29" s="6">
        <v>205</v>
      </c>
      <c r="E29" s="6" t="s">
        <v>120</v>
      </c>
      <c r="F29" s="5"/>
      <c r="G29" s="5"/>
      <c r="H29" s="5"/>
      <c r="I29" s="5"/>
      <c r="J29" s="5"/>
      <c r="K29" s="10" t="s">
        <v>121</v>
      </c>
      <c r="L29" s="5"/>
      <c r="M29" s="6">
        <v>28</v>
      </c>
    </row>
    <row r="30" spans="1:13" ht="10.5" customHeight="1">
      <c r="A30" s="26">
        <v>304055</v>
      </c>
      <c r="B30" s="26" t="s">
        <v>395</v>
      </c>
      <c r="C30" s="5"/>
      <c r="D30" s="6">
        <v>206</v>
      </c>
      <c r="E30" s="6" t="s">
        <v>122</v>
      </c>
      <c r="F30" s="5"/>
      <c r="G30" s="5"/>
      <c r="H30" s="5"/>
      <c r="I30" s="5"/>
      <c r="J30" s="5"/>
      <c r="K30" s="10" t="s">
        <v>123</v>
      </c>
      <c r="L30" s="5"/>
      <c r="M30" s="6">
        <v>29</v>
      </c>
    </row>
    <row r="31" spans="1:13" ht="10.5" customHeight="1">
      <c r="A31" s="26">
        <v>304065</v>
      </c>
      <c r="B31" s="26" t="s">
        <v>396</v>
      </c>
      <c r="C31" s="5"/>
      <c r="D31" s="6">
        <v>207</v>
      </c>
      <c r="E31" s="6" t="s">
        <v>124</v>
      </c>
      <c r="F31" s="5"/>
      <c r="G31" s="5"/>
      <c r="H31" s="5"/>
      <c r="I31" s="5"/>
      <c r="J31" s="5"/>
      <c r="K31" s="10" t="s">
        <v>125</v>
      </c>
      <c r="L31" s="5"/>
      <c r="M31" s="6">
        <v>30</v>
      </c>
    </row>
    <row r="32" spans="1:13" ht="10.5" customHeight="1">
      <c r="A32" s="26">
        <v>304071</v>
      </c>
      <c r="B32" s="26" t="s">
        <v>397</v>
      </c>
      <c r="C32" s="5"/>
      <c r="D32" s="6">
        <v>208</v>
      </c>
      <c r="E32" s="6" t="s">
        <v>127</v>
      </c>
      <c r="F32" s="5"/>
      <c r="G32" s="5"/>
      <c r="H32" s="5"/>
      <c r="I32" s="5"/>
      <c r="J32" s="5"/>
      <c r="K32" s="10" t="s">
        <v>128</v>
      </c>
      <c r="L32" s="5"/>
      <c r="M32" s="6">
        <v>31</v>
      </c>
    </row>
    <row r="33" spans="1:11" ht="10.5" customHeight="1">
      <c r="A33" s="26">
        <v>304074</v>
      </c>
      <c r="B33" s="26" t="s">
        <v>398</v>
      </c>
      <c r="C33" s="5"/>
      <c r="D33" s="6">
        <v>209</v>
      </c>
      <c r="E33" s="6" t="s">
        <v>130</v>
      </c>
      <c r="F33" s="5"/>
      <c r="G33" s="5"/>
      <c r="H33" s="5"/>
      <c r="I33" s="5"/>
      <c r="J33" s="5"/>
      <c r="K33" s="10" t="s">
        <v>131</v>
      </c>
    </row>
    <row r="34" spans="1:11" ht="10.5" customHeight="1">
      <c r="A34" s="26">
        <v>304076</v>
      </c>
      <c r="B34" s="26" t="s">
        <v>399</v>
      </c>
      <c r="C34" s="5"/>
      <c r="D34" s="6">
        <v>210</v>
      </c>
      <c r="E34" s="6" t="s">
        <v>133</v>
      </c>
      <c r="F34" s="5"/>
      <c r="G34" s="5"/>
      <c r="H34" s="5"/>
      <c r="I34" s="5"/>
      <c r="J34" s="5"/>
      <c r="K34" s="10" t="s">
        <v>134</v>
      </c>
    </row>
    <row r="35" spans="1:11" ht="10.5" customHeight="1">
      <c r="A35" s="26">
        <v>304090</v>
      </c>
      <c r="B35" s="26" t="s">
        <v>400</v>
      </c>
      <c r="C35" s="5"/>
      <c r="D35" s="6">
        <v>211</v>
      </c>
      <c r="E35" s="6" t="s">
        <v>135</v>
      </c>
      <c r="F35" s="5"/>
      <c r="G35" s="5"/>
      <c r="H35" s="5"/>
      <c r="I35" s="5"/>
      <c r="J35" s="5"/>
      <c r="K35" s="10" t="s">
        <v>136</v>
      </c>
    </row>
    <row r="36" spans="1:11" ht="10.5" customHeight="1">
      <c r="A36" s="26">
        <v>306011</v>
      </c>
      <c r="B36" s="26" t="s">
        <v>401</v>
      </c>
      <c r="C36" s="5"/>
      <c r="D36" s="6">
        <v>212</v>
      </c>
      <c r="E36" s="6" t="s">
        <v>138</v>
      </c>
      <c r="F36" s="5"/>
      <c r="G36" s="5"/>
      <c r="H36" s="5"/>
      <c r="I36" s="5"/>
      <c r="J36" s="5"/>
      <c r="K36" s="10" t="s">
        <v>139</v>
      </c>
    </row>
    <row r="37" spans="1:11" ht="10.5" customHeight="1">
      <c r="A37" s="26">
        <v>306029</v>
      </c>
      <c r="B37" s="26" t="s">
        <v>402</v>
      </c>
      <c r="C37" s="5"/>
      <c r="D37" s="6">
        <v>213</v>
      </c>
      <c r="E37" s="6" t="s">
        <v>141</v>
      </c>
      <c r="F37" s="5"/>
      <c r="G37" s="5"/>
      <c r="H37" s="5"/>
      <c r="I37" s="5"/>
      <c r="J37" s="5"/>
      <c r="K37" s="10" t="s">
        <v>142</v>
      </c>
    </row>
    <row r="38" spans="1:11" ht="10.5" customHeight="1">
      <c r="A38" s="26">
        <v>309046</v>
      </c>
      <c r="B38" s="26" t="s">
        <v>403</v>
      </c>
      <c r="C38" s="5"/>
      <c r="D38" s="6">
        <v>214</v>
      </c>
      <c r="E38" s="6" t="s">
        <v>143</v>
      </c>
      <c r="F38" s="5"/>
      <c r="G38" s="5"/>
      <c r="H38" s="5"/>
      <c r="I38" s="5"/>
      <c r="J38" s="5"/>
      <c r="K38" s="10" t="s">
        <v>144</v>
      </c>
    </row>
    <row r="39" spans="1:11" ht="10.5" customHeight="1">
      <c r="A39" s="7"/>
      <c r="B39" s="7"/>
      <c r="C39" s="5"/>
      <c r="D39" s="6">
        <v>215</v>
      </c>
      <c r="E39" s="6" t="s">
        <v>145</v>
      </c>
      <c r="F39" s="5"/>
      <c r="G39" s="5"/>
      <c r="H39" s="5"/>
      <c r="I39" s="5"/>
      <c r="J39" s="5"/>
      <c r="K39" s="10" t="s">
        <v>146</v>
      </c>
    </row>
    <row r="40" spans="1:11" ht="10.5" customHeight="1">
      <c r="A40" s="7"/>
      <c r="B40" s="7"/>
      <c r="C40" s="5"/>
      <c r="D40" s="6">
        <v>216</v>
      </c>
      <c r="E40" s="6" t="s">
        <v>147</v>
      </c>
      <c r="F40" s="5"/>
      <c r="G40" s="5"/>
      <c r="H40" s="5"/>
      <c r="I40" s="5"/>
      <c r="J40" s="5"/>
      <c r="K40" s="10" t="s">
        <v>148</v>
      </c>
    </row>
    <row r="41" spans="1:11" ht="10.5" customHeight="1">
      <c r="A41" s="7"/>
      <c r="B41" s="7"/>
      <c r="C41" s="5"/>
      <c r="D41" s="6">
        <v>251</v>
      </c>
      <c r="E41" s="6" t="s">
        <v>149</v>
      </c>
      <c r="F41" s="5"/>
      <c r="G41" s="5"/>
      <c r="H41" s="5"/>
      <c r="I41" s="5"/>
      <c r="J41" s="5"/>
      <c r="K41" s="10" t="s">
        <v>150</v>
      </c>
    </row>
    <row r="42" spans="1:11" ht="10.5" customHeight="1">
      <c r="A42" s="7"/>
      <c r="B42" s="7"/>
      <c r="C42" s="5"/>
      <c r="D42" s="6">
        <v>290</v>
      </c>
      <c r="E42" s="6" t="s">
        <v>151</v>
      </c>
      <c r="F42" s="5"/>
      <c r="G42" s="5"/>
      <c r="H42" s="5"/>
      <c r="I42" s="5"/>
      <c r="J42" s="5"/>
      <c r="K42" s="10" t="s">
        <v>152</v>
      </c>
    </row>
    <row r="43" spans="1:11" ht="10.5" customHeight="1">
      <c r="A43" s="7"/>
      <c r="B43" s="7"/>
      <c r="C43" s="5"/>
      <c r="D43" s="6">
        <v>301</v>
      </c>
      <c r="E43" s="6" t="s">
        <v>154</v>
      </c>
      <c r="F43" s="5"/>
      <c r="G43" s="5"/>
      <c r="H43" s="5"/>
      <c r="I43" s="5"/>
      <c r="J43" s="5"/>
      <c r="K43" s="10" t="s">
        <v>155</v>
      </c>
    </row>
    <row r="44" spans="1:11" ht="10.5" customHeight="1">
      <c r="A44" s="7"/>
      <c r="B44" s="7"/>
      <c r="C44" s="5"/>
      <c r="D44" s="6">
        <v>302</v>
      </c>
      <c r="E44" s="6" t="s">
        <v>156</v>
      </c>
      <c r="F44" s="5"/>
      <c r="G44" s="5"/>
      <c r="H44" s="5"/>
      <c r="I44" s="5"/>
      <c r="J44" s="5"/>
      <c r="K44" s="10" t="s">
        <v>157</v>
      </c>
    </row>
    <row r="45" spans="1:11" ht="10.5" customHeight="1">
      <c r="A45" s="7"/>
      <c r="B45" s="7"/>
      <c r="C45" s="5"/>
      <c r="D45" s="6">
        <v>303</v>
      </c>
      <c r="E45" s="6" t="s">
        <v>158</v>
      </c>
      <c r="F45" s="5"/>
      <c r="G45" s="5"/>
      <c r="H45" s="5"/>
      <c r="I45" s="5"/>
      <c r="J45" s="5"/>
      <c r="K45" s="10" t="s">
        <v>159</v>
      </c>
    </row>
    <row r="46" spans="1:11" ht="10.5" customHeight="1">
      <c r="A46" s="7"/>
      <c r="B46" s="7"/>
      <c r="C46" s="5"/>
      <c r="D46" s="6">
        <v>304</v>
      </c>
      <c r="E46" s="6" t="s">
        <v>160</v>
      </c>
      <c r="F46" s="5"/>
      <c r="G46" s="5"/>
      <c r="H46" s="5"/>
      <c r="I46" s="5"/>
      <c r="J46" s="5"/>
      <c r="K46" s="10" t="s">
        <v>161</v>
      </c>
    </row>
    <row r="47" spans="1:11" ht="10.5" customHeight="1">
      <c r="A47" s="7"/>
      <c r="B47" s="7"/>
      <c r="C47" s="5"/>
      <c r="D47" s="6">
        <v>305</v>
      </c>
      <c r="E47" s="6" t="s">
        <v>162</v>
      </c>
      <c r="F47" s="5"/>
      <c r="G47" s="5"/>
      <c r="H47" s="5"/>
      <c r="I47" s="5"/>
      <c r="J47" s="5"/>
      <c r="K47" s="10" t="s">
        <v>163</v>
      </c>
    </row>
    <row r="48" spans="1:11" ht="10.5" customHeight="1">
      <c r="A48" s="7"/>
      <c r="B48" s="7"/>
      <c r="C48" s="5"/>
      <c r="D48" s="6">
        <v>306</v>
      </c>
      <c r="E48" s="6" t="s">
        <v>165</v>
      </c>
      <c r="F48" s="5"/>
      <c r="G48" s="5"/>
      <c r="H48" s="5"/>
      <c r="I48" s="5"/>
      <c r="J48" s="5"/>
      <c r="K48" s="10" t="s">
        <v>166</v>
      </c>
    </row>
    <row r="49" spans="1:11" ht="10.5" customHeight="1">
      <c r="A49" s="7"/>
      <c r="B49" s="7"/>
      <c r="C49" s="5"/>
      <c r="D49" s="6">
        <v>307</v>
      </c>
      <c r="E49" s="6" t="s">
        <v>167</v>
      </c>
      <c r="F49" s="5"/>
      <c r="G49" s="5"/>
      <c r="H49" s="5"/>
      <c r="I49" s="5"/>
      <c r="J49" s="5"/>
      <c r="K49" s="10" t="s">
        <v>168</v>
      </c>
    </row>
    <row r="50" spans="1:11" ht="10.5" customHeight="1">
      <c r="A50" s="7"/>
      <c r="B50" s="7"/>
      <c r="C50" s="5"/>
      <c r="D50" s="6">
        <v>308</v>
      </c>
      <c r="E50" s="6" t="s">
        <v>169</v>
      </c>
      <c r="F50" s="5"/>
      <c r="G50" s="5"/>
      <c r="H50" s="5"/>
      <c r="I50" s="5"/>
      <c r="J50" s="5"/>
      <c r="K50" s="10" t="s">
        <v>170</v>
      </c>
    </row>
    <row r="51" spans="1:11" ht="10.5" customHeight="1">
      <c r="A51" s="7"/>
      <c r="B51" s="7"/>
      <c r="C51" s="5"/>
      <c r="D51" s="6">
        <v>309</v>
      </c>
      <c r="E51" s="6" t="s">
        <v>171</v>
      </c>
      <c r="F51" s="5"/>
      <c r="G51" s="5"/>
      <c r="H51" s="5"/>
      <c r="I51" s="5"/>
      <c r="J51" s="5"/>
      <c r="K51" s="10" t="s">
        <v>172</v>
      </c>
    </row>
    <row r="52" spans="1:11" ht="10.5" customHeight="1">
      <c r="A52" s="7"/>
      <c r="B52" s="7"/>
      <c r="C52" s="5"/>
      <c r="D52" s="6">
        <v>310</v>
      </c>
      <c r="E52" s="6" t="s">
        <v>174</v>
      </c>
      <c r="F52" s="5"/>
      <c r="G52" s="5"/>
      <c r="H52" s="5"/>
      <c r="I52" s="5"/>
      <c r="J52" s="5"/>
      <c r="K52" s="10" t="s">
        <v>175</v>
      </c>
    </row>
    <row r="53" spans="1:11" ht="10.5" customHeight="1">
      <c r="A53" s="7"/>
      <c r="B53" s="7"/>
      <c r="C53" s="5"/>
      <c r="D53" s="6">
        <v>311</v>
      </c>
      <c r="E53" s="6" t="s">
        <v>176</v>
      </c>
      <c r="F53" s="5"/>
      <c r="G53" s="5"/>
      <c r="H53" s="5"/>
      <c r="I53" s="5"/>
      <c r="J53" s="5"/>
      <c r="K53" s="10" t="s">
        <v>177</v>
      </c>
    </row>
    <row r="54" spans="1:11" ht="10.5" customHeight="1">
      <c r="A54" s="7"/>
      <c r="B54" s="7"/>
      <c r="C54" s="5"/>
      <c r="D54" s="6">
        <v>312</v>
      </c>
      <c r="E54" s="6" t="s">
        <v>178</v>
      </c>
      <c r="F54" s="5"/>
      <c r="G54" s="5"/>
      <c r="H54" s="5"/>
      <c r="I54" s="5"/>
      <c r="J54" s="5"/>
      <c r="K54" s="10" t="s">
        <v>179</v>
      </c>
    </row>
    <row r="55" spans="1:11" ht="10.5" customHeight="1">
      <c r="A55" s="7"/>
      <c r="B55" s="7"/>
      <c r="C55" s="5"/>
      <c r="D55" s="6">
        <v>313</v>
      </c>
      <c r="E55" s="6" t="s">
        <v>181</v>
      </c>
      <c r="F55" s="5"/>
      <c r="G55" s="5"/>
      <c r="H55" s="5"/>
      <c r="I55" s="5"/>
      <c r="J55" s="5"/>
      <c r="K55" s="10" t="s">
        <v>182</v>
      </c>
    </row>
    <row r="56" spans="1:11" ht="10.5" customHeight="1">
      <c r="A56" s="7"/>
      <c r="B56" s="7"/>
      <c r="C56" s="5"/>
      <c r="D56" s="6">
        <v>314</v>
      </c>
      <c r="E56" s="6" t="s">
        <v>183</v>
      </c>
      <c r="F56" s="5"/>
      <c r="G56" s="5"/>
      <c r="H56" s="5"/>
      <c r="I56" s="5"/>
      <c r="J56" s="5"/>
      <c r="K56" s="10" t="s">
        <v>184</v>
      </c>
    </row>
    <row r="57" spans="1:11" ht="10.5" customHeight="1">
      <c r="A57" s="7"/>
      <c r="B57" s="7"/>
      <c r="C57" s="5"/>
      <c r="D57" s="6">
        <v>315</v>
      </c>
      <c r="E57" s="6" t="s">
        <v>186</v>
      </c>
      <c r="F57" s="5"/>
      <c r="G57" s="5"/>
      <c r="H57" s="5"/>
      <c r="I57" s="5"/>
      <c r="J57" s="5"/>
      <c r="K57" s="10" t="s">
        <v>187</v>
      </c>
    </row>
    <row r="58" spans="1:11" ht="10.5" customHeight="1">
      <c r="A58" s="7"/>
      <c r="B58" s="7"/>
      <c r="C58" s="5"/>
      <c r="D58" s="6">
        <v>316</v>
      </c>
      <c r="E58" s="6" t="s">
        <v>189</v>
      </c>
      <c r="F58" s="5"/>
      <c r="G58" s="5"/>
      <c r="H58" s="5"/>
      <c r="I58" s="5"/>
      <c r="J58" s="5"/>
      <c r="K58" s="10" t="s">
        <v>190</v>
      </c>
    </row>
    <row r="59" spans="1:11" ht="10.5" customHeight="1">
      <c r="A59" s="7"/>
      <c r="B59" s="7"/>
      <c r="C59" s="5"/>
      <c r="D59" s="6">
        <v>317</v>
      </c>
      <c r="E59" s="6" t="s">
        <v>191</v>
      </c>
      <c r="F59" s="5"/>
      <c r="G59" s="5"/>
      <c r="H59" s="5"/>
      <c r="I59" s="5"/>
      <c r="J59" s="5"/>
      <c r="K59" s="10" t="s">
        <v>192</v>
      </c>
    </row>
    <row r="60" spans="1:11" ht="10.5" customHeight="1">
      <c r="A60" s="7"/>
      <c r="B60" s="7"/>
      <c r="C60" s="5"/>
      <c r="D60" s="6">
        <v>318</v>
      </c>
      <c r="E60" s="6" t="s">
        <v>193</v>
      </c>
      <c r="F60" s="5"/>
      <c r="G60" s="5"/>
      <c r="H60" s="5"/>
      <c r="I60" s="5"/>
      <c r="J60" s="5"/>
      <c r="K60" s="10" t="s">
        <v>194</v>
      </c>
    </row>
    <row r="61" spans="1:11" ht="10.5" customHeight="1">
      <c r="A61" s="7"/>
      <c r="B61" s="7"/>
      <c r="C61" s="5"/>
      <c r="D61" s="6">
        <v>319</v>
      </c>
      <c r="E61" s="6" t="s">
        <v>195</v>
      </c>
      <c r="F61" s="5"/>
      <c r="G61" s="5"/>
      <c r="H61" s="5"/>
      <c r="I61" s="5"/>
      <c r="J61" s="5"/>
      <c r="K61" s="10" t="s">
        <v>196</v>
      </c>
    </row>
    <row r="62" spans="1:11" ht="10.5" customHeight="1">
      <c r="A62" s="7"/>
      <c r="B62" s="7"/>
      <c r="C62" s="5"/>
      <c r="D62" s="6">
        <v>320</v>
      </c>
      <c r="E62" s="6" t="s">
        <v>197</v>
      </c>
      <c r="F62" s="5"/>
      <c r="G62" s="5"/>
      <c r="H62" s="5"/>
      <c r="I62" s="5"/>
      <c r="J62" s="5"/>
      <c r="K62" s="10" t="s">
        <v>198</v>
      </c>
    </row>
    <row r="63" spans="1:11" ht="10.5" customHeight="1">
      <c r="A63" s="7"/>
      <c r="B63" s="7"/>
      <c r="C63" s="5"/>
      <c r="D63" s="6">
        <v>321</v>
      </c>
      <c r="E63" s="6" t="s">
        <v>199</v>
      </c>
      <c r="F63" s="5"/>
      <c r="G63" s="5"/>
      <c r="H63" s="5"/>
      <c r="I63" s="5"/>
      <c r="J63" s="5"/>
      <c r="K63" s="10" t="s">
        <v>200</v>
      </c>
    </row>
    <row r="64" spans="1:11" ht="10.5" customHeight="1">
      <c r="A64" s="7"/>
      <c r="B64" s="7"/>
      <c r="C64" s="5"/>
      <c r="D64" s="6">
        <v>322</v>
      </c>
      <c r="E64" s="6" t="s">
        <v>201</v>
      </c>
      <c r="F64" s="5"/>
      <c r="G64" s="5"/>
      <c r="H64" s="5"/>
      <c r="I64" s="5"/>
      <c r="J64" s="5"/>
      <c r="K64" s="10" t="s">
        <v>202</v>
      </c>
    </row>
    <row r="65" spans="1:11" ht="10.5" customHeight="1">
      <c r="A65" s="7"/>
      <c r="B65" s="7"/>
      <c r="C65" s="5"/>
      <c r="D65" s="6">
        <v>323</v>
      </c>
      <c r="E65" s="6" t="s">
        <v>203</v>
      </c>
      <c r="F65" s="5"/>
      <c r="G65" s="5"/>
      <c r="H65" s="5"/>
      <c r="I65" s="5"/>
      <c r="J65" s="5"/>
      <c r="K65" s="10" t="s">
        <v>204</v>
      </c>
    </row>
    <row r="66" spans="1:11" ht="10.5" customHeight="1">
      <c r="A66" s="7"/>
      <c r="B66" s="7"/>
      <c r="C66" s="5"/>
      <c r="D66" s="6">
        <v>324</v>
      </c>
      <c r="E66" s="6" t="s">
        <v>206</v>
      </c>
      <c r="F66" s="5"/>
      <c r="G66" s="5"/>
      <c r="H66" s="5"/>
      <c r="I66" s="5"/>
      <c r="J66" s="5"/>
      <c r="K66" s="10" t="s">
        <v>207</v>
      </c>
    </row>
    <row r="67" spans="1:11" ht="10.5" customHeight="1">
      <c r="A67" s="7"/>
      <c r="B67" s="7"/>
      <c r="C67" s="5"/>
      <c r="D67" s="6">
        <v>325</v>
      </c>
      <c r="E67" s="6" t="s">
        <v>208</v>
      </c>
      <c r="F67" s="5"/>
      <c r="G67" s="5"/>
      <c r="H67" s="5"/>
      <c r="I67" s="5"/>
      <c r="J67" s="5"/>
      <c r="K67" s="10" t="s">
        <v>209</v>
      </c>
    </row>
    <row r="68" spans="1:11" ht="10.5" customHeight="1">
      <c r="A68" s="7"/>
      <c r="B68" s="7"/>
      <c r="C68" s="5"/>
      <c r="D68" s="6">
        <v>326</v>
      </c>
      <c r="E68" s="6" t="s">
        <v>210</v>
      </c>
      <c r="F68" s="5"/>
      <c r="G68" s="5"/>
      <c r="H68" s="5"/>
      <c r="I68" s="5"/>
      <c r="J68" s="5"/>
      <c r="K68" s="10" t="s">
        <v>211</v>
      </c>
    </row>
    <row r="69" spans="1:11" ht="10.5" customHeight="1">
      <c r="A69" s="7"/>
      <c r="B69" s="7"/>
      <c r="C69" s="5"/>
      <c r="D69" s="6">
        <v>327</v>
      </c>
      <c r="E69" s="6" t="s">
        <v>213</v>
      </c>
      <c r="F69" s="5"/>
      <c r="G69" s="5"/>
      <c r="H69" s="5"/>
      <c r="I69" s="5"/>
      <c r="J69" s="5"/>
      <c r="K69" s="10" t="s">
        <v>214</v>
      </c>
    </row>
    <row r="70" spans="1:11" ht="10.5" customHeight="1">
      <c r="A70" s="7"/>
      <c r="B70" s="7"/>
      <c r="C70" s="5"/>
      <c r="D70" s="6">
        <v>328</v>
      </c>
      <c r="E70" s="6" t="s">
        <v>216</v>
      </c>
      <c r="F70" s="5"/>
      <c r="G70" s="5"/>
      <c r="H70" s="5"/>
      <c r="I70" s="5"/>
      <c r="J70" s="5"/>
      <c r="K70" s="10" t="s">
        <v>217</v>
      </c>
    </row>
    <row r="71" spans="1:11" ht="10.5" customHeight="1">
      <c r="A71" s="7"/>
      <c r="B71" s="7"/>
      <c r="C71" s="5"/>
      <c r="D71" s="6">
        <v>329</v>
      </c>
      <c r="E71" s="6" t="s">
        <v>218</v>
      </c>
      <c r="F71" s="5"/>
      <c r="G71" s="5"/>
      <c r="H71" s="5"/>
      <c r="I71" s="5"/>
      <c r="J71" s="5"/>
      <c r="K71" s="10" t="s">
        <v>219</v>
      </c>
    </row>
    <row r="72" spans="1:11" ht="10.5" customHeight="1">
      <c r="A72" s="7"/>
      <c r="B72" s="7"/>
      <c r="C72" s="5"/>
      <c r="D72" s="6">
        <v>330</v>
      </c>
      <c r="E72" s="6" t="s">
        <v>220</v>
      </c>
      <c r="F72" s="5"/>
      <c r="G72" s="5"/>
      <c r="H72" s="5"/>
      <c r="I72" s="5"/>
      <c r="J72" s="5"/>
      <c r="K72" s="10" t="s">
        <v>221</v>
      </c>
    </row>
    <row r="73" spans="1:11" ht="10.5" customHeight="1">
      <c r="A73" s="7"/>
      <c r="B73" s="7"/>
      <c r="C73" s="5"/>
      <c r="D73" s="6">
        <v>331</v>
      </c>
      <c r="E73" s="6" t="s">
        <v>222</v>
      </c>
      <c r="F73" s="5"/>
      <c r="G73" s="5"/>
      <c r="H73" s="5"/>
      <c r="I73" s="5"/>
      <c r="J73" s="5"/>
      <c r="K73" s="10" t="s">
        <v>223</v>
      </c>
    </row>
    <row r="74" spans="1:11" ht="10.5" customHeight="1">
      <c r="A74" s="7"/>
      <c r="B74" s="7"/>
      <c r="C74" s="5"/>
      <c r="D74" s="6">
        <v>351</v>
      </c>
      <c r="E74" s="6" t="s">
        <v>224</v>
      </c>
      <c r="F74" s="5"/>
      <c r="G74" s="5"/>
      <c r="H74" s="5"/>
      <c r="I74" s="5"/>
      <c r="J74" s="5"/>
      <c r="K74" s="10" t="s">
        <v>225</v>
      </c>
    </row>
    <row r="75" spans="1:11" ht="10.5" customHeight="1">
      <c r="A75" s="7"/>
      <c r="B75" s="7"/>
      <c r="C75" s="5"/>
      <c r="D75" s="6">
        <v>352</v>
      </c>
      <c r="E75" s="6" t="s">
        <v>226</v>
      </c>
      <c r="F75" s="5"/>
      <c r="G75" s="5"/>
      <c r="H75" s="5"/>
      <c r="I75" s="5"/>
      <c r="J75" s="5"/>
      <c r="K75" s="10" t="s">
        <v>227</v>
      </c>
    </row>
    <row r="76" spans="1:11" ht="10.5" customHeight="1">
      <c r="A76" s="7"/>
      <c r="B76" s="7"/>
      <c r="C76" s="5"/>
      <c r="D76" s="6">
        <v>353</v>
      </c>
      <c r="E76" s="6" t="s">
        <v>228</v>
      </c>
      <c r="F76" s="5"/>
      <c r="G76" s="5"/>
      <c r="H76" s="5"/>
      <c r="I76" s="5"/>
      <c r="J76" s="5"/>
      <c r="K76" s="10" t="s">
        <v>229</v>
      </c>
    </row>
    <row r="77" spans="1:11" ht="10.5" customHeight="1">
      <c r="A77" s="7"/>
      <c r="B77" s="7"/>
      <c r="C77" s="5"/>
      <c r="D77" s="6">
        <v>354</v>
      </c>
      <c r="E77" s="6" t="s">
        <v>231</v>
      </c>
      <c r="F77" s="5"/>
      <c r="G77" s="5"/>
      <c r="H77" s="5"/>
      <c r="I77" s="5"/>
      <c r="J77" s="5"/>
      <c r="K77" s="10" t="s">
        <v>232</v>
      </c>
    </row>
    <row r="78" spans="1:11" ht="10.5" customHeight="1">
      <c r="A78" s="7"/>
      <c r="B78" s="7"/>
      <c r="C78" s="5"/>
      <c r="D78" s="6">
        <v>355</v>
      </c>
      <c r="E78" s="6" t="s">
        <v>233</v>
      </c>
      <c r="F78" s="5"/>
      <c r="G78" s="5"/>
      <c r="H78" s="5"/>
      <c r="I78" s="5"/>
      <c r="J78" s="5"/>
      <c r="K78" s="10" t="s">
        <v>234</v>
      </c>
    </row>
    <row r="79" spans="1:11" ht="10.5" customHeight="1">
      <c r="A79" s="7"/>
      <c r="B79" s="7"/>
      <c r="C79" s="5"/>
      <c r="D79" s="6">
        <v>356</v>
      </c>
      <c r="E79" s="6" t="s">
        <v>235</v>
      </c>
      <c r="F79" s="5"/>
      <c r="G79" s="5"/>
      <c r="H79" s="5"/>
      <c r="I79" s="5"/>
      <c r="J79" s="5"/>
      <c r="K79" s="10" t="s">
        <v>236</v>
      </c>
    </row>
    <row r="80" spans="1:11" ht="10.5" customHeight="1">
      <c r="A80" s="7"/>
      <c r="B80" s="7"/>
      <c r="C80" s="5"/>
      <c r="D80" s="6">
        <v>357</v>
      </c>
      <c r="E80" s="6" t="s">
        <v>237</v>
      </c>
      <c r="F80" s="5"/>
      <c r="G80" s="5"/>
      <c r="H80" s="5"/>
      <c r="I80" s="5"/>
      <c r="J80" s="5"/>
      <c r="K80" s="10" t="s">
        <v>238</v>
      </c>
    </row>
    <row r="81" spans="1:11" ht="10.5" customHeight="1">
      <c r="A81" s="7"/>
      <c r="B81" s="7"/>
      <c r="C81" s="5"/>
      <c r="D81" s="6">
        <v>358</v>
      </c>
      <c r="E81" s="6" t="s">
        <v>239</v>
      </c>
      <c r="F81" s="5"/>
      <c r="G81" s="5"/>
      <c r="H81" s="5"/>
      <c r="I81" s="5"/>
      <c r="J81" s="5"/>
      <c r="K81" s="10" t="s">
        <v>240</v>
      </c>
    </row>
    <row r="82" spans="1:11" ht="10.5" customHeight="1">
      <c r="A82" s="7"/>
      <c r="B82" s="7"/>
      <c r="C82" s="5"/>
      <c r="D82" s="6">
        <v>371</v>
      </c>
      <c r="E82" s="6" t="s">
        <v>242</v>
      </c>
      <c r="F82" s="5"/>
      <c r="G82" s="5"/>
      <c r="H82" s="5"/>
      <c r="I82" s="5"/>
      <c r="J82" s="5"/>
      <c r="K82" s="10" t="s">
        <v>243</v>
      </c>
    </row>
    <row r="83" spans="1:11" ht="10.5" customHeight="1">
      <c r="A83" s="7"/>
      <c r="B83" s="7"/>
      <c r="C83" s="5"/>
      <c r="D83" s="6">
        <v>372</v>
      </c>
      <c r="E83" s="6" t="s">
        <v>244</v>
      </c>
      <c r="F83" s="5"/>
      <c r="G83" s="5"/>
      <c r="H83" s="5"/>
      <c r="I83" s="5"/>
      <c r="J83" s="5"/>
      <c r="K83" s="10" t="s">
        <v>245</v>
      </c>
    </row>
    <row r="84" spans="1:11" ht="10.5" customHeight="1">
      <c r="A84" s="7"/>
      <c r="B84" s="7"/>
      <c r="C84" s="5"/>
      <c r="D84" s="6">
        <v>373</v>
      </c>
      <c r="E84" s="6" t="s">
        <v>246</v>
      </c>
      <c r="F84" s="5"/>
      <c r="G84" s="5"/>
      <c r="H84" s="5"/>
      <c r="I84" s="5"/>
      <c r="J84" s="5"/>
      <c r="K84" s="10" t="s">
        <v>247</v>
      </c>
    </row>
    <row r="85" spans="1:11" ht="10.5" customHeight="1">
      <c r="A85" s="7"/>
      <c r="B85" s="7"/>
      <c r="C85" s="5"/>
      <c r="D85" s="6">
        <v>374</v>
      </c>
      <c r="E85" s="6" t="s">
        <v>248</v>
      </c>
      <c r="F85" s="5"/>
      <c r="G85" s="5"/>
      <c r="H85" s="5"/>
      <c r="I85" s="5"/>
      <c r="J85" s="5"/>
      <c r="K85" s="10" t="s">
        <v>249</v>
      </c>
    </row>
    <row r="86" spans="1:11" ht="10.5" customHeight="1">
      <c r="A86" s="7"/>
      <c r="B86" s="7"/>
      <c r="C86" s="5"/>
      <c r="D86" s="6">
        <v>375</v>
      </c>
      <c r="E86" s="6" t="s">
        <v>250</v>
      </c>
      <c r="F86" s="5"/>
      <c r="G86" s="5"/>
      <c r="H86" s="5"/>
      <c r="I86" s="5"/>
      <c r="J86" s="5"/>
      <c r="K86" s="10" t="s">
        <v>251</v>
      </c>
    </row>
    <row r="87" spans="1:11" ht="10.5" customHeight="1">
      <c r="A87" s="7"/>
      <c r="B87" s="7"/>
      <c r="C87" s="5"/>
      <c r="D87" s="6">
        <v>376</v>
      </c>
      <c r="E87" s="6" t="s">
        <v>252</v>
      </c>
      <c r="F87" s="5"/>
      <c r="G87" s="5"/>
      <c r="H87" s="5"/>
      <c r="I87" s="5"/>
      <c r="J87" s="5"/>
      <c r="K87" s="10" t="s">
        <v>253</v>
      </c>
    </row>
    <row r="88" spans="1:11" ht="10.5" customHeight="1">
      <c r="A88" s="7"/>
      <c r="B88" s="7"/>
      <c r="C88" s="5"/>
      <c r="D88" s="6">
        <v>377</v>
      </c>
      <c r="E88" s="6" t="s">
        <v>254</v>
      </c>
      <c r="F88" s="5"/>
      <c r="G88" s="5"/>
      <c r="H88" s="5"/>
      <c r="I88" s="5"/>
      <c r="J88" s="5"/>
      <c r="K88" s="10" t="s">
        <v>255</v>
      </c>
    </row>
    <row r="89" spans="1:11" ht="10.5" customHeight="1">
      <c r="A89" s="7"/>
      <c r="B89" s="7"/>
      <c r="C89" s="5"/>
      <c r="D89" s="6">
        <v>378</v>
      </c>
      <c r="E89" s="6" t="s">
        <v>256</v>
      </c>
      <c r="F89" s="5"/>
      <c r="G89" s="5"/>
      <c r="H89" s="5"/>
      <c r="I89" s="5"/>
      <c r="J89" s="5"/>
      <c r="K89" s="10" t="s">
        <v>257</v>
      </c>
    </row>
    <row r="90" spans="1:11" ht="10.5" customHeight="1">
      <c r="A90" s="7"/>
      <c r="B90" s="7"/>
      <c r="C90" s="5"/>
      <c r="D90" s="6">
        <v>379</v>
      </c>
      <c r="E90" s="6" t="s">
        <v>258</v>
      </c>
      <c r="F90" s="5"/>
      <c r="G90" s="5"/>
      <c r="H90" s="5"/>
      <c r="I90" s="5"/>
      <c r="J90" s="5"/>
      <c r="K90" s="10" t="s">
        <v>259</v>
      </c>
    </row>
    <row r="91" spans="1:11" ht="10.5" customHeight="1">
      <c r="A91" s="7"/>
      <c r="B91" s="7"/>
      <c r="C91" s="5"/>
      <c r="D91" s="6">
        <v>380</v>
      </c>
      <c r="E91" s="6" t="s">
        <v>260</v>
      </c>
      <c r="F91" s="5"/>
      <c r="G91" s="5"/>
      <c r="H91" s="5"/>
      <c r="I91" s="5"/>
      <c r="J91" s="5"/>
      <c r="K91" s="10" t="s">
        <v>261</v>
      </c>
    </row>
    <row r="92" spans="1:11" ht="10.5" customHeight="1">
      <c r="A92" s="7"/>
      <c r="B92" s="7"/>
      <c r="C92" s="5"/>
      <c r="D92" s="6">
        <v>381</v>
      </c>
      <c r="E92" s="6" t="s">
        <v>262</v>
      </c>
      <c r="F92" s="5"/>
      <c r="G92" s="5"/>
      <c r="H92" s="5"/>
      <c r="I92" s="5"/>
      <c r="J92" s="5"/>
      <c r="K92" s="10" t="s">
        <v>263</v>
      </c>
    </row>
    <row r="93" spans="1:11" ht="10.5" customHeight="1">
      <c r="A93" s="7"/>
      <c r="B93" s="7"/>
      <c r="C93" s="5"/>
      <c r="D93" s="6">
        <v>382</v>
      </c>
      <c r="E93" s="6" t="s">
        <v>264</v>
      </c>
      <c r="F93" s="5"/>
      <c r="G93" s="5"/>
      <c r="H93" s="5"/>
      <c r="I93" s="5"/>
      <c r="J93" s="5"/>
      <c r="K93" s="10" t="s">
        <v>265</v>
      </c>
    </row>
    <row r="94" spans="1:11" ht="10.5" customHeight="1">
      <c r="A94" s="7"/>
      <c r="B94" s="7"/>
      <c r="C94" s="5"/>
      <c r="D94" s="6">
        <v>383</v>
      </c>
      <c r="E94" s="6" t="s">
        <v>266</v>
      </c>
      <c r="F94" s="5"/>
      <c r="G94" s="5"/>
      <c r="H94" s="5"/>
      <c r="I94" s="5"/>
      <c r="J94" s="5"/>
      <c r="K94" s="10" t="s">
        <v>267</v>
      </c>
    </row>
    <row r="95" spans="1:11" ht="10.5" customHeight="1">
      <c r="A95" s="7"/>
      <c r="B95" s="7"/>
      <c r="C95" s="5"/>
      <c r="D95" s="6">
        <v>384</v>
      </c>
      <c r="E95" s="6" t="s">
        <v>269</v>
      </c>
      <c r="F95" s="5"/>
      <c r="G95" s="5"/>
      <c r="H95" s="5"/>
      <c r="I95" s="5"/>
      <c r="J95" s="5"/>
      <c r="K95" s="10" t="s">
        <v>270</v>
      </c>
    </row>
    <row r="96" spans="1:11" ht="10.5" customHeight="1">
      <c r="A96" s="7"/>
      <c r="B96" s="7"/>
      <c r="C96" s="5"/>
      <c r="D96" s="6">
        <v>385</v>
      </c>
      <c r="E96" s="6" t="s">
        <v>271</v>
      </c>
      <c r="F96" s="5"/>
      <c r="G96" s="5"/>
      <c r="H96" s="5"/>
      <c r="I96" s="5"/>
      <c r="J96" s="5"/>
      <c r="K96" s="10" t="s">
        <v>272</v>
      </c>
    </row>
    <row r="97" spans="1:11" ht="10.5" customHeight="1">
      <c r="A97" s="7"/>
      <c r="B97" s="7"/>
      <c r="C97" s="5"/>
      <c r="D97" s="6">
        <v>390</v>
      </c>
      <c r="E97" s="6" t="s">
        <v>273</v>
      </c>
      <c r="F97" s="5"/>
      <c r="G97" s="5"/>
      <c r="H97" s="5"/>
      <c r="I97" s="5"/>
      <c r="J97" s="5"/>
      <c r="K97" s="10" t="s">
        <v>274</v>
      </c>
    </row>
    <row r="98" spans="1:11" ht="10.5" customHeight="1">
      <c r="A98" s="7"/>
      <c r="B98" s="7"/>
      <c r="C98" s="5"/>
      <c r="D98" s="6">
        <v>401</v>
      </c>
      <c r="E98" s="6" t="s">
        <v>275</v>
      </c>
      <c r="F98" s="5"/>
      <c r="G98" s="5"/>
      <c r="H98" s="5"/>
      <c r="I98" s="5"/>
      <c r="J98" s="5"/>
      <c r="K98" s="10" t="s">
        <v>276</v>
      </c>
    </row>
    <row r="99" spans="1:11" ht="10.5" customHeight="1">
      <c r="A99" s="7"/>
      <c r="B99" s="7"/>
      <c r="C99" s="5"/>
      <c r="D99" s="6">
        <v>402</v>
      </c>
      <c r="E99" s="6" t="s">
        <v>277</v>
      </c>
      <c r="F99" s="5"/>
      <c r="G99" s="5"/>
      <c r="H99" s="5"/>
      <c r="I99" s="5"/>
      <c r="J99" s="5"/>
      <c r="K99" s="10" t="s">
        <v>278</v>
      </c>
    </row>
    <row r="100" spans="1:11" ht="10.5" customHeight="1">
      <c r="A100" s="7"/>
      <c r="B100" s="7"/>
      <c r="C100" s="5"/>
      <c r="D100" s="6">
        <v>403</v>
      </c>
      <c r="E100" s="6" t="s">
        <v>279</v>
      </c>
      <c r="F100" s="5"/>
      <c r="G100" s="5"/>
      <c r="H100" s="5"/>
      <c r="I100" s="5"/>
      <c r="J100" s="5"/>
      <c r="K100" s="10" t="s">
        <v>280</v>
      </c>
    </row>
    <row r="101" spans="1:11" ht="10.5" customHeight="1">
      <c r="A101" s="7"/>
      <c r="B101" s="7"/>
      <c r="C101" s="5"/>
      <c r="D101" s="6">
        <v>404</v>
      </c>
      <c r="E101" s="6" t="s">
        <v>282</v>
      </c>
      <c r="F101" s="5"/>
      <c r="G101" s="5"/>
      <c r="H101" s="5"/>
      <c r="I101" s="5"/>
      <c r="J101" s="5"/>
      <c r="K101" s="10" t="s">
        <v>283</v>
      </c>
    </row>
    <row r="102" spans="1:11" ht="10.5" customHeight="1">
      <c r="A102" s="7"/>
      <c r="B102" s="7"/>
      <c r="C102" s="5"/>
      <c r="D102" s="6">
        <v>405</v>
      </c>
      <c r="E102" s="6" t="s">
        <v>284</v>
      </c>
      <c r="F102" s="5"/>
      <c r="G102" s="5"/>
      <c r="H102" s="5"/>
      <c r="I102" s="5"/>
      <c r="J102" s="5"/>
      <c r="K102" s="5"/>
    </row>
    <row r="103" spans="1:11" ht="10.5" customHeight="1">
      <c r="A103" s="7"/>
      <c r="B103" s="7"/>
      <c r="C103" s="5"/>
      <c r="D103" s="6">
        <v>406</v>
      </c>
      <c r="E103" s="6" t="s">
        <v>285</v>
      </c>
      <c r="F103" s="5"/>
      <c r="G103" s="5"/>
      <c r="H103" s="5"/>
      <c r="I103" s="5"/>
      <c r="J103" s="5"/>
      <c r="K103" s="5"/>
    </row>
    <row r="104" spans="1:11" ht="10.5" customHeight="1">
      <c r="A104" s="7"/>
      <c r="B104" s="7"/>
      <c r="C104" s="5"/>
      <c r="D104" s="6">
        <v>407</v>
      </c>
      <c r="E104" s="6" t="s">
        <v>286</v>
      </c>
      <c r="F104" s="5"/>
      <c r="G104" s="5"/>
      <c r="H104" s="5"/>
      <c r="I104" s="5"/>
      <c r="J104" s="5"/>
      <c r="K104" s="5"/>
    </row>
    <row r="105" spans="1:11" ht="10.5" customHeight="1">
      <c r="A105" s="7"/>
      <c r="B105" s="7"/>
      <c r="C105" s="5"/>
      <c r="D105" s="6">
        <v>408</v>
      </c>
      <c r="E105" s="6" t="s">
        <v>287</v>
      </c>
      <c r="F105" s="5"/>
      <c r="G105" s="5"/>
      <c r="H105" s="5"/>
      <c r="I105" s="5"/>
      <c r="J105" s="5"/>
      <c r="K105" s="5"/>
    </row>
    <row r="106" spans="1:11" ht="10.5" customHeight="1">
      <c r="A106" s="7"/>
      <c r="B106" s="7"/>
      <c r="C106" s="5"/>
      <c r="D106" s="6">
        <v>409</v>
      </c>
      <c r="E106" s="6" t="s">
        <v>288</v>
      </c>
      <c r="F106" s="5"/>
      <c r="G106" s="5"/>
      <c r="H106" s="5"/>
      <c r="I106" s="5"/>
      <c r="J106" s="5"/>
      <c r="K106" s="5"/>
    </row>
    <row r="107" spans="1:11" ht="10.5" customHeight="1">
      <c r="A107" s="7"/>
      <c r="B107" s="7"/>
      <c r="C107" s="5"/>
      <c r="D107" s="6">
        <v>410</v>
      </c>
      <c r="E107" s="6" t="s">
        <v>289</v>
      </c>
      <c r="F107" s="5"/>
      <c r="G107" s="5"/>
      <c r="H107" s="5"/>
      <c r="I107" s="5"/>
      <c r="J107" s="5"/>
      <c r="K107" s="5"/>
    </row>
    <row r="108" spans="1:11" ht="10.5" customHeight="1">
      <c r="A108" s="7"/>
      <c r="B108" s="7"/>
      <c r="C108" s="5"/>
      <c r="D108" s="6">
        <v>411</v>
      </c>
      <c r="E108" s="6" t="s">
        <v>290</v>
      </c>
      <c r="F108" s="5"/>
      <c r="G108" s="5"/>
      <c r="H108" s="5"/>
      <c r="I108" s="5"/>
      <c r="J108" s="5"/>
      <c r="K108" s="5"/>
    </row>
    <row r="109" spans="1:11" ht="10.5" customHeight="1">
      <c r="A109" s="7"/>
      <c r="B109" s="7"/>
      <c r="C109" s="5"/>
      <c r="D109" s="6">
        <v>412</v>
      </c>
      <c r="E109" s="6" t="s">
        <v>291</v>
      </c>
      <c r="F109" s="5"/>
      <c r="G109" s="5"/>
      <c r="H109" s="5"/>
      <c r="I109" s="5"/>
      <c r="J109" s="5"/>
      <c r="K109" s="5"/>
    </row>
    <row r="110" spans="1:11" ht="10.5" customHeight="1">
      <c r="A110" s="7"/>
      <c r="B110" s="7"/>
      <c r="C110" s="5"/>
      <c r="D110" s="6">
        <v>413</v>
      </c>
      <c r="E110" s="6" t="s">
        <v>292</v>
      </c>
      <c r="F110" s="5"/>
      <c r="G110" s="5"/>
      <c r="H110" s="5"/>
      <c r="I110" s="5"/>
      <c r="J110" s="5"/>
      <c r="K110" s="5"/>
    </row>
    <row r="111" spans="1:11" ht="10.5" customHeight="1">
      <c r="A111" s="7"/>
      <c r="B111" s="7"/>
      <c r="C111" s="5"/>
      <c r="D111" s="6">
        <v>414</v>
      </c>
      <c r="E111" s="6" t="s">
        <v>293</v>
      </c>
      <c r="F111" s="5"/>
      <c r="G111" s="5"/>
      <c r="H111" s="5"/>
      <c r="I111" s="5"/>
      <c r="J111" s="5"/>
      <c r="K111" s="5"/>
    </row>
    <row r="112" spans="1:11" ht="10.5" customHeight="1">
      <c r="A112" s="7"/>
      <c r="B112" s="7"/>
      <c r="C112" s="5"/>
      <c r="D112" s="6">
        <v>415</v>
      </c>
      <c r="E112" s="6" t="s">
        <v>294</v>
      </c>
      <c r="F112" s="5"/>
      <c r="G112" s="5"/>
      <c r="H112" s="5"/>
      <c r="I112" s="5"/>
      <c r="J112" s="5"/>
      <c r="K112" s="5"/>
    </row>
    <row r="113" spans="1:5" ht="10.5" customHeight="1">
      <c r="A113" s="7"/>
      <c r="B113" s="7"/>
      <c r="C113" s="5"/>
      <c r="D113" s="6">
        <v>416</v>
      </c>
      <c r="E113" s="6" t="s">
        <v>295</v>
      </c>
    </row>
    <row r="114" spans="1:5" ht="10.5" customHeight="1">
      <c r="A114" s="7"/>
      <c r="B114" s="7"/>
      <c r="C114" s="5"/>
      <c r="D114" s="6">
        <v>490</v>
      </c>
      <c r="E114" s="6" t="s">
        <v>296</v>
      </c>
    </row>
    <row r="115" spans="1:5" ht="10.5" customHeight="1">
      <c r="A115" s="7"/>
      <c r="B115" s="7"/>
      <c r="C115" s="5"/>
      <c r="D115" s="6">
        <v>501</v>
      </c>
      <c r="E115" s="6" t="s">
        <v>297</v>
      </c>
    </row>
    <row r="116" spans="1:5" ht="10.5" customHeight="1">
      <c r="A116" s="7"/>
      <c r="B116" s="7"/>
      <c r="C116" s="5"/>
      <c r="D116" s="6">
        <v>502</v>
      </c>
      <c r="E116" s="6" t="s">
        <v>298</v>
      </c>
    </row>
    <row r="117" spans="1:5" ht="10.5" customHeight="1">
      <c r="A117" s="7"/>
      <c r="B117" s="7"/>
      <c r="C117" s="5"/>
      <c r="D117" s="6">
        <v>590</v>
      </c>
      <c r="E117" s="6" t="s">
        <v>299</v>
      </c>
    </row>
    <row r="118" spans="1:5" ht="10.5" customHeight="1">
      <c r="A118" s="7"/>
      <c r="B118" s="7"/>
      <c r="C118" s="5"/>
      <c r="D118" s="6">
        <v>601</v>
      </c>
      <c r="E118" s="6" t="s">
        <v>300</v>
      </c>
    </row>
    <row r="119" spans="1:5" ht="10.5" customHeight="1">
      <c r="A119" s="7"/>
      <c r="B119" s="7"/>
      <c r="C119" s="5"/>
      <c r="D119" s="6">
        <v>602</v>
      </c>
      <c r="E119" s="6" t="s">
        <v>301</v>
      </c>
    </row>
    <row r="120" spans="1:5" ht="10.5" customHeight="1">
      <c r="A120" s="7"/>
      <c r="B120" s="7"/>
      <c r="C120" s="5"/>
      <c r="D120" s="6">
        <v>603</v>
      </c>
      <c r="E120" s="6" t="s">
        <v>302</v>
      </c>
    </row>
    <row r="121" spans="1:5" ht="10.5" customHeight="1">
      <c r="A121" s="7"/>
      <c r="B121" s="7"/>
      <c r="C121" s="5"/>
      <c r="D121" s="6">
        <v>604</v>
      </c>
      <c r="E121" s="6" t="s">
        <v>303</v>
      </c>
    </row>
    <row r="122" spans="1:5" ht="10.5" customHeight="1">
      <c r="A122" s="7"/>
      <c r="B122" s="7"/>
      <c r="C122" s="5"/>
      <c r="D122" s="6">
        <v>605</v>
      </c>
      <c r="E122" s="6" t="s">
        <v>304</v>
      </c>
    </row>
    <row r="123" spans="1:5" ht="10.5" customHeight="1">
      <c r="A123" s="7"/>
      <c r="B123" s="7"/>
      <c r="C123" s="5"/>
      <c r="D123" s="6">
        <v>606</v>
      </c>
      <c r="E123" s="6" t="s">
        <v>305</v>
      </c>
    </row>
    <row r="124" spans="1:5" ht="10.5" customHeight="1">
      <c r="A124" s="7"/>
      <c r="B124" s="7"/>
      <c r="C124" s="5"/>
      <c r="D124" s="6">
        <v>607</v>
      </c>
      <c r="E124" s="6" t="s">
        <v>306</v>
      </c>
    </row>
    <row r="125" spans="1:5" ht="10.5" customHeight="1">
      <c r="A125" s="7"/>
      <c r="B125" s="7"/>
      <c r="C125" s="5"/>
      <c r="D125" s="6">
        <v>608</v>
      </c>
      <c r="E125" s="6" t="s">
        <v>307</v>
      </c>
    </row>
    <row r="126" spans="1:5" ht="10.5" customHeight="1">
      <c r="A126" s="7"/>
      <c r="B126" s="7"/>
      <c r="C126" s="5"/>
      <c r="D126" s="6">
        <v>609</v>
      </c>
      <c r="E126" s="6" t="s">
        <v>308</v>
      </c>
    </row>
    <row r="127" spans="1:5" ht="10.5" customHeight="1">
      <c r="A127" s="7"/>
      <c r="B127" s="7"/>
      <c r="C127" s="5"/>
      <c r="D127" s="6">
        <v>610</v>
      </c>
      <c r="E127" s="6" t="s">
        <v>309</v>
      </c>
    </row>
    <row r="128" spans="1:5" ht="10.5" customHeight="1">
      <c r="A128" s="7"/>
      <c r="B128" s="7"/>
      <c r="C128" s="5"/>
      <c r="D128" s="6">
        <v>611</v>
      </c>
      <c r="E128" s="6" t="s">
        <v>310</v>
      </c>
    </row>
    <row r="129" spans="1:5" ht="10.5" customHeight="1">
      <c r="A129" s="7"/>
      <c r="B129" s="7"/>
      <c r="C129" s="5"/>
      <c r="D129" s="6">
        <v>612</v>
      </c>
      <c r="E129" s="6" t="s">
        <v>311</v>
      </c>
    </row>
    <row r="130" spans="1:5" ht="10.5" customHeight="1">
      <c r="A130" s="7"/>
      <c r="B130" s="7"/>
      <c r="C130" s="5"/>
      <c r="D130" s="6">
        <v>613</v>
      </c>
      <c r="E130" s="6" t="s">
        <v>312</v>
      </c>
    </row>
    <row r="131" spans="1:5" ht="10.5" customHeight="1">
      <c r="A131" s="7"/>
      <c r="B131" s="7"/>
      <c r="C131" s="5"/>
      <c r="D131" s="6">
        <v>614</v>
      </c>
      <c r="E131" s="6" t="s">
        <v>313</v>
      </c>
    </row>
    <row r="132" spans="1:5" ht="10.5" customHeight="1">
      <c r="A132" s="7"/>
      <c r="B132" s="7"/>
      <c r="C132" s="5"/>
      <c r="D132" s="6">
        <v>615</v>
      </c>
      <c r="E132" s="6" t="s">
        <v>314</v>
      </c>
    </row>
    <row r="133" spans="1:5" ht="10.5" customHeight="1">
      <c r="A133" s="7"/>
      <c r="B133" s="7"/>
      <c r="C133" s="5"/>
      <c r="D133" s="6">
        <v>616</v>
      </c>
      <c r="E133" s="6" t="s">
        <v>315</v>
      </c>
    </row>
    <row r="134" spans="1:5" ht="10.5" customHeight="1">
      <c r="A134" s="7"/>
      <c r="B134" s="7"/>
      <c r="C134" s="5"/>
      <c r="D134" s="6">
        <v>617</v>
      </c>
      <c r="E134" s="6" t="s">
        <v>316</v>
      </c>
    </row>
    <row r="135" spans="1:5" ht="10.5" customHeight="1">
      <c r="A135" s="7"/>
      <c r="B135" s="7"/>
      <c r="C135" s="5"/>
      <c r="D135" s="6">
        <v>618</v>
      </c>
      <c r="E135" s="6" t="s">
        <v>317</v>
      </c>
    </row>
    <row r="136" spans="1:5" ht="10.5" customHeight="1">
      <c r="A136" s="7"/>
      <c r="B136" s="7"/>
      <c r="C136" s="5"/>
      <c r="D136" s="6">
        <v>619</v>
      </c>
      <c r="E136" s="6" t="s">
        <v>318</v>
      </c>
    </row>
    <row r="137" spans="1:5" ht="10.5" customHeight="1">
      <c r="A137" s="7"/>
      <c r="B137" s="7"/>
      <c r="C137" s="5"/>
      <c r="D137" s="6">
        <v>620</v>
      </c>
      <c r="E137" s="6" t="s">
        <v>319</v>
      </c>
    </row>
    <row r="138" spans="1:5" ht="10.5" customHeight="1">
      <c r="A138" s="7"/>
      <c r="B138" s="7"/>
      <c r="C138" s="5"/>
      <c r="D138" s="6">
        <v>621</v>
      </c>
      <c r="E138" s="6" t="s">
        <v>320</v>
      </c>
    </row>
    <row r="139" spans="1:5" ht="10.5" customHeight="1">
      <c r="A139" s="7"/>
      <c r="B139" s="7"/>
      <c r="C139" s="5"/>
      <c r="D139" s="6">
        <v>622</v>
      </c>
      <c r="E139" s="6" t="s">
        <v>321</v>
      </c>
    </row>
    <row r="140" spans="1:5" ht="10.5" customHeight="1">
      <c r="A140" s="7"/>
      <c r="B140" s="7"/>
      <c r="C140" s="5"/>
      <c r="D140" s="6">
        <v>623</v>
      </c>
      <c r="E140" s="6" t="s">
        <v>322</v>
      </c>
    </row>
    <row r="141" spans="1:5" ht="10.5" customHeight="1">
      <c r="A141" s="7"/>
      <c r="B141" s="7"/>
      <c r="C141" s="5"/>
      <c r="D141" s="6">
        <v>624</v>
      </c>
      <c r="E141" s="6" t="s">
        <v>323</v>
      </c>
    </row>
    <row r="142" spans="1:5" ht="10.5" customHeight="1">
      <c r="A142" s="7"/>
      <c r="B142" s="7"/>
      <c r="C142" s="5"/>
      <c r="D142" s="6">
        <v>625</v>
      </c>
      <c r="E142" s="6" t="s">
        <v>324</v>
      </c>
    </row>
    <row r="143" spans="1:5" ht="10.5" customHeight="1">
      <c r="A143" s="7"/>
      <c r="B143" s="7"/>
      <c r="C143" s="5"/>
      <c r="D143" s="6">
        <v>626</v>
      </c>
      <c r="E143" s="6" t="s">
        <v>325</v>
      </c>
    </row>
    <row r="144" spans="1:5" ht="10.5" customHeight="1">
      <c r="A144" s="7"/>
      <c r="B144" s="7"/>
      <c r="C144" s="5"/>
      <c r="D144" s="6">
        <v>627</v>
      </c>
      <c r="E144" s="6" t="s">
        <v>326</v>
      </c>
    </row>
    <row r="145" spans="1:5" ht="10.5" customHeight="1">
      <c r="A145" s="7"/>
      <c r="B145" s="7"/>
      <c r="C145" s="5"/>
      <c r="D145" s="6">
        <v>628</v>
      </c>
      <c r="E145" s="6" t="s">
        <v>327</v>
      </c>
    </row>
    <row r="146" spans="1:5" ht="10.5" customHeight="1">
      <c r="A146" s="7"/>
      <c r="B146" s="7"/>
      <c r="C146" s="5"/>
      <c r="D146" s="6">
        <v>629</v>
      </c>
      <c r="E146" s="6" t="s">
        <v>328</v>
      </c>
    </row>
    <row r="147" spans="1:5" ht="10.5" customHeight="1">
      <c r="A147" s="7"/>
      <c r="B147" s="7"/>
      <c r="C147" s="5"/>
      <c r="D147" s="6">
        <v>630</v>
      </c>
      <c r="E147" s="6" t="s">
        <v>329</v>
      </c>
    </row>
    <row r="148" spans="1:5" ht="10.5" customHeight="1">
      <c r="A148" s="7"/>
      <c r="B148" s="7"/>
      <c r="C148" s="5"/>
      <c r="D148" s="6">
        <v>631</v>
      </c>
      <c r="E148" s="6" t="s">
        <v>330</v>
      </c>
    </row>
    <row r="149" spans="1:5" ht="10.5" customHeight="1">
      <c r="A149" s="7"/>
      <c r="B149" s="7"/>
      <c r="C149" s="5"/>
      <c r="D149" s="6">
        <v>632</v>
      </c>
      <c r="E149" s="6" t="s">
        <v>331</v>
      </c>
    </row>
    <row r="150" spans="1:5" ht="10.5" customHeight="1">
      <c r="A150" s="7"/>
      <c r="B150" s="7"/>
      <c r="C150" s="5"/>
      <c r="D150" s="6">
        <v>633</v>
      </c>
      <c r="E150" s="6" t="s">
        <v>332</v>
      </c>
    </row>
    <row r="151" spans="1:5" ht="10.5" customHeight="1">
      <c r="A151" s="7"/>
      <c r="B151" s="7"/>
      <c r="C151" s="5"/>
      <c r="D151" s="6">
        <v>690</v>
      </c>
      <c r="E151" s="6" t="s">
        <v>333</v>
      </c>
    </row>
    <row r="152" spans="1:5" ht="10.5" customHeight="1">
      <c r="A152" s="7"/>
      <c r="B152" s="7"/>
      <c r="C152" s="5"/>
      <c r="D152" s="6">
        <v>701</v>
      </c>
      <c r="E152" s="6" t="s">
        <v>334</v>
      </c>
    </row>
    <row r="153" spans="1:5" ht="10.5" customHeight="1">
      <c r="A153" s="7"/>
      <c r="B153" s="7"/>
      <c r="C153" s="5"/>
      <c r="D153" s="6">
        <v>702</v>
      </c>
      <c r="E153" s="6" t="s">
        <v>335</v>
      </c>
    </row>
    <row r="154" spans="1:5" ht="10.5" customHeight="1">
      <c r="A154" s="7"/>
      <c r="B154" s="7"/>
      <c r="C154" s="5"/>
      <c r="D154" s="6">
        <v>703</v>
      </c>
      <c r="E154" s="6" t="s">
        <v>336</v>
      </c>
    </row>
    <row r="155" spans="1:5" ht="10.5" customHeight="1">
      <c r="A155" s="7"/>
      <c r="B155" s="7"/>
      <c r="C155" s="5"/>
      <c r="D155" s="6">
        <v>704</v>
      </c>
      <c r="E155" s="6" t="s">
        <v>337</v>
      </c>
    </row>
    <row r="156" spans="1:5" ht="10.5" customHeight="1">
      <c r="A156" s="7"/>
      <c r="B156" s="7"/>
      <c r="C156" s="5"/>
      <c r="D156" s="6">
        <v>705</v>
      </c>
      <c r="E156" s="6" t="s">
        <v>338</v>
      </c>
    </row>
    <row r="157" spans="1:5" ht="10.5" customHeight="1">
      <c r="A157" s="7"/>
      <c r="B157" s="7"/>
      <c r="C157" s="5"/>
      <c r="D157" s="6">
        <v>706</v>
      </c>
      <c r="E157" s="6" t="s">
        <v>339</v>
      </c>
    </row>
    <row r="158" spans="1:5" ht="10.5" customHeight="1">
      <c r="A158" s="7"/>
      <c r="B158" s="7"/>
      <c r="C158" s="5"/>
      <c r="D158" s="6">
        <v>707</v>
      </c>
      <c r="E158" s="6" t="s">
        <v>340</v>
      </c>
    </row>
    <row r="159" spans="1:5" ht="10.5" customHeight="1">
      <c r="A159" s="7"/>
      <c r="B159" s="7"/>
      <c r="C159" s="5"/>
      <c r="D159" s="6">
        <v>708</v>
      </c>
      <c r="E159" s="6" t="s">
        <v>341</v>
      </c>
    </row>
    <row r="160" spans="1:5" ht="10.5" customHeight="1">
      <c r="A160" s="7"/>
      <c r="B160" s="7"/>
      <c r="C160" s="5"/>
      <c r="D160" s="6">
        <v>709</v>
      </c>
      <c r="E160" s="6" t="s">
        <v>342</v>
      </c>
    </row>
    <row r="161" spans="1:5" ht="10.5" customHeight="1">
      <c r="A161" s="7"/>
      <c r="B161" s="7"/>
      <c r="C161" s="5"/>
      <c r="D161" s="6">
        <v>710</v>
      </c>
      <c r="E161" s="6" t="s">
        <v>343</v>
      </c>
    </row>
    <row r="162" spans="1:5" ht="10.5" customHeight="1">
      <c r="A162" s="7"/>
      <c r="B162" s="7"/>
      <c r="C162" s="5"/>
      <c r="D162" s="6">
        <v>711</v>
      </c>
      <c r="E162" s="6" t="s">
        <v>344</v>
      </c>
    </row>
    <row r="163" spans="1:5" ht="10.5" customHeight="1">
      <c r="A163" s="7"/>
      <c r="B163" s="7"/>
      <c r="C163" s="5"/>
      <c r="D163" s="6">
        <v>712</v>
      </c>
      <c r="E163" s="6" t="s">
        <v>345</v>
      </c>
    </row>
    <row r="164" spans="1:5" ht="10.5" customHeight="1">
      <c r="A164" s="7"/>
      <c r="B164" s="7"/>
      <c r="C164" s="5"/>
      <c r="D164" s="6">
        <v>713</v>
      </c>
      <c r="E164" s="6" t="s">
        <v>346</v>
      </c>
    </row>
    <row r="165" spans="1:5" ht="10.5" customHeight="1">
      <c r="A165" s="7"/>
      <c r="B165" s="7"/>
      <c r="C165" s="5"/>
      <c r="D165" s="6">
        <v>714</v>
      </c>
      <c r="E165" s="6" t="s">
        <v>347</v>
      </c>
    </row>
    <row r="166" spans="1:5" ht="10.5" customHeight="1">
      <c r="A166" s="7"/>
      <c r="B166" s="7"/>
      <c r="C166" s="5"/>
      <c r="D166" s="6">
        <v>715</v>
      </c>
      <c r="E166" s="6" t="s">
        <v>348</v>
      </c>
    </row>
    <row r="167" spans="1:5" ht="10.5" customHeight="1">
      <c r="A167" s="7"/>
      <c r="B167" s="7"/>
      <c r="C167" s="5"/>
      <c r="D167" s="6">
        <v>716</v>
      </c>
      <c r="E167" s="6" t="s">
        <v>349</v>
      </c>
    </row>
    <row r="168" spans="1:5" ht="10.5" customHeight="1">
      <c r="A168" s="7"/>
      <c r="B168" s="7"/>
      <c r="C168" s="5"/>
      <c r="D168" s="6">
        <v>717</v>
      </c>
      <c r="E168" s="6" t="s">
        <v>350</v>
      </c>
    </row>
    <row r="169" spans="1:5" ht="10.5" customHeight="1">
      <c r="A169" s="7"/>
      <c r="B169" s="7"/>
      <c r="C169" s="5"/>
      <c r="D169" s="6">
        <v>718</v>
      </c>
      <c r="E169" s="6" t="s">
        <v>351</v>
      </c>
    </row>
    <row r="170" spans="1:5" ht="10.5" customHeight="1">
      <c r="A170" s="7"/>
      <c r="B170" s="7"/>
      <c r="C170" s="5"/>
      <c r="D170" s="6">
        <v>719</v>
      </c>
      <c r="E170" s="6" t="s">
        <v>352</v>
      </c>
    </row>
    <row r="171" spans="1:5" ht="10.5" customHeight="1">
      <c r="A171" s="7"/>
      <c r="B171" s="7"/>
      <c r="C171" s="5"/>
      <c r="D171" s="6">
        <v>721</v>
      </c>
      <c r="E171" s="6" t="s">
        <v>353</v>
      </c>
    </row>
    <row r="172" spans="1:5" ht="10.5" customHeight="1">
      <c r="A172" s="7"/>
      <c r="B172" s="7"/>
      <c r="C172" s="5"/>
      <c r="D172" s="6">
        <v>722</v>
      </c>
      <c r="E172" s="6" t="s">
        <v>354</v>
      </c>
    </row>
    <row r="173" spans="1:5" ht="10.5" customHeight="1">
      <c r="A173" s="7"/>
      <c r="B173" s="7"/>
      <c r="C173" s="5"/>
      <c r="D173" s="6">
        <v>723</v>
      </c>
      <c r="E173" s="6" t="s">
        <v>355</v>
      </c>
    </row>
    <row r="174" spans="1:5" ht="10.5" customHeight="1">
      <c r="A174" s="7"/>
      <c r="B174" s="7"/>
      <c r="C174" s="5"/>
      <c r="D174" s="6">
        <v>725</v>
      </c>
      <c r="E174" s="6" t="s">
        <v>356</v>
      </c>
    </row>
    <row r="175" spans="1:5" ht="10.5" customHeight="1">
      <c r="A175" s="7"/>
      <c r="B175" s="7"/>
      <c r="C175" s="5"/>
      <c r="D175" s="6">
        <v>726</v>
      </c>
      <c r="E175" s="6" t="s">
        <v>357</v>
      </c>
    </row>
    <row r="176" spans="1:5" ht="10.5" customHeight="1">
      <c r="A176" s="7"/>
      <c r="B176" s="7"/>
      <c r="C176" s="5"/>
      <c r="D176" s="6">
        <v>727</v>
      </c>
      <c r="E176" s="6" t="s">
        <v>358</v>
      </c>
    </row>
    <row r="177" spans="1:5" ht="10.5" customHeight="1">
      <c r="A177" s="7"/>
      <c r="B177" s="7"/>
      <c r="C177" s="5"/>
      <c r="D177" s="6">
        <v>728</v>
      </c>
      <c r="E177" s="6" t="s">
        <v>359</v>
      </c>
    </row>
    <row r="178" spans="1:5" ht="10.5" customHeight="1">
      <c r="A178" s="7"/>
      <c r="B178" s="7"/>
      <c r="C178" s="5"/>
      <c r="D178" s="6">
        <v>729</v>
      </c>
      <c r="E178" s="6" t="s">
        <v>360</v>
      </c>
    </row>
    <row r="179" spans="1:5" ht="10.5" customHeight="1">
      <c r="A179" s="7"/>
      <c r="B179" s="7"/>
      <c r="C179" s="5"/>
      <c r="D179" s="6">
        <v>730</v>
      </c>
      <c r="E179" s="6" t="s">
        <v>361</v>
      </c>
    </row>
    <row r="180" spans="1:5" ht="10.5" customHeight="1">
      <c r="A180" s="7"/>
      <c r="B180" s="7"/>
      <c r="C180" s="5"/>
      <c r="D180" s="6">
        <v>731</v>
      </c>
      <c r="E180" s="6" t="s">
        <v>362</v>
      </c>
    </row>
    <row r="181" spans="1:5" ht="10.5" customHeight="1">
      <c r="A181" s="7"/>
      <c r="B181" s="7"/>
      <c r="C181" s="5"/>
      <c r="D181" s="6">
        <v>732</v>
      </c>
      <c r="E181" s="6" t="s">
        <v>363</v>
      </c>
    </row>
    <row r="182" spans="1:5" ht="10.5" customHeight="1">
      <c r="A182" s="7"/>
      <c r="B182" s="7"/>
      <c r="C182" s="5"/>
      <c r="D182" s="6">
        <v>733</v>
      </c>
      <c r="E182" s="6" t="s">
        <v>364</v>
      </c>
    </row>
    <row r="183" spans="1:5" ht="10.5" customHeight="1">
      <c r="A183" s="7"/>
      <c r="B183" s="7"/>
      <c r="C183" s="5"/>
      <c r="D183" s="6">
        <v>734</v>
      </c>
      <c r="E183" s="6" t="s">
        <v>365</v>
      </c>
    </row>
    <row r="184" spans="1:5" ht="10.5" customHeight="1">
      <c r="A184" s="7"/>
      <c r="B184" s="7"/>
      <c r="C184" s="5"/>
      <c r="D184" s="6">
        <v>735</v>
      </c>
      <c r="E184" s="6" t="s">
        <v>366</v>
      </c>
    </row>
    <row r="185" spans="1:5" ht="10.5" customHeight="1">
      <c r="A185" s="7"/>
      <c r="B185" s="7"/>
      <c r="C185" s="5"/>
      <c r="D185" s="6">
        <v>736</v>
      </c>
      <c r="E185" s="6" t="s">
        <v>367</v>
      </c>
    </row>
    <row r="186" spans="1:5" ht="10.5" customHeight="1">
      <c r="A186" s="7"/>
      <c r="B186" s="7"/>
      <c r="C186" s="5"/>
      <c r="D186" s="6">
        <v>737</v>
      </c>
      <c r="E186" s="6" t="s">
        <v>368</v>
      </c>
    </row>
    <row r="187" spans="1:5" ht="10.5" customHeight="1">
      <c r="A187" s="7"/>
      <c r="B187" s="7"/>
      <c r="C187" s="5"/>
      <c r="D187" s="6">
        <v>738</v>
      </c>
      <c r="E187" s="6" t="s">
        <v>369</v>
      </c>
    </row>
    <row r="188" spans="1:5" ht="10.5" customHeight="1">
      <c r="A188" s="7"/>
      <c r="B188" s="7"/>
      <c r="C188" s="5"/>
      <c r="D188" s="6">
        <v>739</v>
      </c>
      <c r="E188" s="6" t="s">
        <v>370</v>
      </c>
    </row>
    <row r="189" spans="1:5" ht="10.5" customHeight="1">
      <c r="A189" s="7"/>
      <c r="B189" s="7"/>
      <c r="C189" s="5"/>
      <c r="D189" s="6">
        <v>740</v>
      </c>
      <c r="E189" s="6" t="s">
        <v>371</v>
      </c>
    </row>
    <row r="190" spans="1:5" ht="10.5" customHeight="1">
      <c r="A190" s="7"/>
      <c r="B190" s="7"/>
      <c r="C190" s="5"/>
      <c r="D190" s="6">
        <v>741</v>
      </c>
      <c r="E190" s="6" t="s">
        <v>372</v>
      </c>
    </row>
    <row r="191" spans="1:5" ht="10.5" customHeight="1">
      <c r="A191" s="7"/>
      <c r="B191" s="7"/>
      <c r="C191" s="5"/>
      <c r="D191" s="6">
        <v>742</v>
      </c>
      <c r="E191" s="6" t="s">
        <v>373</v>
      </c>
    </row>
    <row r="192" spans="1:5" ht="10.5" customHeight="1">
      <c r="A192" s="7"/>
      <c r="B192" s="7"/>
      <c r="C192" s="5"/>
      <c r="D192" s="6">
        <v>743</v>
      </c>
      <c r="E192" s="6" t="s">
        <v>374</v>
      </c>
    </row>
    <row r="193" spans="1:5" ht="10.5" customHeight="1">
      <c r="A193" s="7"/>
      <c r="B193" s="7"/>
      <c r="C193" s="5"/>
      <c r="D193" s="6">
        <v>744</v>
      </c>
      <c r="E193" s="6" t="s">
        <v>375</v>
      </c>
    </row>
    <row r="194" spans="1:5" ht="10.5" customHeight="1">
      <c r="A194" s="7"/>
      <c r="B194" s="7"/>
      <c r="C194" s="5"/>
      <c r="D194" s="6">
        <v>751</v>
      </c>
      <c r="E194" s="6" t="s">
        <v>376</v>
      </c>
    </row>
    <row r="195" spans="1:5" ht="10.5" customHeight="1">
      <c r="A195" s="7"/>
      <c r="B195" s="7"/>
      <c r="C195" s="5"/>
      <c r="D195" s="6">
        <v>752</v>
      </c>
      <c r="E195" s="6" t="s">
        <v>377</v>
      </c>
    </row>
    <row r="196" spans="1:5" ht="10.5" customHeight="1">
      <c r="A196" s="7"/>
      <c r="B196" s="7"/>
      <c r="C196" s="5"/>
      <c r="D196" s="6">
        <v>753</v>
      </c>
      <c r="E196" s="6" t="s">
        <v>378</v>
      </c>
    </row>
    <row r="197" spans="1:5" ht="10.5" customHeight="1">
      <c r="A197" s="7"/>
      <c r="B197" s="7"/>
      <c r="C197" s="5"/>
      <c r="D197" s="6">
        <v>754</v>
      </c>
      <c r="E197" s="6" t="s">
        <v>379</v>
      </c>
    </row>
    <row r="198" spans="1:5" ht="10.5" customHeight="1">
      <c r="A198" s="7"/>
      <c r="B198" s="7"/>
      <c r="C198" s="5"/>
      <c r="D198" s="6">
        <v>755</v>
      </c>
      <c r="E198" s="6" t="s">
        <v>380</v>
      </c>
    </row>
    <row r="199" spans="1:5" ht="10.5" customHeight="1">
      <c r="A199" s="7"/>
      <c r="B199" s="7"/>
      <c r="C199" s="5"/>
      <c r="D199" s="6">
        <v>756</v>
      </c>
      <c r="E199" s="6" t="s">
        <v>381</v>
      </c>
    </row>
    <row r="200" spans="1:5" ht="10.5" customHeight="1">
      <c r="A200" s="7"/>
      <c r="B200" s="7"/>
      <c r="C200" s="5"/>
      <c r="D200" s="6">
        <v>771</v>
      </c>
      <c r="E200" s="6" t="s">
        <v>382</v>
      </c>
    </row>
    <row r="201" spans="1:5" ht="10.5" customHeight="1">
      <c r="A201" s="7"/>
      <c r="B201" s="7"/>
      <c r="C201" s="5"/>
      <c r="D201" s="6">
        <v>772</v>
      </c>
      <c r="E201" s="6" t="s">
        <v>383</v>
      </c>
    </row>
    <row r="202" spans="1:5" ht="10.5" customHeight="1">
      <c r="A202" s="7"/>
      <c r="B202" s="7"/>
      <c r="C202" s="5"/>
      <c r="D202" s="6">
        <v>773</v>
      </c>
      <c r="E202" s="6" t="s">
        <v>384</v>
      </c>
    </row>
    <row r="203" spans="1:5" ht="10.5" customHeight="1">
      <c r="A203" s="7"/>
      <c r="B203" s="7"/>
      <c r="C203" s="5"/>
      <c r="D203" s="6">
        <v>774</v>
      </c>
      <c r="E203" s="6" t="s">
        <v>385</v>
      </c>
    </row>
    <row r="204" spans="1:5" ht="10.5" customHeight="1">
      <c r="A204" s="7"/>
      <c r="B204" s="7"/>
      <c r="C204" s="5"/>
      <c r="D204" s="6">
        <v>775</v>
      </c>
      <c r="E204" s="6" t="s">
        <v>386</v>
      </c>
    </row>
    <row r="205" spans="1:5" ht="10.5" customHeight="1">
      <c r="A205" s="7"/>
      <c r="B205" s="7"/>
      <c r="C205" s="5"/>
      <c r="D205" s="6">
        <v>776</v>
      </c>
      <c r="E205" s="6" t="s">
        <v>387</v>
      </c>
    </row>
    <row r="206" spans="1:5" ht="10.5" customHeight="1">
      <c r="A206" s="7"/>
      <c r="B206" s="7"/>
      <c r="C206" s="5"/>
      <c r="D206" s="6">
        <v>790</v>
      </c>
      <c r="E206" s="6" t="s">
        <v>388</v>
      </c>
    </row>
    <row r="207" spans="1:5" ht="10.5" customHeight="1">
      <c r="A207" s="7"/>
      <c r="B207" s="7"/>
      <c r="C207" s="5"/>
      <c r="D207" s="6">
        <v>801</v>
      </c>
      <c r="E207" s="6" t="s">
        <v>389</v>
      </c>
    </row>
    <row r="208" spans="1:5" ht="10.5" customHeight="1">
      <c r="A208" s="7"/>
      <c r="B208" s="7"/>
      <c r="C208" s="5"/>
      <c r="D208" s="5"/>
      <c r="E208" s="5"/>
    </row>
    <row r="209" spans="1:2" ht="10.5" customHeight="1">
      <c r="A209" s="7"/>
      <c r="B209" s="7"/>
    </row>
    <row r="210" spans="1:2" ht="10.5" customHeight="1">
      <c r="A210" s="7"/>
      <c r="B210" s="7"/>
    </row>
    <row r="211" spans="1:2" ht="10.5" customHeight="1">
      <c r="A211" s="7"/>
      <c r="B211" s="7"/>
    </row>
    <row r="212" spans="1:2" ht="10.5" customHeight="1">
      <c r="A212" s="7"/>
      <c r="B212" s="7"/>
    </row>
    <row r="213" spans="1:2" ht="10.5" customHeight="1">
      <c r="A213" s="7"/>
      <c r="B213" s="7"/>
    </row>
    <row r="214" spans="1:2" ht="10.5" customHeight="1">
      <c r="A214" s="7"/>
      <c r="B214" s="7"/>
    </row>
    <row r="215" spans="1:2" ht="10.5" customHeight="1">
      <c r="A215" s="7"/>
      <c r="B215" s="7"/>
    </row>
    <row r="216" spans="1:2" ht="10.5" customHeight="1">
      <c r="A216" s="7"/>
      <c r="B216" s="7"/>
    </row>
    <row r="217" spans="1:2" ht="10.5" customHeight="1">
      <c r="A217" s="7"/>
      <c r="B217" s="7"/>
    </row>
    <row r="218" spans="1:2" ht="10.5" customHeight="1">
      <c r="A218" s="7"/>
      <c r="B218" s="7"/>
    </row>
    <row r="219" spans="1:2" ht="10.5" customHeight="1">
      <c r="A219" s="7"/>
      <c r="B219" s="7"/>
    </row>
    <row r="220" spans="1:2" ht="10.5" customHeight="1">
      <c r="A220" s="7"/>
      <c r="B220" s="7"/>
    </row>
    <row r="221" spans="1:2" ht="10.5" customHeight="1">
      <c r="A221" s="7"/>
      <c r="B221" s="7"/>
    </row>
    <row r="222" spans="1:2" ht="10.5" customHeight="1">
      <c r="A222" s="7"/>
      <c r="B222" s="7"/>
    </row>
    <row r="223" spans="1:2" ht="10.5" customHeight="1">
      <c r="A223" s="7"/>
      <c r="B223" s="7"/>
    </row>
    <row r="224" spans="1:2" ht="10.5" customHeight="1">
      <c r="A224" s="7"/>
      <c r="B224" s="7"/>
    </row>
    <row r="225" spans="1:2" ht="10.5" customHeight="1">
      <c r="A225" s="7"/>
      <c r="B225" s="7"/>
    </row>
    <row r="226" spans="1:2" ht="10.5" customHeight="1">
      <c r="A226" s="7"/>
      <c r="B226" s="7"/>
    </row>
    <row r="227" spans="1:2" ht="10.5" customHeight="1">
      <c r="A227" s="7"/>
      <c r="B227" s="7"/>
    </row>
    <row r="228" spans="1:2" ht="10.5" customHeight="1">
      <c r="A228" s="7"/>
      <c r="B228" s="7"/>
    </row>
    <row r="229" spans="1:2" ht="10.5" customHeight="1">
      <c r="A229" s="7"/>
      <c r="B229" s="7"/>
    </row>
    <row r="230" spans="1:2" ht="10.5" customHeight="1">
      <c r="A230" s="7"/>
      <c r="B230" s="7"/>
    </row>
    <row r="231" spans="1:2" ht="10.5" customHeight="1">
      <c r="A231" s="7"/>
      <c r="B231" s="7"/>
    </row>
    <row r="232" spans="1:2" ht="10.5" customHeight="1">
      <c r="A232" s="7"/>
      <c r="B232" s="7"/>
    </row>
    <row r="233" spans="1:2" ht="10.5" customHeight="1">
      <c r="A233" s="7"/>
      <c r="B233" s="7"/>
    </row>
    <row r="234" spans="1:2" ht="10.5" customHeight="1">
      <c r="A234" s="7"/>
      <c r="B234" s="7"/>
    </row>
    <row r="235" spans="1:2" ht="10.5" customHeight="1">
      <c r="A235" s="7"/>
      <c r="B235" s="7"/>
    </row>
    <row r="236" spans="1:2" ht="10.5" customHeight="1">
      <c r="A236" s="7"/>
      <c r="B236" s="7"/>
    </row>
    <row r="237" spans="1:2" ht="10.5" customHeight="1">
      <c r="A237" s="7"/>
      <c r="B237" s="7"/>
    </row>
    <row r="238" spans="1:2" ht="10.5" customHeight="1">
      <c r="A238" s="7"/>
      <c r="B238" s="7"/>
    </row>
    <row r="239" spans="1:2" ht="10.5" customHeight="1">
      <c r="A239" s="7"/>
      <c r="B239" s="7"/>
    </row>
    <row r="240" spans="1:2" ht="10.5" customHeight="1">
      <c r="A240" s="7"/>
      <c r="B240" s="7"/>
    </row>
    <row r="241" spans="1:2" ht="10.5" customHeight="1">
      <c r="A241" s="7"/>
      <c r="B241" s="7"/>
    </row>
    <row r="242" spans="1:2" ht="10.5" customHeight="1">
      <c r="A242" s="7"/>
      <c r="B242" s="7"/>
    </row>
    <row r="243" spans="1:2" ht="10.5" customHeight="1">
      <c r="A243" s="7"/>
      <c r="B243" s="7"/>
    </row>
    <row r="244" spans="1:2" ht="10.5" customHeight="1">
      <c r="A244" s="7"/>
      <c r="B244" s="7"/>
    </row>
    <row r="245" spans="1:2" ht="10.5" customHeight="1">
      <c r="A245" s="7"/>
      <c r="B245" s="7"/>
    </row>
    <row r="246" spans="1:2" ht="10.5" customHeight="1">
      <c r="A246" s="7"/>
      <c r="B246" s="7"/>
    </row>
    <row r="247" spans="1:2" ht="10.5" customHeight="1">
      <c r="A247" s="7"/>
      <c r="B247" s="7"/>
    </row>
    <row r="248" spans="1:2" ht="10.5" customHeight="1">
      <c r="A248" s="7"/>
      <c r="B248" s="7"/>
    </row>
    <row r="249" spans="1:2" ht="10.5" customHeight="1">
      <c r="A249" s="7"/>
      <c r="B249" s="7"/>
    </row>
    <row r="250" spans="1:2" ht="10.5" customHeight="1">
      <c r="A250" s="7"/>
      <c r="B250" s="7"/>
    </row>
    <row r="251" spans="1:2" ht="10.5" customHeight="1">
      <c r="A251" s="7"/>
      <c r="B251" s="7"/>
    </row>
    <row r="252" spans="1:2" ht="10.5" customHeight="1">
      <c r="A252" s="7"/>
      <c r="B252" s="7"/>
    </row>
    <row r="253" spans="1:2" ht="10.5" customHeight="1">
      <c r="A253" s="7"/>
      <c r="B253" s="7"/>
    </row>
    <row r="254" spans="1:2" ht="10.5" customHeight="1">
      <c r="A254" s="7"/>
      <c r="B254" s="7"/>
    </row>
    <row r="255" spans="1:2" ht="10.5" customHeight="1">
      <c r="A255" s="7"/>
      <c r="B255" s="7"/>
    </row>
    <row r="256" spans="1:2" ht="10.5" customHeight="1">
      <c r="A256" s="7"/>
      <c r="B256" s="7"/>
    </row>
    <row r="257" spans="1:2" ht="10.5" customHeight="1">
      <c r="A257" s="7"/>
      <c r="B257" s="7"/>
    </row>
    <row r="258" spans="1:2" ht="10.5" customHeight="1">
      <c r="A258" s="7"/>
      <c r="B258" s="7"/>
    </row>
    <row r="259" spans="1:2" ht="10.5" customHeight="1">
      <c r="A259" s="7"/>
      <c r="B259" s="7"/>
    </row>
    <row r="260" spans="1:2" ht="10.5" customHeight="1">
      <c r="A260" s="7"/>
      <c r="B260" s="7"/>
    </row>
    <row r="261" spans="1:2" ht="10.5" customHeight="1">
      <c r="A261" s="7"/>
      <c r="B261" s="7"/>
    </row>
    <row r="262" spans="1:2" ht="10.5" customHeight="1">
      <c r="A262" s="7"/>
      <c r="B262" s="7"/>
    </row>
    <row r="263" spans="1:2" ht="10.5" customHeight="1">
      <c r="A263" s="7"/>
      <c r="B263" s="7"/>
    </row>
    <row r="264" spans="1:2" ht="10.5" customHeight="1">
      <c r="A264" s="7"/>
      <c r="B264" s="7"/>
    </row>
    <row r="265" spans="1:2" ht="10.5" customHeight="1">
      <c r="A265" s="7"/>
      <c r="B265" s="7"/>
    </row>
    <row r="266" spans="1:2" ht="10.5" customHeight="1">
      <c r="A266" s="7"/>
      <c r="B266" s="7"/>
    </row>
    <row r="267" spans="1:2" ht="10.5" customHeight="1">
      <c r="A267" s="7"/>
      <c r="B267" s="7"/>
    </row>
    <row r="268" spans="1:2" ht="10.5" customHeight="1">
      <c r="A268" s="7"/>
      <c r="B268" s="7"/>
    </row>
    <row r="269" spans="1:2" ht="10.5" customHeight="1">
      <c r="A269" s="7"/>
      <c r="B269" s="7"/>
    </row>
    <row r="270" spans="1:2" ht="10.5" customHeight="1">
      <c r="A270" s="7"/>
      <c r="B270" s="7"/>
    </row>
    <row r="271" spans="1:2" ht="10.5" customHeight="1">
      <c r="A271" s="7"/>
      <c r="B271" s="7"/>
    </row>
    <row r="272" spans="1:2" ht="10.5" customHeight="1">
      <c r="A272" s="7"/>
      <c r="B272" s="7"/>
    </row>
    <row r="273" spans="1:2" ht="10.5" customHeight="1">
      <c r="A273" s="7"/>
      <c r="B273" s="7"/>
    </row>
    <row r="274" spans="1:2" ht="10.5" customHeight="1">
      <c r="A274" s="7"/>
      <c r="B274" s="7"/>
    </row>
    <row r="275" spans="1:2" ht="10.5" customHeight="1">
      <c r="A275" s="7"/>
      <c r="B275" s="7"/>
    </row>
    <row r="276" spans="1:2" ht="10.5" customHeight="1">
      <c r="A276" s="7"/>
      <c r="B276" s="7"/>
    </row>
    <row r="277" spans="1:2" ht="10.5" customHeight="1">
      <c r="A277" s="7"/>
      <c r="B277" s="7"/>
    </row>
    <row r="278" spans="1:2" ht="10.5" customHeight="1">
      <c r="A278" s="7"/>
      <c r="B278" s="7"/>
    </row>
    <row r="279" spans="1:2" ht="10.5" customHeight="1">
      <c r="A279" s="7"/>
      <c r="B279" s="7"/>
    </row>
    <row r="280" spans="1:2" ht="10.5" customHeight="1">
      <c r="A280" s="7"/>
      <c r="B280" s="7"/>
    </row>
    <row r="281" spans="1:2" ht="10.5" customHeight="1">
      <c r="A281" s="7"/>
      <c r="B281" s="7"/>
    </row>
    <row r="282" spans="1:2" ht="10.5" customHeight="1">
      <c r="A282" s="7"/>
      <c r="B282" s="7"/>
    </row>
    <row r="283" spans="1:2" ht="10.5" customHeight="1">
      <c r="A283" s="7"/>
      <c r="B283" s="7"/>
    </row>
    <row r="284" spans="1:2" ht="10.5" customHeight="1">
      <c r="A284" s="7"/>
      <c r="B284" s="7"/>
    </row>
    <row r="285" spans="1:2" ht="10.5" customHeight="1">
      <c r="A285" s="7"/>
      <c r="B285" s="7"/>
    </row>
    <row r="286" spans="1:2" ht="10.5" customHeight="1">
      <c r="A286" s="7"/>
      <c r="B286" s="7"/>
    </row>
    <row r="287" spans="1:2" ht="10.5" customHeight="1">
      <c r="A287" s="7"/>
      <c r="B287" s="7"/>
    </row>
    <row r="288" spans="1:2" ht="10.5" customHeight="1">
      <c r="A288" s="7"/>
      <c r="B288" s="7"/>
    </row>
    <row r="289" spans="1:2" ht="10.5" customHeight="1">
      <c r="A289" s="7"/>
      <c r="B289" s="7"/>
    </row>
    <row r="290" spans="1:2" ht="10.5" customHeight="1">
      <c r="A290" s="7"/>
      <c r="B290" s="7"/>
    </row>
    <row r="291" spans="1:2" ht="10.5" customHeight="1">
      <c r="A291" s="7"/>
      <c r="B291" s="7"/>
    </row>
    <row r="292" spans="1:2" ht="10.5" customHeight="1">
      <c r="A292" s="7"/>
      <c r="B292" s="7"/>
    </row>
    <row r="293" spans="1:2" ht="10.5" customHeight="1">
      <c r="A293" s="7"/>
      <c r="B293" s="7"/>
    </row>
    <row r="294" spans="1:2" ht="10.5" customHeight="1">
      <c r="A294" s="7"/>
      <c r="B294" s="7"/>
    </row>
    <row r="295" spans="1:2" ht="10.5" customHeight="1">
      <c r="A295" s="7"/>
      <c r="B295" s="7"/>
    </row>
    <row r="296" spans="1:2" ht="10.5" customHeight="1">
      <c r="A296" s="7"/>
      <c r="B296" s="7"/>
    </row>
    <row r="297" spans="1:2" ht="10.5" customHeight="1">
      <c r="A297" s="7"/>
      <c r="B297" s="7"/>
    </row>
    <row r="298" spans="1:2" ht="10.5" customHeight="1">
      <c r="A298" s="7"/>
      <c r="B298" s="7"/>
    </row>
    <row r="299" spans="1:2" ht="10.5" customHeight="1">
      <c r="A299" s="7"/>
      <c r="B299" s="7"/>
    </row>
    <row r="300" spans="1:2" ht="10.5" customHeight="1">
      <c r="A300" s="7"/>
      <c r="B300" s="7"/>
    </row>
    <row r="301" spans="1:2" ht="10.5" customHeight="1">
      <c r="A301" s="7"/>
      <c r="B301" s="7"/>
    </row>
    <row r="302" spans="1:2" ht="10.5" customHeight="1">
      <c r="A302" s="7"/>
      <c r="B302" s="7"/>
    </row>
    <row r="303" spans="1:2" ht="10.5" customHeight="1">
      <c r="A303" s="7"/>
      <c r="B303" s="7"/>
    </row>
    <row r="304" spans="1:2" ht="10.5" customHeight="1">
      <c r="A304" s="7"/>
      <c r="B304" s="7"/>
    </row>
    <row r="305" spans="1:2" ht="10.5" customHeight="1">
      <c r="A305" s="7"/>
      <c r="B305" s="7"/>
    </row>
    <row r="306" spans="1:2" ht="10.5" customHeight="1">
      <c r="A306" s="7"/>
      <c r="B306" s="7"/>
    </row>
    <row r="307" spans="1:2" ht="10.5" customHeight="1">
      <c r="A307" s="7"/>
      <c r="B307" s="7"/>
    </row>
    <row r="308" spans="1:2" ht="10.5" customHeight="1">
      <c r="A308" s="7"/>
      <c r="B308" s="7"/>
    </row>
    <row r="309" spans="1:2" ht="10.5" customHeight="1">
      <c r="A309" s="7"/>
      <c r="B309" s="7"/>
    </row>
    <row r="310" spans="1:2" ht="10.5" customHeight="1">
      <c r="A310" s="7"/>
      <c r="B310" s="7"/>
    </row>
    <row r="311" spans="1:2" ht="10.5" customHeight="1">
      <c r="A311" s="7"/>
      <c r="B311" s="7"/>
    </row>
    <row r="312" spans="1:2" ht="10.5" customHeight="1">
      <c r="A312" s="7"/>
      <c r="B312" s="7"/>
    </row>
    <row r="313" spans="1:2" ht="10.5" customHeight="1">
      <c r="A313" s="7"/>
      <c r="B313" s="7"/>
    </row>
    <row r="314" spans="1:2" ht="10.5" customHeight="1">
      <c r="A314" s="7"/>
      <c r="B314" s="7"/>
    </row>
    <row r="315" spans="1:2" ht="10.5" customHeight="1">
      <c r="A315" s="7"/>
      <c r="B315" s="7"/>
    </row>
    <row r="316" spans="1:2" ht="10.5" customHeight="1">
      <c r="A316" s="7"/>
      <c r="B316" s="7"/>
    </row>
    <row r="317" spans="1:2" ht="10.5" customHeight="1">
      <c r="A317" s="7"/>
      <c r="B317" s="7"/>
    </row>
    <row r="318" spans="1:2" ht="10.5" customHeight="1">
      <c r="A318" s="7"/>
      <c r="B318" s="7"/>
    </row>
    <row r="319" spans="1:2" ht="10.5" customHeight="1">
      <c r="A319" s="7"/>
      <c r="B319" s="7"/>
    </row>
    <row r="320" spans="1:2" ht="10.5" customHeight="1">
      <c r="A320" s="7"/>
      <c r="B320" s="7"/>
    </row>
    <row r="321" spans="1:2" ht="10.5" customHeight="1">
      <c r="A321" s="7"/>
      <c r="B321" s="7"/>
    </row>
    <row r="322" spans="1:2" ht="10.5" customHeight="1">
      <c r="A322" s="7"/>
      <c r="B322" s="7"/>
    </row>
    <row r="323" spans="1:2" ht="10.5" customHeight="1">
      <c r="A323" s="7"/>
      <c r="B323" s="7"/>
    </row>
    <row r="324" spans="1:2" ht="10.5" customHeight="1">
      <c r="A324" s="7"/>
      <c r="B324" s="7"/>
    </row>
    <row r="325" spans="1:2" ht="10.5" customHeight="1">
      <c r="A325" s="7"/>
      <c r="B325" s="7"/>
    </row>
    <row r="326" spans="1:2" ht="10.5" customHeight="1">
      <c r="A326" s="7"/>
      <c r="B326" s="7"/>
    </row>
    <row r="327" spans="1:2" ht="10.5" customHeight="1">
      <c r="A327" s="7"/>
      <c r="B327" s="7"/>
    </row>
    <row r="328" spans="1:2" ht="10.5" customHeight="1">
      <c r="A328" s="7"/>
      <c r="B328" s="7"/>
    </row>
    <row r="329" spans="1:2" ht="10.5" customHeight="1">
      <c r="A329" s="7"/>
      <c r="B329" s="7"/>
    </row>
    <row r="330" spans="1:2" ht="10.5" customHeight="1">
      <c r="A330" s="7"/>
      <c r="B330" s="7"/>
    </row>
    <row r="331" spans="1:2" ht="10.5" customHeight="1">
      <c r="A331" s="7"/>
      <c r="B331" s="7"/>
    </row>
    <row r="332" spans="1:2" ht="10.5" customHeight="1">
      <c r="A332" s="7"/>
      <c r="B332" s="7"/>
    </row>
    <row r="333" spans="1:2" ht="10.5" customHeight="1">
      <c r="A333" s="7"/>
      <c r="B333" s="7"/>
    </row>
    <row r="334" spans="1:2" ht="10.5" customHeight="1">
      <c r="A334" s="7"/>
      <c r="B334" s="7"/>
    </row>
    <row r="335" spans="1:2" ht="10.5" customHeight="1">
      <c r="A335" s="7"/>
      <c r="B335" s="7"/>
    </row>
    <row r="336" spans="1:2" ht="10.5" customHeight="1">
      <c r="A336" s="7"/>
      <c r="B336" s="7"/>
    </row>
    <row r="337" spans="1:2" ht="10.5" customHeight="1">
      <c r="A337" s="7"/>
      <c r="B337" s="7"/>
    </row>
    <row r="338" spans="1:2" ht="10.5" customHeight="1">
      <c r="A338" s="7"/>
      <c r="B338" s="7"/>
    </row>
    <row r="339" spans="1:2" ht="10.5" customHeight="1">
      <c r="A339" s="7"/>
      <c r="B339" s="7"/>
    </row>
    <row r="340" spans="1:2" ht="10.5" customHeight="1">
      <c r="A340" s="7"/>
      <c r="B340" s="7"/>
    </row>
    <row r="341" spans="1:2" ht="10.5" customHeight="1">
      <c r="A341" s="7"/>
      <c r="B341" s="7"/>
    </row>
    <row r="342" spans="1:2" ht="10.5" customHeight="1">
      <c r="A342" s="7"/>
      <c r="B342" s="7"/>
    </row>
    <row r="343" spans="1:2" ht="10.5" customHeight="1">
      <c r="A343" s="7"/>
      <c r="B343" s="7"/>
    </row>
    <row r="344" spans="1:2" ht="10.5" customHeight="1">
      <c r="A344" s="7"/>
      <c r="B344" s="7"/>
    </row>
    <row r="345" spans="1:2" ht="10.5" customHeight="1">
      <c r="A345" s="7"/>
      <c r="B345" s="7"/>
    </row>
    <row r="346" spans="1:2" ht="10.5" customHeight="1">
      <c r="A346" s="7"/>
      <c r="B346" s="7"/>
    </row>
    <row r="347" spans="1:2" ht="10.5" customHeight="1">
      <c r="A347" s="7"/>
      <c r="B347" s="7"/>
    </row>
    <row r="348" spans="1:2" ht="10.5" customHeight="1">
      <c r="A348" s="7"/>
      <c r="B348" s="7"/>
    </row>
    <row r="349" spans="1:2" ht="10.5" customHeight="1">
      <c r="A349" s="7"/>
      <c r="B349" s="7"/>
    </row>
    <row r="350" spans="1:2" ht="10.5" customHeight="1">
      <c r="A350" s="7"/>
      <c r="B350" s="7"/>
    </row>
    <row r="351" spans="1:2" ht="10.5" customHeight="1">
      <c r="A351" s="7"/>
      <c r="B351" s="7"/>
    </row>
    <row r="352" spans="1:2" ht="10.5" customHeight="1">
      <c r="A352" s="7"/>
      <c r="B352" s="7"/>
    </row>
    <row r="353" spans="1:2" ht="10.5" customHeight="1">
      <c r="A353" s="7"/>
      <c r="B353" s="7"/>
    </row>
    <row r="354" spans="1:2" ht="10.5" customHeight="1">
      <c r="A354" s="7"/>
      <c r="B354" s="7"/>
    </row>
    <row r="355" spans="1:2" ht="10.5" customHeight="1">
      <c r="A355" s="7"/>
      <c r="B355" s="7"/>
    </row>
    <row r="356" spans="1:2" ht="10.5" customHeight="1">
      <c r="A356" s="7"/>
      <c r="B356" s="7"/>
    </row>
    <row r="357" spans="1:2" ht="10.5" customHeight="1">
      <c r="A357" s="7"/>
      <c r="B357" s="7"/>
    </row>
    <row r="358" spans="1:2" ht="10.5" customHeight="1">
      <c r="A358" s="7"/>
      <c r="B358" s="7"/>
    </row>
    <row r="359" spans="1:2" ht="10.5" customHeight="1">
      <c r="A359" s="7"/>
      <c r="B359" s="7"/>
    </row>
    <row r="360" spans="1:2" ht="10.5" customHeight="1">
      <c r="A360" s="7"/>
      <c r="B360" s="7"/>
    </row>
    <row r="361" spans="1:2" ht="10.5" customHeight="1">
      <c r="A361" s="7"/>
      <c r="B361" s="7"/>
    </row>
    <row r="362" spans="1:2" ht="10.5" customHeight="1">
      <c r="A362" s="7"/>
      <c r="B362" s="7"/>
    </row>
    <row r="363" spans="1:2" ht="10.5" customHeight="1">
      <c r="A363" s="7"/>
      <c r="B363" s="7"/>
    </row>
    <row r="364" spans="1:2" ht="10.5" customHeight="1">
      <c r="A364" s="7"/>
      <c r="B364" s="7"/>
    </row>
    <row r="365" spans="1:2" ht="10.5" customHeight="1">
      <c r="A365" s="7"/>
      <c r="B365" s="7"/>
    </row>
    <row r="366" spans="1:2" ht="10.5" customHeight="1">
      <c r="A366" s="7"/>
      <c r="B366" s="7"/>
    </row>
    <row r="367" spans="1:2" ht="10.5" customHeight="1">
      <c r="A367" s="7"/>
      <c r="B367" s="7"/>
    </row>
    <row r="368" spans="1:2" ht="10.5" customHeight="1">
      <c r="A368" s="7"/>
      <c r="B368" s="7"/>
    </row>
    <row r="369" spans="1:2" ht="10.5" customHeight="1">
      <c r="A369" s="7"/>
      <c r="B369" s="7"/>
    </row>
    <row r="370" spans="1:2" ht="10.5" customHeight="1">
      <c r="A370" s="7"/>
      <c r="B370" s="7"/>
    </row>
    <row r="371" spans="1:2" ht="10.5" customHeight="1">
      <c r="A371" s="7"/>
      <c r="B371" s="7"/>
    </row>
    <row r="372" spans="1:2" ht="10.5" customHeight="1">
      <c r="A372" s="7"/>
      <c r="B372" s="7"/>
    </row>
    <row r="373" spans="1:2" ht="10.5" customHeight="1">
      <c r="A373" s="7"/>
      <c r="B373" s="7"/>
    </row>
    <row r="374" spans="1:2" ht="10.5" customHeight="1">
      <c r="A374" s="7"/>
      <c r="B374" s="7"/>
    </row>
    <row r="375" spans="1:2" ht="10.5" customHeight="1">
      <c r="A375" s="7"/>
      <c r="B375" s="7"/>
    </row>
    <row r="376" spans="1:2" ht="10.5" customHeight="1">
      <c r="A376" s="7"/>
      <c r="B376" s="7"/>
    </row>
    <row r="377" spans="1:2" ht="10.5" customHeight="1">
      <c r="A377" s="7"/>
      <c r="B377" s="7"/>
    </row>
    <row r="378" spans="1:2" ht="10.5" customHeight="1">
      <c r="A378" s="7"/>
      <c r="B378" s="7"/>
    </row>
    <row r="379" spans="1:2" ht="10.5" customHeight="1">
      <c r="A379" s="7"/>
      <c r="B379" s="7"/>
    </row>
    <row r="380" spans="1:2" ht="10.5" customHeight="1">
      <c r="A380" s="7"/>
      <c r="B380" s="7"/>
    </row>
    <row r="381" spans="1:2" ht="10.5" customHeight="1">
      <c r="A381" s="7"/>
      <c r="B381" s="7"/>
    </row>
    <row r="382" spans="1:2" ht="10.5" customHeight="1">
      <c r="A382" s="7"/>
      <c r="B382" s="7"/>
    </row>
    <row r="383" spans="1:2" ht="10.5" customHeight="1">
      <c r="A383" s="7"/>
      <c r="B383" s="7"/>
    </row>
    <row r="384" spans="1:2" ht="10.5" customHeight="1">
      <c r="A384" s="7"/>
      <c r="B384" s="7"/>
    </row>
    <row r="385" spans="1:2" ht="10.5" customHeight="1">
      <c r="A385" s="7"/>
      <c r="B385" s="7"/>
    </row>
    <row r="386" spans="1:2" ht="10.5" customHeight="1">
      <c r="A386" s="7"/>
      <c r="B386" s="7"/>
    </row>
    <row r="387" spans="1:2" ht="10.5" customHeight="1">
      <c r="A387" s="7"/>
      <c r="B387" s="7"/>
    </row>
    <row r="388" spans="1:2" ht="10.5" customHeight="1">
      <c r="A388" s="7"/>
      <c r="B388" s="7"/>
    </row>
    <row r="389" spans="1:2" ht="10.5" customHeight="1">
      <c r="A389" s="7"/>
      <c r="B389" s="7"/>
    </row>
    <row r="390" spans="1:2" ht="10.5" customHeight="1">
      <c r="A390" s="7"/>
      <c r="B390" s="7"/>
    </row>
    <row r="391" spans="1:2" ht="10.5" customHeight="1">
      <c r="A391" s="7"/>
      <c r="B391" s="7"/>
    </row>
    <row r="392" spans="1:2" ht="10.5" customHeight="1">
      <c r="A392" s="7"/>
      <c r="B392" s="7"/>
    </row>
    <row r="393" spans="1:2" ht="10.5" customHeight="1">
      <c r="A393" s="7"/>
      <c r="B393" s="7"/>
    </row>
    <row r="394" spans="1:2" ht="10.5" customHeight="1">
      <c r="A394" s="7"/>
      <c r="B394" s="7"/>
    </row>
    <row r="395" spans="1:2" ht="10.5" customHeight="1">
      <c r="A395" s="7"/>
      <c r="B395" s="7"/>
    </row>
    <row r="396" spans="1:2" ht="10.5" customHeight="1">
      <c r="A396" s="7"/>
      <c r="B396" s="7"/>
    </row>
    <row r="397" spans="1:2" ht="10.5" customHeight="1">
      <c r="A397" s="7"/>
      <c r="B397" s="7"/>
    </row>
    <row r="398" spans="1:2" ht="10.5" customHeight="1">
      <c r="A398" s="7"/>
      <c r="B398" s="7"/>
    </row>
    <row r="399" spans="1:2" ht="10.5" customHeight="1">
      <c r="A399" s="7"/>
      <c r="B399" s="7"/>
    </row>
    <row r="400" spans="1:2" ht="10.5" customHeight="1">
      <c r="A400" s="7"/>
      <c r="B400" s="7"/>
    </row>
    <row r="401" spans="1:2" ht="10.5" customHeight="1">
      <c r="A401" s="7"/>
      <c r="B401" s="7"/>
    </row>
    <row r="402" spans="1:2" ht="10.5" customHeight="1">
      <c r="A402" s="7"/>
      <c r="B402" s="7"/>
    </row>
    <row r="403" spans="1:2" ht="10.5" customHeight="1">
      <c r="A403" s="7"/>
      <c r="B403" s="7"/>
    </row>
    <row r="404" spans="1:2" ht="10.5" customHeight="1">
      <c r="A404" s="7"/>
      <c r="B404" s="7"/>
    </row>
    <row r="405" spans="1:2" ht="10.5" customHeight="1">
      <c r="A405" s="7"/>
      <c r="B405" s="7"/>
    </row>
    <row r="406" spans="1:2" ht="10.5" customHeight="1">
      <c r="A406" s="7"/>
      <c r="B406" s="7"/>
    </row>
    <row r="407" spans="1:2" ht="10.5" customHeight="1">
      <c r="A407" s="7"/>
      <c r="B407" s="7"/>
    </row>
    <row r="408" spans="1:2" ht="10.5" customHeight="1">
      <c r="A408" s="7"/>
      <c r="B408" s="7"/>
    </row>
    <row r="409" spans="1:2" ht="10.5" customHeight="1">
      <c r="A409" s="7"/>
      <c r="B409" s="7"/>
    </row>
    <row r="410" spans="1:2" ht="10.5" customHeight="1">
      <c r="A410" s="7"/>
      <c r="B410" s="7"/>
    </row>
    <row r="411" spans="1:2" ht="10.5" customHeight="1">
      <c r="A411" s="7"/>
      <c r="B411" s="7"/>
    </row>
    <row r="412" spans="1:2" ht="10.5" customHeight="1">
      <c r="A412" s="7"/>
      <c r="B412" s="7"/>
    </row>
    <row r="413" spans="1:2" ht="10.5" customHeight="1">
      <c r="A413" s="7"/>
      <c r="B413" s="7"/>
    </row>
    <row r="414" spans="1:2" ht="10.5" customHeight="1">
      <c r="A414" s="7"/>
      <c r="B414" s="7"/>
    </row>
    <row r="415" spans="1:2" ht="10.5" customHeight="1">
      <c r="A415" s="7"/>
      <c r="B415" s="7"/>
    </row>
    <row r="416" spans="1:2" ht="10.5" customHeight="1">
      <c r="A416" s="7"/>
      <c r="B416" s="7"/>
    </row>
    <row r="417" spans="1:2" ht="10.5" customHeight="1">
      <c r="A417" s="7"/>
      <c r="B417" s="7"/>
    </row>
    <row r="418" spans="1:2" ht="10.5" customHeight="1">
      <c r="A418" s="7"/>
      <c r="B418" s="7"/>
    </row>
    <row r="419" spans="1:2" ht="10.5" customHeight="1">
      <c r="A419" s="7"/>
      <c r="B419" s="7"/>
    </row>
    <row r="420" spans="1:2" ht="10.5" customHeight="1">
      <c r="A420" s="7"/>
      <c r="B420" s="7"/>
    </row>
    <row r="421" spans="1:2" ht="10.5" customHeight="1">
      <c r="A421" s="7"/>
      <c r="B421" s="7"/>
    </row>
    <row r="422" spans="1:2" ht="10.5" customHeight="1">
      <c r="A422" s="7"/>
      <c r="B422" s="7"/>
    </row>
    <row r="423" spans="1:2" ht="10.5" customHeight="1">
      <c r="A423" s="7"/>
      <c r="B423" s="7"/>
    </row>
    <row r="424" spans="1:2" ht="10.5" customHeight="1">
      <c r="A424" s="7"/>
      <c r="B424" s="7"/>
    </row>
    <row r="425" spans="1:2" ht="10.5" customHeight="1">
      <c r="A425" s="7"/>
      <c r="B425" s="7"/>
    </row>
    <row r="426" spans="1:2" ht="10.5" customHeight="1">
      <c r="A426" s="7"/>
      <c r="B426" s="7"/>
    </row>
    <row r="427" spans="1:2" ht="10.5" customHeight="1">
      <c r="A427" s="7"/>
      <c r="B427" s="7"/>
    </row>
    <row r="428" spans="1:2" ht="10.5" customHeight="1">
      <c r="A428" s="7"/>
      <c r="B428" s="7"/>
    </row>
    <row r="429" spans="1:2" ht="10.5" customHeight="1">
      <c r="A429" s="7"/>
      <c r="B429" s="7"/>
    </row>
    <row r="430" spans="1:2" ht="10.5" customHeight="1">
      <c r="A430" s="7"/>
      <c r="B430" s="7"/>
    </row>
    <row r="431" spans="1:2" ht="10.5" customHeight="1">
      <c r="A431" s="7"/>
      <c r="B431" s="7"/>
    </row>
    <row r="432" spans="1:2" ht="10.5" customHeight="1">
      <c r="A432" s="7"/>
      <c r="B432" s="7"/>
    </row>
    <row r="433" spans="1:2" ht="10.5" customHeight="1">
      <c r="A433" s="7"/>
      <c r="B433" s="7"/>
    </row>
    <row r="434" spans="1:2" ht="10.5" customHeight="1">
      <c r="A434" s="7"/>
      <c r="B434" s="7"/>
    </row>
    <row r="435" spans="1:2" ht="10.5" customHeight="1">
      <c r="A435" s="7"/>
      <c r="B435" s="7"/>
    </row>
    <row r="436" spans="1:2" ht="10.5" customHeight="1">
      <c r="A436" s="7"/>
      <c r="B436" s="7"/>
    </row>
    <row r="437" spans="1:2" ht="10.5" customHeight="1">
      <c r="A437" s="7"/>
      <c r="B437" s="7"/>
    </row>
    <row r="438" spans="1:2" ht="10.5" customHeight="1">
      <c r="A438" s="7"/>
      <c r="B438" s="7"/>
    </row>
    <row r="439" spans="1:2" ht="10.5" customHeight="1">
      <c r="A439" s="7"/>
      <c r="B439" s="7"/>
    </row>
    <row r="440" spans="1:2" ht="10.5" customHeight="1">
      <c r="A440" s="7"/>
      <c r="B440" s="7"/>
    </row>
    <row r="441" spans="1:2" ht="10.5" customHeight="1">
      <c r="A441" s="7"/>
      <c r="B441" s="7"/>
    </row>
    <row r="442" spans="1:2" ht="10.5" customHeight="1">
      <c r="A442" s="7"/>
      <c r="B442" s="7"/>
    </row>
    <row r="443" spans="1:2" ht="10.5" customHeight="1">
      <c r="A443" s="7"/>
      <c r="B443" s="7"/>
    </row>
    <row r="444" spans="1:2" ht="10.5" customHeight="1">
      <c r="A444" s="7"/>
      <c r="B444" s="7"/>
    </row>
    <row r="445" spans="1:2" ht="10.5" customHeight="1">
      <c r="A445" s="7"/>
      <c r="B445" s="7"/>
    </row>
    <row r="446" spans="1:2" ht="10.5" customHeight="1">
      <c r="A446" s="7"/>
      <c r="B446" s="7"/>
    </row>
    <row r="447" spans="1:2" ht="10.5" customHeight="1">
      <c r="A447" s="7"/>
      <c r="B447" s="7"/>
    </row>
    <row r="448" spans="1:2" ht="10.5" customHeight="1">
      <c r="A448" s="7"/>
      <c r="B448" s="7"/>
    </row>
    <row r="449" spans="1:2" ht="10.5" customHeight="1">
      <c r="A449" s="7"/>
      <c r="B449" s="7"/>
    </row>
    <row r="450" spans="1:2" ht="10.5" customHeight="1">
      <c r="A450" s="7"/>
      <c r="B450" s="7"/>
    </row>
    <row r="451" spans="1:2" ht="10.5" customHeight="1">
      <c r="A451" s="7"/>
      <c r="B451" s="7"/>
    </row>
    <row r="452" spans="1:2" ht="10.5" customHeight="1">
      <c r="A452" s="7"/>
      <c r="B452" s="7"/>
    </row>
    <row r="453" spans="1:2" ht="10.5" customHeight="1">
      <c r="A453" s="7"/>
      <c r="B453" s="7"/>
    </row>
    <row r="454" spans="1:2" ht="10.5" customHeight="1">
      <c r="A454" s="7"/>
      <c r="B454" s="7"/>
    </row>
    <row r="455" spans="1:2" ht="10.5" customHeight="1">
      <c r="A455" s="7"/>
      <c r="B455" s="7"/>
    </row>
    <row r="456" spans="1:2" ht="10.5" customHeight="1">
      <c r="A456" s="7"/>
      <c r="B456" s="7"/>
    </row>
    <row r="457" spans="1:2" ht="10.5" customHeight="1">
      <c r="A457" s="7"/>
      <c r="B457" s="7"/>
    </row>
    <row r="458" spans="1:2" ht="10.5" customHeight="1">
      <c r="A458" s="7"/>
      <c r="B458" s="7"/>
    </row>
    <row r="459" spans="1:2" ht="10.5" customHeight="1">
      <c r="A459" s="7"/>
      <c r="B459" s="7"/>
    </row>
    <row r="460" spans="1:2" ht="10.5" customHeight="1">
      <c r="A460" s="7"/>
      <c r="B460" s="7"/>
    </row>
    <row r="461" spans="1:2" ht="10.5" customHeight="1">
      <c r="A461" s="7"/>
      <c r="B461" s="7"/>
    </row>
    <row r="462" spans="1:2" ht="10.5" customHeight="1">
      <c r="A462" s="7"/>
      <c r="B462" s="7"/>
    </row>
    <row r="463" spans="1:2" ht="10.5" customHeight="1">
      <c r="A463" s="7"/>
      <c r="B463" s="7"/>
    </row>
    <row r="464" spans="1:2" ht="10.5" customHeight="1">
      <c r="A464" s="7"/>
      <c r="B464" s="7"/>
    </row>
    <row r="465" spans="1:2" ht="10.5" customHeight="1">
      <c r="A465" s="7"/>
      <c r="B465" s="7"/>
    </row>
    <row r="466" spans="1:2" ht="10.5" customHeight="1">
      <c r="A466" s="7"/>
      <c r="B466" s="7"/>
    </row>
    <row r="467" spans="1:2" ht="10.5" customHeight="1">
      <c r="A467" s="7"/>
      <c r="B467" s="7"/>
    </row>
    <row r="468" spans="1:2" ht="10.5" customHeight="1">
      <c r="A468" s="7"/>
      <c r="B468" s="7"/>
    </row>
    <row r="469" spans="1:2" ht="10.5" customHeight="1">
      <c r="A469" s="7"/>
      <c r="B469" s="7"/>
    </row>
    <row r="470" spans="1:2" ht="10.5" customHeight="1">
      <c r="A470" s="7"/>
      <c r="B470" s="7"/>
    </row>
    <row r="471" spans="1:2" ht="10.5" customHeight="1">
      <c r="A471" s="7"/>
      <c r="B471" s="7"/>
    </row>
    <row r="472" spans="1:2" ht="10.5" customHeight="1">
      <c r="A472" s="7"/>
      <c r="B472" s="7"/>
    </row>
    <row r="473" spans="1:2" ht="10.5" customHeight="1">
      <c r="A473" s="7"/>
      <c r="B473" s="7"/>
    </row>
    <row r="474" spans="1:2" ht="10.5" customHeight="1">
      <c r="A474" s="7"/>
      <c r="B474" s="7"/>
    </row>
    <row r="475" spans="1:2" ht="10.5" customHeight="1">
      <c r="A475" s="7"/>
      <c r="B475" s="7"/>
    </row>
    <row r="476" spans="1:2" ht="10.5" customHeight="1">
      <c r="A476" s="7"/>
      <c r="B476" s="7"/>
    </row>
    <row r="477" spans="1:2" ht="10.5" customHeight="1">
      <c r="A477" s="7"/>
      <c r="B477" s="7"/>
    </row>
    <row r="478" spans="1:2" ht="10.5" customHeight="1">
      <c r="A478" s="7"/>
      <c r="B478" s="7"/>
    </row>
    <row r="479" spans="1:2" ht="10.5" customHeight="1">
      <c r="A479" s="7"/>
      <c r="B479" s="7"/>
    </row>
    <row r="480" spans="1:2" ht="10.5" customHeight="1">
      <c r="A480" s="7"/>
      <c r="B480" s="7"/>
    </row>
    <row r="481" spans="1:2" ht="10.5" customHeight="1">
      <c r="A481" s="7"/>
      <c r="B481" s="7"/>
    </row>
    <row r="482" spans="1:2" ht="10.5" customHeight="1">
      <c r="A482" s="7"/>
      <c r="B482" s="7"/>
    </row>
    <row r="483" spans="1:2" ht="10.5" customHeight="1">
      <c r="A483" s="7"/>
      <c r="B483" s="7"/>
    </row>
    <row r="484" spans="1:2" ht="10.5" customHeight="1">
      <c r="A484" s="7"/>
      <c r="B484" s="7"/>
    </row>
    <row r="485" spans="1:2" ht="10.5" customHeight="1">
      <c r="A485" s="7"/>
      <c r="B485" s="7"/>
    </row>
    <row r="486" spans="1:2" ht="10.5" customHeight="1">
      <c r="A486" s="7"/>
      <c r="B486" s="7"/>
    </row>
    <row r="487" spans="1:2" ht="10.5" customHeight="1">
      <c r="A487" s="7"/>
      <c r="B487" s="7"/>
    </row>
    <row r="488" spans="1:2" ht="10.5" customHeight="1">
      <c r="A488" s="7"/>
      <c r="B488" s="7"/>
    </row>
    <row r="489" spans="1:2" ht="10.5" customHeight="1">
      <c r="A489" s="7"/>
      <c r="B489" s="7"/>
    </row>
    <row r="490" spans="1:2" ht="10.5" customHeight="1">
      <c r="A490" s="7"/>
      <c r="B490" s="7"/>
    </row>
    <row r="491" spans="1:2" ht="10.5" customHeight="1">
      <c r="A491" s="7"/>
      <c r="B491" s="7"/>
    </row>
    <row r="492" spans="1:2" ht="10.5" customHeight="1">
      <c r="A492" s="7"/>
      <c r="B492" s="7"/>
    </row>
    <row r="493" spans="1:2" ht="10.5" customHeight="1">
      <c r="A493" s="7"/>
      <c r="B493" s="7"/>
    </row>
    <row r="494" spans="1:2" ht="10.5" customHeight="1">
      <c r="A494" s="7"/>
      <c r="B494" s="7"/>
    </row>
    <row r="495" spans="1:2" ht="10.5" customHeight="1">
      <c r="A495" s="7"/>
      <c r="B495" s="7"/>
    </row>
    <row r="496" spans="1:2" ht="10.5" customHeight="1">
      <c r="A496" s="7"/>
      <c r="B496" s="7"/>
    </row>
    <row r="497" spans="1:2" ht="10.5" customHeight="1">
      <c r="A497" s="7"/>
      <c r="B497" s="7"/>
    </row>
    <row r="498" spans="1:2" ht="10.5" customHeight="1">
      <c r="A498" s="7"/>
      <c r="B498" s="7"/>
    </row>
    <row r="499" spans="1:2" ht="10.5" customHeight="1">
      <c r="A499" s="7"/>
      <c r="B499" s="7"/>
    </row>
    <row r="500" spans="1:2" ht="10.5" customHeight="1">
      <c r="A500" s="7"/>
      <c r="B500" s="7"/>
    </row>
    <row r="501" spans="1:2" ht="10.5" customHeight="1">
      <c r="A501" s="7"/>
      <c r="B501" s="7"/>
    </row>
    <row r="502" spans="1:2" ht="10.5" customHeight="1">
      <c r="A502" s="7"/>
      <c r="B502" s="7"/>
    </row>
    <row r="503" spans="1:2" ht="10.5" customHeight="1">
      <c r="A503" s="7"/>
      <c r="B503" s="7"/>
    </row>
    <row r="504" spans="1:2" ht="10.5" customHeight="1">
      <c r="A504" s="7"/>
      <c r="B504" s="7"/>
    </row>
    <row r="505" spans="1:2" ht="10.5" customHeight="1">
      <c r="A505" s="7"/>
      <c r="B505" s="7"/>
    </row>
    <row r="506" spans="1:2" ht="10.5" customHeight="1">
      <c r="A506" s="7"/>
      <c r="B506" s="7"/>
    </row>
    <row r="507" spans="1:2" ht="10.5" customHeight="1">
      <c r="A507" s="7"/>
      <c r="B507" s="7"/>
    </row>
    <row r="508" spans="1:2" ht="10.5" customHeight="1">
      <c r="A508" s="7"/>
      <c r="B508" s="7"/>
    </row>
    <row r="509" spans="1:2" ht="10.5" customHeight="1">
      <c r="A509" s="7"/>
      <c r="B509" s="7"/>
    </row>
    <row r="510" spans="1:2" ht="10.5" customHeight="1">
      <c r="A510" s="7"/>
      <c r="B510" s="7"/>
    </row>
    <row r="511" spans="1:2" ht="10.5" customHeight="1">
      <c r="A511" s="7"/>
      <c r="B511" s="7"/>
    </row>
    <row r="512" spans="1:2" ht="10.5" customHeight="1">
      <c r="A512" s="7"/>
      <c r="B512" s="7"/>
    </row>
    <row r="513" spans="1:2" ht="10.5" customHeight="1">
      <c r="A513" s="7"/>
      <c r="B513" s="7"/>
    </row>
    <row r="514" spans="1:2" ht="10.5" customHeight="1">
      <c r="A514" s="7"/>
      <c r="B514" s="7"/>
    </row>
    <row r="515" spans="1:2" ht="10.5" customHeight="1">
      <c r="A515" s="7"/>
      <c r="B515" s="7"/>
    </row>
    <row r="516" spans="1:2" ht="10.5" customHeight="1">
      <c r="A516" s="7"/>
      <c r="B516" s="7"/>
    </row>
    <row r="517" spans="1:2" ht="10.5" customHeight="1">
      <c r="A517" s="7"/>
      <c r="B517" s="7"/>
    </row>
    <row r="518" spans="1:2" ht="10.5" customHeight="1">
      <c r="A518" s="7"/>
      <c r="B518" s="7"/>
    </row>
    <row r="519" spans="1:2" ht="10.5" customHeight="1">
      <c r="A519" s="7"/>
      <c r="B519" s="7"/>
    </row>
    <row r="520" spans="1:2" ht="10.5" customHeight="1">
      <c r="A520" s="7"/>
      <c r="B520" s="7"/>
    </row>
    <row r="521" spans="1:2" ht="10.5" customHeight="1">
      <c r="A521" s="7"/>
      <c r="B521" s="7"/>
    </row>
    <row r="522" spans="1:2" ht="10.5" customHeight="1">
      <c r="A522" s="7"/>
      <c r="B522" s="7"/>
    </row>
    <row r="523" spans="1:2" ht="10.5" customHeight="1">
      <c r="A523" s="7"/>
      <c r="B523" s="7"/>
    </row>
    <row r="524" spans="1:2" ht="10.5" customHeight="1">
      <c r="A524" s="7"/>
      <c r="B524" s="7"/>
    </row>
    <row r="525" spans="1:2" ht="10.5" customHeight="1">
      <c r="A525" s="7"/>
      <c r="B525" s="7"/>
    </row>
    <row r="526" spans="1:2" ht="10.5" customHeight="1">
      <c r="A526" s="7"/>
      <c r="B526" s="7"/>
    </row>
    <row r="527" spans="1:2" ht="10.5" customHeight="1">
      <c r="A527" s="7"/>
      <c r="B527" s="7"/>
    </row>
    <row r="528" spans="1:2" ht="10.5" customHeight="1">
      <c r="A528" s="7"/>
      <c r="B528" s="7"/>
    </row>
    <row r="529" spans="1:2" ht="10.5" customHeight="1">
      <c r="A529" s="7"/>
      <c r="B529" s="7"/>
    </row>
    <row r="530" spans="1:2" ht="10.5" customHeight="1">
      <c r="A530" s="7"/>
      <c r="B530" s="7"/>
    </row>
    <row r="531" spans="1:2" ht="10.5" customHeight="1">
      <c r="A531" s="7"/>
      <c r="B531" s="7"/>
    </row>
    <row r="532" spans="1:2" ht="10.5" customHeight="1">
      <c r="A532" s="7"/>
      <c r="B532" s="7"/>
    </row>
    <row r="533" spans="1:2" ht="10.5" customHeight="1">
      <c r="A533" s="7"/>
      <c r="B533" s="7"/>
    </row>
    <row r="534" spans="1:2" ht="10.5" customHeight="1">
      <c r="A534" s="7"/>
      <c r="B534" s="7"/>
    </row>
    <row r="535" spans="1:2" ht="10.5" customHeight="1">
      <c r="A535" s="7"/>
      <c r="B535" s="7"/>
    </row>
    <row r="536" spans="1:2" ht="10.5" customHeight="1">
      <c r="A536" s="7"/>
      <c r="B536" s="7"/>
    </row>
    <row r="537" spans="1:2" ht="10.5" customHeight="1">
      <c r="A537" s="7"/>
      <c r="B537" s="7"/>
    </row>
    <row r="538" spans="1:2" ht="10.5" customHeight="1">
      <c r="A538" s="7"/>
      <c r="B538" s="7"/>
    </row>
    <row r="539" spans="1:2" ht="10.5" customHeight="1">
      <c r="A539" s="7"/>
      <c r="B539" s="7"/>
    </row>
    <row r="540" spans="1:2" ht="10.5" customHeight="1">
      <c r="A540" s="7"/>
      <c r="B540" s="7"/>
    </row>
    <row r="541" spans="1:2" ht="10.5" customHeight="1">
      <c r="A541" s="7"/>
      <c r="B541" s="7"/>
    </row>
    <row r="542" spans="1:2" ht="10.5" customHeight="1">
      <c r="A542" s="7"/>
      <c r="B542" s="7"/>
    </row>
    <row r="543" spans="1:2" ht="10.5" customHeight="1">
      <c r="A543" s="7"/>
      <c r="B543" s="7"/>
    </row>
    <row r="544" spans="1:2" ht="10.5" customHeight="1">
      <c r="A544" s="7"/>
      <c r="B544" s="7"/>
    </row>
    <row r="545" spans="1:2" ht="10.5" customHeight="1">
      <c r="A545" s="7"/>
      <c r="B545" s="7"/>
    </row>
    <row r="546" spans="1:2" ht="10.5" customHeight="1">
      <c r="A546" s="7"/>
      <c r="B546" s="7"/>
    </row>
    <row r="547" spans="1:2" ht="10.5" customHeight="1">
      <c r="A547" s="7"/>
      <c r="B547" s="7"/>
    </row>
    <row r="548" spans="1:2" ht="10.5" customHeight="1">
      <c r="A548" s="7"/>
      <c r="B548" s="7"/>
    </row>
    <row r="549" spans="1:2" ht="10.5" customHeight="1">
      <c r="A549" s="7"/>
      <c r="B549" s="7"/>
    </row>
    <row r="550" spans="1:2" ht="10.5" customHeight="1">
      <c r="A550" s="7"/>
      <c r="B550" s="7"/>
    </row>
    <row r="551" spans="1:2" ht="10.5" customHeight="1">
      <c r="A551" s="7"/>
      <c r="B551" s="7"/>
    </row>
    <row r="552" spans="1:2" ht="10.5" customHeight="1">
      <c r="A552" s="7"/>
      <c r="B552" s="7"/>
    </row>
    <row r="553" spans="1:2" ht="10.5" customHeight="1">
      <c r="A553" s="7"/>
      <c r="B553" s="7"/>
    </row>
    <row r="554" spans="1:2" ht="10.5" customHeight="1">
      <c r="A554" s="7"/>
      <c r="B554" s="7"/>
    </row>
    <row r="555" spans="1:2" ht="10.5" customHeight="1">
      <c r="A555" s="7"/>
      <c r="B555" s="7"/>
    </row>
    <row r="556" spans="1:2" ht="10.5" customHeight="1">
      <c r="A556" s="7"/>
      <c r="B556" s="7"/>
    </row>
    <row r="557" spans="1:2" ht="10.5" customHeight="1">
      <c r="A557" s="7"/>
      <c r="B557" s="7"/>
    </row>
    <row r="558" spans="1:2" ht="10.5" customHeight="1">
      <c r="A558" s="7"/>
      <c r="B558" s="7"/>
    </row>
    <row r="559" spans="1:2" ht="10.5" customHeight="1">
      <c r="A559" s="7"/>
      <c r="B559" s="7"/>
    </row>
    <row r="560" spans="1:2" ht="10.5" customHeight="1">
      <c r="A560" s="7"/>
      <c r="B560" s="7"/>
    </row>
    <row r="561" spans="1:2" ht="10.5" customHeight="1">
      <c r="A561" s="7"/>
      <c r="B561" s="7"/>
    </row>
    <row r="562" spans="1:2" ht="10.5" customHeight="1">
      <c r="A562" s="7"/>
      <c r="B562" s="7"/>
    </row>
    <row r="563" spans="1:2" ht="10.5" customHeight="1">
      <c r="A563" s="7"/>
      <c r="B563" s="7"/>
    </row>
    <row r="564" spans="1:2" ht="10.5" customHeight="1">
      <c r="A564" s="7"/>
      <c r="B564" s="7"/>
    </row>
    <row r="565" spans="1:2" ht="10.5" customHeight="1">
      <c r="A565" s="7"/>
      <c r="B565" s="7"/>
    </row>
    <row r="566" spans="1:2" ht="10.5" customHeight="1">
      <c r="A566" s="7"/>
      <c r="B566" s="7"/>
    </row>
    <row r="567" spans="1:2" ht="10.5" customHeight="1">
      <c r="A567" s="7"/>
      <c r="B567" s="7"/>
    </row>
    <row r="568" spans="1:2" ht="10.5" customHeight="1">
      <c r="A568" s="7"/>
      <c r="B568" s="7"/>
    </row>
    <row r="569" spans="1:2" ht="10.5" customHeight="1">
      <c r="A569" s="7"/>
      <c r="B569" s="7"/>
    </row>
    <row r="570" spans="1:2" ht="10.5" customHeight="1">
      <c r="A570" s="7"/>
      <c r="B570" s="7"/>
    </row>
    <row r="571" spans="1:2" ht="10.5" customHeight="1">
      <c r="A571" s="7"/>
      <c r="B571" s="7"/>
    </row>
    <row r="572" spans="1:2" ht="10.5" customHeight="1">
      <c r="A572" s="7"/>
      <c r="B572" s="7"/>
    </row>
    <row r="573" spans="1:2" ht="10.5" customHeight="1">
      <c r="A573" s="7"/>
      <c r="B573" s="7"/>
    </row>
    <row r="574" spans="1:2" ht="10.5" customHeight="1">
      <c r="A574" s="7"/>
      <c r="B574" s="7"/>
    </row>
    <row r="575" spans="1:2" ht="10.5" customHeight="1">
      <c r="A575" s="7"/>
      <c r="B575" s="7"/>
    </row>
    <row r="576" spans="1:2" ht="10.5" customHeight="1">
      <c r="A576" s="7"/>
      <c r="B576" s="7"/>
    </row>
    <row r="577" spans="1:2" ht="10.5" customHeight="1">
      <c r="A577" s="7"/>
      <c r="B577" s="7"/>
    </row>
    <row r="578" spans="1:2" ht="10.5" customHeight="1">
      <c r="A578" s="7"/>
      <c r="B578" s="7"/>
    </row>
    <row r="579" spans="1:2" ht="10.5" customHeight="1">
      <c r="A579" s="7"/>
      <c r="B579" s="7"/>
    </row>
    <row r="580" spans="1:2" ht="10.5" customHeight="1">
      <c r="A580" s="7"/>
      <c r="B580" s="7"/>
    </row>
    <row r="581" spans="1:2" ht="10.5" customHeight="1">
      <c r="A581" s="7"/>
      <c r="B581" s="7"/>
    </row>
    <row r="582" spans="1:2" ht="10.5" customHeight="1">
      <c r="A582" s="7"/>
      <c r="B582" s="7"/>
    </row>
    <row r="583" spans="1:2" ht="10.5" customHeight="1">
      <c r="A583" s="7"/>
      <c r="B583" s="7"/>
    </row>
    <row r="584" spans="1:2" ht="10.5" customHeight="1">
      <c r="A584" s="7"/>
      <c r="B584" s="7"/>
    </row>
    <row r="585" spans="1:2" ht="10.5" customHeight="1">
      <c r="A585" s="7"/>
      <c r="B585" s="7"/>
    </row>
    <row r="586" spans="1:2" ht="10.5" customHeight="1">
      <c r="A586" s="7"/>
      <c r="B586" s="7"/>
    </row>
    <row r="587" spans="1:2" ht="10.5" customHeight="1">
      <c r="A587" s="7"/>
      <c r="B587" s="7"/>
    </row>
    <row r="588" spans="1:2" ht="10.5" customHeight="1">
      <c r="A588" s="7"/>
      <c r="B588" s="7"/>
    </row>
    <row r="589" spans="1:2" ht="10.5" customHeight="1">
      <c r="A589" s="7"/>
      <c r="B589" s="7"/>
    </row>
    <row r="590" spans="1:2" ht="10.5" customHeight="1">
      <c r="A590" s="7"/>
      <c r="B590" s="7"/>
    </row>
    <row r="591" spans="1:2" ht="10.5" customHeight="1">
      <c r="A591" s="7"/>
      <c r="B591" s="7"/>
    </row>
    <row r="592" spans="1:2" ht="10.5" customHeight="1">
      <c r="A592" s="7"/>
      <c r="B592" s="7"/>
    </row>
    <row r="593" spans="1:2" ht="10.5" customHeight="1">
      <c r="A593" s="7"/>
      <c r="B593" s="7"/>
    </row>
    <row r="594" spans="1:2" ht="10.5" customHeight="1">
      <c r="A594" s="7"/>
      <c r="B594" s="7"/>
    </row>
    <row r="595" spans="1:2" ht="10.5" customHeight="1">
      <c r="A595" s="7"/>
      <c r="B595" s="7"/>
    </row>
    <row r="596" spans="1:2" ht="10.5" customHeight="1">
      <c r="A596" s="7"/>
      <c r="B596" s="7"/>
    </row>
    <row r="597" spans="1:2" ht="10.5" customHeight="1">
      <c r="A597" s="7"/>
      <c r="B597" s="7"/>
    </row>
    <row r="598" spans="1:2" ht="10.5" customHeight="1">
      <c r="A598" s="7"/>
      <c r="B598" s="7"/>
    </row>
    <row r="599" spans="1:2" ht="10.5" customHeight="1">
      <c r="A599" s="7"/>
      <c r="B599" s="7"/>
    </row>
    <row r="600" spans="1:2" ht="10.5" customHeight="1">
      <c r="A600" s="7"/>
      <c r="B600" s="7"/>
    </row>
    <row r="601" spans="1:2" ht="10.5" customHeight="1">
      <c r="A601" s="7"/>
      <c r="B601" s="7"/>
    </row>
    <row r="602" spans="1:2" ht="10.5" customHeight="1">
      <c r="A602" s="7"/>
      <c r="B602" s="7"/>
    </row>
    <row r="603" spans="1:2" ht="10.5" customHeight="1">
      <c r="A603" s="7"/>
      <c r="B603" s="7"/>
    </row>
    <row r="604" spans="1:2" ht="10.5" customHeight="1">
      <c r="A604" s="7"/>
      <c r="B604" s="7"/>
    </row>
    <row r="605" spans="1:2" ht="10.5" customHeight="1">
      <c r="A605" s="7"/>
      <c r="B605" s="7"/>
    </row>
    <row r="606" spans="1:2" ht="10.5" customHeight="1">
      <c r="A606" s="7"/>
      <c r="B606" s="7"/>
    </row>
    <row r="607" spans="1:2" ht="10.5" customHeight="1">
      <c r="A607" s="7"/>
      <c r="B607" s="7"/>
    </row>
    <row r="608" spans="1:2" ht="10.5" customHeight="1">
      <c r="A608" s="7"/>
      <c r="B608" s="7"/>
    </row>
    <row r="609" spans="1:2" ht="10.5" customHeight="1">
      <c r="A609" s="7"/>
      <c r="B609" s="7"/>
    </row>
    <row r="610" spans="1:2" ht="10.5" customHeight="1">
      <c r="A610" s="7"/>
      <c r="B610" s="7"/>
    </row>
    <row r="611" spans="1:2" ht="10.5" customHeight="1">
      <c r="A611" s="7"/>
      <c r="B611" s="7"/>
    </row>
    <row r="612" spans="1:2" ht="10.5" customHeight="1">
      <c r="A612" s="7"/>
      <c r="B612" s="7"/>
    </row>
    <row r="613" spans="1:2" ht="10.5" customHeight="1">
      <c r="A613" s="7"/>
      <c r="B613" s="7"/>
    </row>
    <row r="614" spans="1:2" ht="10.5" customHeight="1">
      <c r="A614" s="7"/>
      <c r="B614" s="7"/>
    </row>
    <row r="615" spans="1:2" ht="10.5" customHeight="1">
      <c r="A615" s="7"/>
      <c r="B615" s="7"/>
    </row>
    <row r="616" spans="1:2" ht="10.5" customHeight="1">
      <c r="A616" s="7"/>
      <c r="B616" s="7"/>
    </row>
    <row r="617" spans="1:2" ht="10.5" customHeight="1">
      <c r="A617" s="7"/>
      <c r="B617" s="7"/>
    </row>
    <row r="618" spans="1:2" ht="10.5" customHeight="1">
      <c r="A618" s="7"/>
      <c r="B618" s="7"/>
    </row>
    <row r="619" spans="1:2" ht="10.5" customHeight="1">
      <c r="A619" s="7"/>
      <c r="B619" s="7"/>
    </row>
    <row r="620" spans="1:2" ht="10.5" customHeight="1">
      <c r="A620" s="7"/>
      <c r="B620" s="7"/>
    </row>
    <row r="621" spans="1:2" ht="10.5" customHeight="1">
      <c r="A621" s="7"/>
      <c r="B621" s="7"/>
    </row>
    <row r="622" spans="1:2" ht="10.5" customHeight="1">
      <c r="A622" s="7"/>
      <c r="B622" s="7"/>
    </row>
    <row r="623" spans="1:2" ht="10.5" customHeight="1">
      <c r="A623" s="7"/>
      <c r="B623" s="7"/>
    </row>
    <row r="624" spans="1:2" ht="10.5" customHeight="1">
      <c r="A624" s="7"/>
      <c r="B624" s="7"/>
    </row>
    <row r="625" spans="1:2" ht="10.5" customHeight="1">
      <c r="A625" s="7"/>
      <c r="B625" s="7"/>
    </row>
    <row r="626" spans="1:2" ht="10.5" customHeight="1">
      <c r="A626" s="7"/>
      <c r="B626" s="7"/>
    </row>
    <row r="627" spans="1:2" ht="10.5" customHeight="1">
      <c r="A627" s="7"/>
      <c r="B627" s="7"/>
    </row>
    <row r="628" spans="1:2" ht="10.5" customHeight="1">
      <c r="A628" s="7"/>
      <c r="B628" s="7"/>
    </row>
    <row r="629" spans="1:2" ht="10.5" customHeight="1">
      <c r="A629" s="7"/>
      <c r="B629" s="7"/>
    </row>
    <row r="630" spans="1:2" ht="10.5" customHeight="1">
      <c r="A630" s="7"/>
      <c r="B630" s="7"/>
    </row>
    <row r="631" spans="1:2" ht="10.5" customHeight="1">
      <c r="A631" s="7"/>
      <c r="B631" s="7"/>
    </row>
    <row r="632" spans="1:2" ht="10.5" customHeight="1">
      <c r="A632" s="7"/>
      <c r="B632" s="7"/>
    </row>
    <row r="633" spans="1:2" ht="10.5" customHeight="1">
      <c r="A633" s="7"/>
      <c r="B633" s="7"/>
    </row>
    <row r="634" spans="1:2" ht="10.5" customHeight="1">
      <c r="A634" s="7"/>
      <c r="B634" s="7"/>
    </row>
    <row r="635" spans="1:2" ht="10.5" customHeight="1">
      <c r="A635" s="7"/>
      <c r="B635" s="7"/>
    </row>
    <row r="636" spans="1:2" ht="10.5" customHeight="1">
      <c r="A636" s="7"/>
      <c r="B636" s="7"/>
    </row>
    <row r="637" spans="1:2" ht="10.5" customHeight="1">
      <c r="A637" s="7"/>
      <c r="B637" s="7"/>
    </row>
    <row r="638" spans="1:2" ht="10.5" customHeight="1">
      <c r="A638" s="7"/>
      <c r="B638" s="7"/>
    </row>
    <row r="639" spans="1:2" ht="10.5" customHeight="1">
      <c r="A639" s="7"/>
      <c r="B639" s="7"/>
    </row>
    <row r="640" spans="1:2" ht="10.5" customHeight="1">
      <c r="A640" s="7"/>
      <c r="B640" s="7"/>
    </row>
    <row r="641" spans="1:2" ht="10.5" customHeight="1">
      <c r="A641" s="7"/>
      <c r="B641" s="7"/>
    </row>
    <row r="642" spans="1:2" ht="10.5" customHeight="1">
      <c r="A642" s="7"/>
      <c r="B642" s="7"/>
    </row>
    <row r="643" spans="1:2" ht="10.5" customHeight="1">
      <c r="A643" s="7"/>
      <c r="B643" s="7"/>
    </row>
    <row r="644" spans="1:2" ht="10.5" customHeight="1">
      <c r="A644" s="7"/>
      <c r="B644" s="7"/>
    </row>
    <row r="645" spans="1:2" ht="10.5" customHeight="1">
      <c r="A645" s="7"/>
      <c r="B645" s="7"/>
    </row>
    <row r="646" spans="1:2" ht="10.5" customHeight="1">
      <c r="A646" s="7"/>
      <c r="B646" s="7"/>
    </row>
    <row r="647" spans="1:2" ht="10.5" customHeight="1">
      <c r="A647" s="7"/>
      <c r="B647" s="7"/>
    </row>
    <row r="648" spans="1:2" ht="10.5" customHeight="1">
      <c r="A648" s="7"/>
      <c r="B648" s="7"/>
    </row>
    <row r="649" spans="1:2" ht="10.5" customHeight="1">
      <c r="A649" s="7"/>
      <c r="B649" s="7"/>
    </row>
    <row r="650" spans="1:2" ht="10.5" customHeight="1">
      <c r="A650" s="7"/>
      <c r="B650" s="7"/>
    </row>
    <row r="651" spans="1:2" ht="10.5" customHeight="1">
      <c r="A651" s="7"/>
      <c r="B651" s="7"/>
    </row>
    <row r="652" spans="1:2" ht="10.5" customHeight="1">
      <c r="A652" s="7"/>
      <c r="B652" s="7"/>
    </row>
    <row r="653" spans="1:2" ht="10.5" customHeight="1">
      <c r="A653" s="7"/>
      <c r="B653" s="7"/>
    </row>
    <row r="654" spans="1:2" ht="10.5" customHeight="1">
      <c r="A654" s="7"/>
      <c r="B654" s="7"/>
    </row>
    <row r="655" spans="1:2" ht="10.5" customHeight="1">
      <c r="A655" s="7"/>
      <c r="B655" s="7"/>
    </row>
    <row r="656" spans="1:2" ht="10.5" customHeight="1">
      <c r="A656" s="7"/>
      <c r="B656" s="7"/>
    </row>
    <row r="657" spans="1:2" ht="10.5" customHeight="1">
      <c r="A657" s="7"/>
      <c r="B657" s="7"/>
    </row>
    <row r="658" spans="1:2" ht="10.5" customHeight="1">
      <c r="A658" s="7"/>
      <c r="B658" s="7"/>
    </row>
    <row r="659" spans="1:2" ht="10.5" customHeight="1">
      <c r="A659" s="7"/>
      <c r="B659" s="7"/>
    </row>
    <row r="660" spans="1:2" ht="10.5" customHeight="1">
      <c r="A660" s="7"/>
      <c r="B660" s="7"/>
    </row>
    <row r="661" spans="1:2" ht="10.5" customHeight="1">
      <c r="A661" s="7"/>
      <c r="B661" s="7"/>
    </row>
    <row r="662" spans="1:2" ht="10.5" customHeight="1">
      <c r="A662" s="7"/>
      <c r="B662" s="7"/>
    </row>
    <row r="663" spans="1:2" ht="10.5" customHeight="1">
      <c r="A663" s="7"/>
      <c r="B663" s="7"/>
    </row>
    <row r="664" spans="1:2" ht="10.5" customHeight="1">
      <c r="A664" s="7"/>
      <c r="B664" s="7"/>
    </row>
    <row r="665" spans="1:2" ht="10.5" customHeight="1">
      <c r="A665" s="7"/>
      <c r="B665" s="7"/>
    </row>
    <row r="666" spans="1:2" ht="10.5" customHeight="1">
      <c r="A666" s="7"/>
      <c r="B666" s="7"/>
    </row>
    <row r="667" spans="1:2" ht="10.5" customHeight="1">
      <c r="A667" s="7"/>
      <c r="B667" s="7"/>
    </row>
    <row r="668" spans="1:2" ht="10.5" customHeight="1">
      <c r="A668" s="7"/>
      <c r="B668" s="7"/>
    </row>
    <row r="669" spans="1:2" ht="10.5" customHeight="1">
      <c r="A669" s="7"/>
      <c r="B669" s="7"/>
    </row>
    <row r="670" spans="1:2" ht="10.5" customHeight="1">
      <c r="A670" s="7"/>
      <c r="B670" s="7"/>
    </row>
    <row r="671" spans="1:2" ht="10.5" customHeight="1">
      <c r="A671" s="7"/>
      <c r="B671" s="7"/>
    </row>
    <row r="672" spans="1:2" ht="10.5" customHeight="1">
      <c r="A672" s="7"/>
      <c r="B672" s="7"/>
    </row>
    <row r="673" spans="1:2" ht="10.5" customHeight="1">
      <c r="A673" s="7"/>
      <c r="B673" s="7"/>
    </row>
    <row r="674" spans="1:2" ht="10.5" customHeight="1">
      <c r="A674" s="7"/>
      <c r="B674" s="7"/>
    </row>
    <row r="675" spans="1:2" ht="10.5" customHeight="1">
      <c r="A675" s="7"/>
      <c r="B675" s="7"/>
    </row>
    <row r="676" spans="1:2" ht="10.5" customHeight="1">
      <c r="A676" s="7"/>
      <c r="B676" s="7"/>
    </row>
    <row r="677" spans="1:2" ht="10.5" customHeight="1">
      <c r="A677" s="7"/>
      <c r="B677" s="7"/>
    </row>
    <row r="678" spans="1:2" ht="10.5" customHeight="1">
      <c r="A678" s="7"/>
      <c r="B678" s="7"/>
    </row>
    <row r="679" spans="1:2" ht="10.5" customHeight="1">
      <c r="A679" s="7"/>
      <c r="B679" s="7"/>
    </row>
    <row r="680" spans="1:2" ht="10.5" customHeight="1">
      <c r="A680" s="7"/>
      <c r="B680" s="7"/>
    </row>
    <row r="681" spans="1:2" ht="10.5" customHeight="1">
      <c r="A681" s="7"/>
      <c r="B681" s="7"/>
    </row>
    <row r="682" spans="1:2" ht="10.5" customHeight="1">
      <c r="A682" s="7"/>
      <c r="B682" s="7"/>
    </row>
    <row r="683" spans="1:2" ht="10.5" customHeight="1">
      <c r="A683" s="7"/>
      <c r="B683" s="7"/>
    </row>
    <row r="684" spans="1:2" ht="10.5" customHeight="1">
      <c r="A684" s="7"/>
      <c r="B684" s="7"/>
    </row>
    <row r="685" spans="1:2" ht="10.5" customHeight="1">
      <c r="A685" s="7"/>
      <c r="B685" s="7"/>
    </row>
    <row r="686" spans="1:2" ht="10.5" customHeight="1">
      <c r="A686" s="7"/>
      <c r="B686" s="7"/>
    </row>
    <row r="687" spans="1:2" ht="10.5" customHeight="1">
      <c r="A687" s="7"/>
      <c r="B687" s="7"/>
    </row>
    <row r="688" spans="1:2" ht="10.5" customHeight="1">
      <c r="A688" s="7"/>
      <c r="B688" s="7"/>
    </row>
    <row r="689" spans="1:2" ht="10.5" customHeight="1">
      <c r="A689" s="7"/>
      <c r="B689" s="7"/>
    </row>
    <row r="690" spans="1:2" ht="10.5" customHeight="1">
      <c r="A690" s="7"/>
      <c r="B690" s="7"/>
    </row>
    <row r="691" spans="1:2" ht="10.5" customHeight="1">
      <c r="A691" s="7"/>
      <c r="B691" s="7"/>
    </row>
    <row r="692" spans="1:2" ht="10.5" customHeight="1">
      <c r="A692" s="7"/>
      <c r="B692" s="7"/>
    </row>
    <row r="693" spans="1:2" ht="10.5" customHeight="1">
      <c r="A693" s="7"/>
      <c r="B693" s="7"/>
    </row>
    <row r="694" spans="1:2" ht="10.5" customHeight="1">
      <c r="A694" s="7"/>
      <c r="B694" s="7"/>
    </row>
    <row r="695" spans="1:2" ht="10.5" customHeight="1">
      <c r="A695" s="7"/>
      <c r="B695" s="7"/>
    </row>
    <row r="696" spans="1:2" ht="10.5" customHeight="1">
      <c r="A696" s="7"/>
      <c r="B696" s="7"/>
    </row>
    <row r="697" spans="1:2" ht="10.5" customHeight="1">
      <c r="A697" s="7"/>
      <c r="B697" s="7"/>
    </row>
    <row r="698" spans="1:2" ht="10.5" customHeight="1">
      <c r="A698" s="7"/>
      <c r="B698" s="7"/>
    </row>
    <row r="699" spans="1:2" ht="10.5" customHeight="1">
      <c r="A699" s="7"/>
      <c r="B699" s="7"/>
    </row>
    <row r="700" spans="1:2" ht="10.5" customHeight="1">
      <c r="A700" s="7"/>
      <c r="B700" s="7"/>
    </row>
    <row r="701" spans="1:2" ht="10.5" customHeight="1">
      <c r="A701" s="7"/>
      <c r="B701" s="7"/>
    </row>
    <row r="702" spans="1:2" ht="10.5" customHeight="1">
      <c r="A702" s="7"/>
      <c r="B702" s="7"/>
    </row>
    <row r="703" spans="1:2" ht="10.5" customHeight="1">
      <c r="A703" s="7"/>
      <c r="B703" s="7"/>
    </row>
    <row r="704" spans="1:2" ht="10.5" customHeight="1">
      <c r="A704" s="7"/>
      <c r="B704" s="7"/>
    </row>
    <row r="705" spans="1:2" ht="10.5" customHeight="1">
      <c r="A705" s="7"/>
      <c r="B705" s="7"/>
    </row>
    <row r="706" spans="1:2" ht="10.5" customHeight="1">
      <c r="A706" s="7"/>
      <c r="B706" s="7"/>
    </row>
    <row r="707" spans="1:2" ht="10.5" customHeight="1">
      <c r="A707" s="7"/>
      <c r="B707" s="7"/>
    </row>
    <row r="708" spans="1:2" ht="10.5" customHeight="1">
      <c r="A708" s="7"/>
      <c r="B708" s="7"/>
    </row>
    <row r="709" spans="1:2" ht="10.5" customHeight="1">
      <c r="A709" s="7"/>
      <c r="B709" s="7"/>
    </row>
    <row r="710" spans="1:2" ht="10.5" customHeight="1">
      <c r="A710" s="7"/>
      <c r="B710" s="7"/>
    </row>
    <row r="711" spans="1:2" ht="10.5" customHeight="1">
      <c r="A711" s="7"/>
      <c r="B711" s="7"/>
    </row>
    <row r="712" spans="1:2" ht="10.5" customHeight="1">
      <c r="A712" s="7"/>
      <c r="B712" s="7"/>
    </row>
    <row r="713" spans="1:2" ht="10.5" customHeight="1">
      <c r="A713" s="7"/>
      <c r="B713" s="7"/>
    </row>
    <row r="714" spans="1:2" ht="10.5" customHeight="1">
      <c r="A714" s="7"/>
      <c r="B714" s="7"/>
    </row>
    <row r="715" spans="1:2" ht="10.5" customHeight="1">
      <c r="A715" s="7"/>
      <c r="B715" s="7"/>
    </row>
    <row r="716" spans="1:2" ht="10.5" customHeight="1">
      <c r="A716" s="7"/>
      <c r="B716" s="7"/>
    </row>
    <row r="717" spans="1:2" ht="10.5" customHeight="1">
      <c r="A717" s="7"/>
      <c r="B717" s="7"/>
    </row>
    <row r="718" spans="1:2" ht="10.5" customHeight="1">
      <c r="A718" s="7"/>
      <c r="B718" s="7"/>
    </row>
    <row r="719" spans="1:2" ht="10.5" customHeight="1">
      <c r="A719" s="7"/>
      <c r="B719" s="7"/>
    </row>
    <row r="720" spans="1:2" ht="10.5" customHeight="1">
      <c r="A720" s="7"/>
      <c r="B720" s="7"/>
    </row>
    <row r="721" spans="1:2" ht="10.5" customHeight="1">
      <c r="A721" s="7"/>
      <c r="B721" s="7"/>
    </row>
    <row r="722" spans="1:2" ht="10.5" customHeight="1">
      <c r="A722" s="7"/>
      <c r="B722" s="7"/>
    </row>
    <row r="723" spans="1:2" ht="10.5" customHeight="1">
      <c r="A723" s="7"/>
      <c r="B723" s="7"/>
    </row>
    <row r="724" spans="1:2" ht="10.5" customHeight="1">
      <c r="A724" s="7"/>
      <c r="B724" s="7"/>
    </row>
    <row r="725" spans="1:2" ht="10.5" customHeight="1">
      <c r="A725" s="7"/>
      <c r="B725" s="7"/>
    </row>
    <row r="726" spans="1:2" ht="10.5" customHeight="1">
      <c r="A726" s="7"/>
      <c r="B726" s="7"/>
    </row>
    <row r="727" spans="1:2" ht="10.5" customHeight="1">
      <c r="A727" s="7"/>
      <c r="B727" s="7"/>
    </row>
    <row r="728" spans="1:2" ht="10.5" customHeight="1">
      <c r="A728" s="7"/>
      <c r="B728" s="7"/>
    </row>
    <row r="729" spans="1:2" ht="10.5" customHeight="1">
      <c r="A729" s="7"/>
      <c r="B729" s="7"/>
    </row>
    <row r="730" spans="1:2" ht="10.5" customHeight="1">
      <c r="A730" s="7"/>
      <c r="B730" s="7"/>
    </row>
    <row r="731" spans="1:2" ht="10.5" customHeight="1">
      <c r="A731" s="7"/>
      <c r="B731" s="7"/>
    </row>
    <row r="732" spans="1:2" ht="10.5" customHeight="1">
      <c r="A732" s="7"/>
      <c r="B732" s="7"/>
    </row>
    <row r="733" spans="1:2" ht="10.5" customHeight="1">
      <c r="A733" s="7"/>
      <c r="B733" s="7"/>
    </row>
    <row r="734" spans="1:2" ht="10.5" customHeight="1">
      <c r="A734" s="7"/>
      <c r="B734" s="7"/>
    </row>
    <row r="735" spans="1:2" ht="10.5" customHeight="1">
      <c r="A735" s="7"/>
      <c r="B735" s="7"/>
    </row>
    <row r="736" spans="1:2" ht="10.5" customHeight="1">
      <c r="A736" s="7"/>
      <c r="B736" s="7"/>
    </row>
    <row r="737" spans="1:2" ht="10.5" customHeight="1">
      <c r="A737" s="7"/>
      <c r="B737" s="7"/>
    </row>
    <row r="738" spans="1:2" ht="10.5" customHeight="1">
      <c r="A738" s="7"/>
      <c r="B738" s="7"/>
    </row>
    <row r="739" spans="1:2" ht="10.5" customHeight="1">
      <c r="A739" s="7"/>
      <c r="B739" s="7"/>
    </row>
    <row r="740" spans="1:2" ht="10.5" customHeight="1">
      <c r="A740" s="7"/>
      <c r="B740" s="7"/>
    </row>
    <row r="741" spans="1:2" ht="10.5" customHeight="1">
      <c r="A741" s="7"/>
      <c r="B741" s="7"/>
    </row>
    <row r="742" spans="1:2" ht="10.5" customHeight="1">
      <c r="A742" s="7"/>
      <c r="B742" s="7"/>
    </row>
    <row r="743" spans="1:2" ht="10.5" customHeight="1">
      <c r="A743" s="7"/>
      <c r="B743" s="7"/>
    </row>
    <row r="744" spans="1:2" ht="10.5" customHeight="1">
      <c r="A744" s="7"/>
      <c r="B744" s="7"/>
    </row>
    <row r="745" spans="1:2" ht="10.5" customHeight="1">
      <c r="A745" s="7"/>
      <c r="B745" s="7"/>
    </row>
    <row r="746" spans="1:2" ht="10.5" customHeight="1">
      <c r="A746" s="7"/>
      <c r="B746" s="7"/>
    </row>
    <row r="747" spans="1:2" ht="10.5" customHeight="1">
      <c r="A747" s="7"/>
      <c r="B747" s="7"/>
    </row>
    <row r="748" spans="1:2" ht="10.5" customHeight="1">
      <c r="A748" s="7"/>
      <c r="B748" s="7"/>
    </row>
    <row r="749" spans="1:2" ht="10.5" customHeight="1">
      <c r="A749" s="7"/>
      <c r="B749" s="7"/>
    </row>
    <row r="750" spans="1:2" ht="10.5" customHeight="1">
      <c r="A750" s="7"/>
      <c r="B750" s="7"/>
    </row>
    <row r="751" spans="1:2" ht="10.5" customHeight="1">
      <c r="A751" s="7"/>
      <c r="B751" s="7"/>
    </row>
    <row r="752" spans="1:2" ht="10.5" customHeight="1">
      <c r="A752" s="7"/>
      <c r="B752" s="7"/>
    </row>
    <row r="753" spans="1:2" ht="10.5" customHeight="1">
      <c r="A753" s="7"/>
      <c r="B753" s="7"/>
    </row>
    <row r="754" spans="1:2" ht="10.5" customHeight="1">
      <c r="A754" s="7"/>
      <c r="B754" s="7"/>
    </row>
    <row r="755" spans="1:2" ht="10.5" customHeight="1">
      <c r="A755" s="7"/>
      <c r="B755" s="7"/>
    </row>
    <row r="756" spans="1:2" ht="10.5" customHeight="1">
      <c r="A756" s="7"/>
      <c r="B756" s="7"/>
    </row>
    <row r="757" spans="1:2" ht="10.5" customHeight="1">
      <c r="A757" s="7"/>
      <c r="B757" s="7"/>
    </row>
    <row r="758" spans="1:2" ht="10.5" customHeight="1">
      <c r="A758" s="7"/>
      <c r="B758" s="7"/>
    </row>
    <row r="759" spans="1:2" ht="10.5" customHeight="1">
      <c r="A759" s="7"/>
      <c r="B759" s="7"/>
    </row>
    <row r="760" spans="1:2" ht="10.5" customHeight="1">
      <c r="A760" s="7"/>
      <c r="B760" s="7"/>
    </row>
    <row r="761" spans="1:2" ht="10.5" customHeight="1">
      <c r="A761" s="7"/>
      <c r="B761" s="7"/>
    </row>
    <row r="762" spans="1:2" ht="10.5" customHeight="1">
      <c r="A762" s="7"/>
      <c r="B762" s="7"/>
    </row>
    <row r="763" spans="1:2" ht="10.5" customHeight="1">
      <c r="A763" s="7"/>
      <c r="B763" s="7"/>
    </row>
    <row r="764" spans="1:2" ht="10.5" customHeight="1">
      <c r="A764" s="7"/>
      <c r="B764" s="7"/>
    </row>
    <row r="765" spans="1:2" ht="10.5" customHeight="1">
      <c r="A765" s="7"/>
      <c r="B765" s="7"/>
    </row>
    <row r="766" spans="1:2" ht="10.5" customHeight="1">
      <c r="A766" s="7"/>
      <c r="B766" s="7"/>
    </row>
    <row r="767" spans="1:2" ht="10.5" customHeight="1">
      <c r="A767" s="7"/>
      <c r="B767" s="7"/>
    </row>
    <row r="768" spans="1:2" ht="10.5" customHeight="1">
      <c r="A768" s="7"/>
      <c r="B768" s="7"/>
    </row>
    <row r="769" spans="1:2" ht="10.5" customHeight="1">
      <c r="A769" s="7"/>
      <c r="B769" s="7"/>
    </row>
    <row r="770" spans="1:2" ht="10.5" customHeight="1">
      <c r="A770" s="7"/>
      <c r="B770" s="7"/>
    </row>
    <row r="771" spans="1:2" ht="10.5" customHeight="1">
      <c r="A771" s="7"/>
      <c r="B771" s="7"/>
    </row>
    <row r="772" spans="1:2" ht="10.5" customHeight="1">
      <c r="A772" s="7"/>
      <c r="B772" s="7"/>
    </row>
    <row r="773" spans="1:2" ht="10.5" customHeight="1">
      <c r="A773" s="7"/>
      <c r="B773" s="7"/>
    </row>
    <row r="774" spans="1:2" ht="10.5" customHeight="1">
      <c r="A774" s="7"/>
      <c r="B774" s="7"/>
    </row>
    <row r="775" spans="1:2" ht="10.5" customHeight="1">
      <c r="A775" s="7"/>
      <c r="B775" s="7"/>
    </row>
    <row r="776" spans="1:2" ht="10.5" customHeight="1">
      <c r="A776" s="7"/>
      <c r="B776" s="7"/>
    </row>
    <row r="777" spans="1:2" ht="10.5" customHeight="1">
      <c r="A777" s="7"/>
      <c r="B777" s="7"/>
    </row>
    <row r="778" spans="1:2" ht="10.5" customHeight="1">
      <c r="A778" s="7"/>
      <c r="B778" s="7"/>
    </row>
    <row r="779" spans="1:2" ht="10.5" customHeight="1">
      <c r="A779" s="7"/>
      <c r="B779" s="7"/>
    </row>
    <row r="780" spans="1:2" ht="10.5" customHeight="1">
      <c r="A780" s="7"/>
      <c r="B780" s="7"/>
    </row>
    <row r="781" spans="1:2" ht="10.5" customHeight="1">
      <c r="A781" s="7"/>
      <c r="B781" s="7"/>
    </row>
  </sheetData>
  <phoneticPr fontId="1"/>
  <pageMargins left="0.7" right="0.7" top="0.75" bottom="0.75" header="0.3" footer="0.3"/>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様式1</vt:lpstr>
      <vt:lpstr>推薦者一覧</vt:lpstr>
      <vt:lpstr>（必ずお読みください）推薦調書作成要領</vt:lpstr>
      <vt:lpstr>推薦調書作成例</vt:lpstr>
      <vt:lpstr>データ（大学番号・国籍コード等）</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文部科学省</dc:creator>
  <cp:lastModifiedBy>Happy Buzaaba</cp:lastModifiedBy>
  <cp:lastPrinted>2018-12-07T06:19:28Z</cp:lastPrinted>
  <dcterms:created xsi:type="dcterms:W3CDTF">2011-06-14T05:32:50Z</dcterms:created>
  <dcterms:modified xsi:type="dcterms:W3CDTF">2018-12-13T03:22:29Z</dcterms:modified>
</cp:coreProperties>
</file>