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engine\docs\Figures\"/>
    </mc:Choice>
  </mc:AlternateContent>
  <bookViews>
    <workbookView xWindow="10290" yWindow="15" windowWidth="5070" windowHeight="8130"/>
  </bookViews>
  <sheets>
    <sheet name="MolecularRadius" sheetId="1" r:id="rId1"/>
    <sheet name="Filterability" sheetId="2" r:id="rId2"/>
    <sheet name="RenalAutoRegulation_MAP" sheetId="4" r:id="rId3"/>
  </sheets>
  <definedNames>
    <definedName name="HighMAP_RBF_GFR" localSheetId="2">RenalAutoRegulation_MAP!$K$2:$L$29</definedName>
    <definedName name="LowMAP_GFR" localSheetId="2">RenalAutoRegulation_MAP!$A$2:$B$7</definedName>
    <definedName name="LowMAP_GFR_1" localSheetId="2">RenalAutoRegulation_MAP!$V$2:$W$7</definedName>
    <definedName name="LowMAP_RBF" localSheetId="2">RenalAutoRegulation_MAP!$C$2:$D$23</definedName>
    <definedName name="LowMAP_RBF_1" localSheetId="2">RenalAutoRegulation_MAP!$P$2:$Q$23</definedName>
    <definedName name="NormalMAP_RBF_GFR" localSheetId="2">RenalAutoRegulation_MAP!$F$2:$G$24</definedName>
  </definedNames>
  <calcPr calcId="144525"/>
</workbook>
</file>

<file path=xl/connections.xml><?xml version="1.0" encoding="utf-8"?>
<connections xmlns="http://schemas.openxmlformats.org/spreadsheetml/2006/main">
  <connection id="1" name="HighMAP_RBF_GFR" type="6" refreshedVersion="4" background="1" saveData="1">
    <textPr codePage="437" sourceFile="C:\Users\zswarm\Desktop\HighMAP_RBF_GFR.xml" comma="1">
      <textFields count="2">
        <textField/>
        <textField/>
      </textFields>
    </textPr>
  </connection>
  <connection id="2" name="LowMAP_GFR" type="6" refreshedVersion="4" background="1" saveData="1">
    <textPr codePage="437" sourceFile="C:\Users\zswarm\Desktop\LowMAP_GFR.xml" tab="0" comma="1">
      <textFields count="2">
        <textField/>
        <textField/>
      </textFields>
    </textPr>
  </connection>
  <connection id="3" name="LowMAP_GFR2" type="6" refreshedVersion="4" background="1" saveData="1">
    <textPr codePage="437" sourceFile="C:\Users\zswarm\Desktop\LowMAP_GFR.xml" tab="0" comma="1">
      <textFields count="2">
        <textField/>
        <textField/>
      </textFields>
    </textPr>
  </connection>
  <connection id="4" name="LowMAP_RBF" type="6" refreshedVersion="4" background="1" saveData="1">
    <textPr codePage="437" sourceFile="C:\Users\zswarm\Desktop\LowMAP_RBF.xml" tab="0" comma="1">
      <textFields count="2">
        <textField/>
        <textField/>
      </textFields>
    </textPr>
  </connection>
  <connection id="5" name="LowMAP_RBF1" type="6" refreshedVersion="4" background="1" saveData="1">
    <textPr codePage="437" sourceFile="C:\Users\zswarm\Desktop\LowMAP_RBF.xml" tab="0" comma="1">
      <textFields count="2">
        <textField/>
        <textField/>
      </textFields>
    </textPr>
  </connection>
  <connection id="6" name="NormalMAP_RBF_GFR" type="6" refreshedVersion="4" background="1" saveData="1">
    <textPr codePage="437" sourceFile="C:\Users\zswarm\Desktop\NormalMAP_RBF_GFR.xml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<sst xmlns="http://schemas.openxmlformats.org/spreadsheetml/2006/main" count="61" uniqueCount="39">
  <si>
    <t>Filterability</t>
  </si>
  <si>
    <t>Substance</t>
  </si>
  <si>
    <t>Water</t>
  </si>
  <si>
    <t>Sodium</t>
  </si>
  <si>
    <t>Glucose</t>
  </si>
  <si>
    <t>Inulin</t>
  </si>
  <si>
    <t>Myoglobin</t>
  </si>
  <si>
    <t>Albumin</t>
  </si>
  <si>
    <t>Molecular Weight (g/mol)</t>
  </si>
  <si>
    <t>Molecular Radius (nm)</t>
  </si>
  <si>
    <t>Negative</t>
  </si>
  <si>
    <t>Neutral</t>
  </si>
  <si>
    <t>Positive</t>
  </si>
  <si>
    <t>Potassium</t>
  </si>
  <si>
    <t>Calcium</t>
  </si>
  <si>
    <t>Magnesium</t>
  </si>
  <si>
    <t>Bicarbonate</t>
  </si>
  <si>
    <t>Phosphate</t>
  </si>
  <si>
    <t>Sulfate</t>
  </si>
  <si>
    <t>Hemoglobin</t>
  </si>
  <si>
    <t>Charge (in blood pH)</t>
  </si>
  <si>
    <t>Chloride</t>
  </si>
  <si>
    <t>Tanner</t>
  </si>
  <si>
    <t>Guyton &amp; Tanner</t>
  </si>
  <si>
    <t>Boherer</t>
  </si>
  <si>
    <t>Effective Molecular Radius (nm)</t>
  </si>
  <si>
    <t>Neutral Dextran</t>
  </si>
  <si>
    <t>Relative Filerability</t>
  </si>
  <si>
    <t>Polycationic Dextran (Positive)</t>
  </si>
  <si>
    <t>Polyanionic Dextran (Negative)</t>
  </si>
  <si>
    <t>MAP (mmHg)</t>
  </si>
  <si>
    <t>GFR (L/min)</t>
  </si>
  <si>
    <t>RBF (L/min)</t>
  </si>
  <si>
    <t>Low MAP</t>
  </si>
  <si>
    <t>Regulation Range MAP</t>
  </si>
  <si>
    <t>High MAP</t>
  </si>
  <si>
    <t>AortaPressure(mmHg)</t>
  </si>
  <si>
    <t>GlomerularFiltrationRate(L/min)</t>
  </si>
  <si>
    <t>RenalBloodFlow(L/min)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</si>
</sst>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MolecularRadius!$H$6</c:f>
              <c:strCache>
                <c:ptCount val="1"/>
                <c:pt idx="0">
                  <c:v>Filterability</c:v>
                </c:pt>
              </c:strCache>
            </c:strRef>
          </c:tx>
          <c:spPr>
            <a:ln w="28575">
              <a:noFill/>
            </a:ln>
          </c:spPr>
          <c:xVal>
            <c:numRef>
              <c:f>MolecularRadius!$E$7:$E$13</c:f>
              <c:numCache>
                <c:formatCode>General</c:formatCode>
                <c:ptCount val="7"/>
                <c:pt idx="0">
                  <c:v>18</c:v>
                </c:pt>
                <c:pt idx="1">
                  <c:v>23</c:v>
                </c:pt>
                <c:pt idx="2">
                  <c:v>180</c:v>
                </c:pt>
                <c:pt idx="3">
                  <c:v>5500</c:v>
                </c:pt>
                <c:pt idx="4">
                  <c:v>17000</c:v>
                </c:pt>
                <c:pt idx="5">
                  <c:v>68000</c:v>
                </c:pt>
                <c:pt idx="6">
                  <c:v>69000</c:v>
                </c:pt>
              </c:numCache>
            </c:numRef>
          </c:xVal>
          <c:yVal>
            <c:numRef>
              <c:f>MolecularRadius!$H$7:$H$13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F-48AE-84CB-4207818E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1712"/>
        <c:axId val="134053248"/>
      </c:scatterChart>
      <c:valAx>
        <c:axId val="1340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53248"/>
        <c:crosses val="autoZero"/>
        <c:crossBetween val="midCat"/>
      </c:valAx>
      <c:valAx>
        <c:axId val="1340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MolecularRadius!$F$6</c:f>
              <c:strCache>
                <c:ptCount val="1"/>
                <c:pt idx="0">
                  <c:v>Molecular Radius (nm)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power"/>
            <c:dispRSqr val="1"/>
            <c:dispEq val="1"/>
            <c:trendlineLbl>
              <c:layout>
                <c:manualLayout>
                  <c:x val="-0.12249647741400746"/>
                  <c:y val="0.27674960670401527"/>
                </c:manualLayout>
              </c:layout>
              <c:numFmt formatCode="General" sourceLinked="0"/>
            </c:trendlineLbl>
          </c:trendline>
          <c:xVal>
            <c:numRef>
              <c:f>MolecularRadius!$E$7:$E$13</c:f>
              <c:numCache>
                <c:formatCode>General</c:formatCode>
                <c:ptCount val="7"/>
                <c:pt idx="0">
                  <c:v>18</c:v>
                </c:pt>
                <c:pt idx="1">
                  <c:v>23</c:v>
                </c:pt>
                <c:pt idx="2">
                  <c:v>180</c:v>
                </c:pt>
                <c:pt idx="3">
                  <c:v>5500</c:v>
                </c:pt>
                <c:pt idx="4">
                  <c:v>17000</c:v>
                </c:pt>
                <c:pt idx="5">
                  <c:v>68000</c:v>
                </c:pt>
                <c:pt idx="6">
                  <c:v>69000</c:v>
                </c:pt>
              </c:numCache>
            </c:numRef>
          </c:xVal>
          <c:yVal>
            <c:numRef>
              <c:f>MolecularRadius!$F$7:$F$13</c:f>
              <c:numCache>
                <c:formatCode>General</c:formatCode>
                <c:ptCount val="7"/>
                <c:pt idx="0">
                  <c:v>0.1</c:v>
                </c:pt>
                <c:pt idx="2">
                  <c:v>0.36</c:v>
                </c:pt>
                <c:pt idx="3">
                  <c:v>1.4</c:v>
                </c:pt>
                <c:pt idx="4">
                  <c:v>2</c:v>
                </c:pt>
                <c:pt idx="5">
                  <c:v>3.3</c:v>
                </c:pt>
                <c:pt idx="6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6-48BA-8E1B-17642611E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1584"/>
        <c:axId val="162613504"/>
      </c:scatterChart>
      <c:valAx>
        <c:axId val="162611584"/>
        <c:scaling>
          <c:logBase val="10"/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Molecular</a:t>
                </a:r>
                <a:r>
                  <a:rPr lang="en-US" baseline="0"/>
                  <a:t> Weight (g/mol)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13504"/>
        <c:crosses val="autoZero"/>
        <c:crossBetween val="midCat"/>
      </c:valAx>
      <c:valAx>
        <c:axId val="16261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Molecular Radius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1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Filterability!$D$6</c:f>
              <c:strCache>
                <c:ptCount val="1"/>
                <c:pt idx="0">
                  <c:v>Polycationic Dextran (Positive)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spPr>
              <a:ln w="25400">
                <a:solidFill>
                  <a:srgbClr val="0070C0"/>
                </a:solidFill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5151961220979224"/>
                  <c:y val="-0.77716333863202425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70C0"/>
                        </a:solidFill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0.0386x</a:t>
                    </a:r>
                    <a:r>
                      <a:rPr lang="en-US" baseline="30000">
                        <a:solidFill>
                          <a:srgbClr val="0070C0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rgbClr val="0070C0"/>
                        </a:solidFill>
                      </a:rPr>
                      <a:t> - 0.431x</a:t>
                    </a:r>
                    <a:r>
                      <a:rPr lang="en-US" baseline="30000">
                        <a:solidFill>
                          <a:srgbClr val="0070C0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rgbClr val="0070C0"/>
                        </a:solidFill>
                      </a:rPr>
                      <a:t> + 1.61x</a:t>
                    </a:r>
                    <a:r>
                      <a:rPr lang="en-US" baseline="30000">
                        <a:solidFill>
                          <a:srgbClr val="0070C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70C0"/>
                        </a:solidFill>
                      </a:rPr>
                      <a:t> - 2.6162x + 2.607
R² = 0.9993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Filterability!$C$7:$C$20</c:f>
              <c:numCache>
                <c:formatCode>General</c:formatCode>
                <c:ptCount val="14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</c:numCache>
            </c:numRef>
          </c:xVal>
          <c:yVal>
            <c:numRef>
              <c:f>Filterability!$D$7:$D$20</c:f>
              <c:numCache>
                <c:formatCode>General</c:formatCode>
                <c:ptCount val="14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0.93</c:v>
                </c:pt>
                <c:pt idx="4">
                  <c:v>0.87</c:v>
                </c:pt>
                <c:pt idx="5">
                  <c:v>0.8</c:v>
                </c:pt>
                <c:pt idx="6">
                  <c:v>0.74</c:v>
                </c:pt>
                <c:pt idx="7">
                  <c:v>0.66</c:v>
                </c:pt>
                <c:pt idx="8">
                  <c:v>0.56000000000000005</c:v>
                </c:pt>
                <c:pt idx="9">
                  <c:v>0.44</c:v>
                </c:pt>
                <c:pt idx="10">
                  <c:v>0.32</c:v>
                </c:pt>
                <c:pt idx="11">
                  <c:v>0.2</c:v>
                </c:pt>
                <c:pt idx="12">
                  <c:v>0.11</c:v>
                </c:pt>
                <c:pt idx="13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0-4CBA-A359-8260746CC205}"/>
            </c:ext>
          </c:extLst>
        </c:ser>
        <c:ser>
          <c:idx val="1"/>
          <c:order val="1"/>
          <c:tx>
            <c:strRef>
              <c:f>Filterability!$E$6</c:f>
              <c:strCache>
                <c:ptCount val="1"/>
                <c:pt idx="0">
                  <c:v>Neutral Dextran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38467725738352265"/>
                  <c:y val="-0.42324639067801956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-0.0908x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+ 1.2135x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- 5.76x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+ 11.013x - 6.2792
R² = 0.9997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Filterability!$C$7:$C$20</c:f>
              <c:numCache>
                <c:formatCode>General</c:formatCode>
                <c:ptCount val="14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</c:numCache>
            </c:numRef>
          </c:xVal>
          <c:yVal>
            <c:numRef>
              <c:f>Filterability!$E$7:$E$20</c:f>
              <c:numCache>
                <c:formatCode>General</c:formatCode>
                <c:ptCount val="14"/>
                <c:pt idx="0">
                  <c:v>1</c:v>
                </c:pt>
                <c:pt idx="1">
                  <c:v>0.97</c:v>
                </c:pt>
                <c:pt idx="2">
                  <c:v>0.87</c:v>
                </c:pt>
                <c:pt idx="3">
                  <c:v>0.73</c:v>
                </c:pt>
                <c:pt idx="4">
                  <c:v>0.6</c:v>
                </c:pt>
                <c:pt idx="5">
                  <c:v>0.45</c:v>
                </c:pt>
                <c:pt idx="6">
                  <c:v>0.32</c:v>
                </c:pt>
                <c:pt idx="7">
                  <c:v>0.22</c:v>
                </c:pt>
                <c:pt idx="8">
                  <c:v>0.15</c:v>
                </c:pt>
                <c:pt idx="9">
                  <c:v>0.09</c:v>
                </c:pt>
                <c:pt idx="10">
                  <c:v>4.4999999999999998E-2</c:v>
                </c:pt>
                <c:pt idx="11">
                  <c:v>2.1999999999999999E-2</c:v>
                </c:pt>
                <c:pt idx="12">
                  <c:v>8.0000000000000002E-3</c:v>
                </c:pt>
                <c:pt idx="13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0-4CBA-A359-8260746CC205}"/>
            </c:ext>
          </c:extLst>
        </c:ser>
        <c:ser>
          <c:idx val="2"/>
          <c:order val="2"/>
          <c:tx>
            <c:strRef>
              <c:f>Filterability!$F$6</c:f>
              <c:strCache>
                <c:ptCount val="1"/>
                <c:pt idx="0">
                  <c:v>Polyanionic Dextran (Negative)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spPr>
              <a:ln w="25400">
                <a:solidFill>
                  <a:srgbClr val="00B050"/>
                </a:solidFill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48115506573367145"/>
                  <c:y val="-0.2020482982067666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B050"/>
                        </a:solidFill>
                      </a:defRPr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0.0616x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rgbClr val="00B050"/>
                        </a:solidFill>
                      </a:rPr>
                      <a:t> - 0.8781x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rgbClr val="00B050"/>
                        </a:solidFill>
                      </a:rPr>
                      <a:t> + 4.6699x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B050"/>
                        </a:solidFill>
                      </a:rPr>
                      <a:t> - 10.995x + 9.6959
R² = 0.9993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Filterability!$C$7:$C$20</c:f>
              <c:numCache>
                <c:formatCode>General</c:formatCode>
                <c:ptCount val="14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</c:numCache>
            </c:numRef>
          </c:xVal>
          <c:yVal>
            <c:numRef>
              <c:f>Filterability!$F$7:$F$20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0.35</c:v>
                </c:pt>
                <c:pt idx="2">
                  <c:v>0.19</c:v>
                </c:pt>
                <c:pt idx="3">
                  <c:v>0.11</c:v>
                </c:pt>
                <c:pt idx="4">
                  <c:v>0.06</c:v>
                </c:pt>
                <c:pt idx="5">
                  <c:v>3.2000000000000001E-2</c:v>
                </c:pt>
                <c:pt idx="6">
                  <c:v>0.02</c:v>
                </c:pt>
                <c:pt idx="7">
                  <c:v>1.2999999999999999E-2</c:v>
                </c:pt>
                <c:pt idx="8">
                  <c:v>7.0000000000000001E-3</c:v>
                </c:pt>
                <c:pt idx="9">
                  <c:v>3.0000000000000001E-3</c:v>
                </c:pt>
                <c:pt idx="10">
                  <c:v>8.9999999999999998E-4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A0-4CBA-A359-8260746C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2160"/>
        <c:axId val="162654080"/>
      </c:scatterChart>
      <c:valAx>
        <c:axId val="162652160"/>
        <c:scaling>
          <c:orientation val="minMax"/>
          <c:max val="4.4000000000000004"/>
          <c:min val="1.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Effective</a:t>
                </a:r>
                <a:r>
                  <a:rPr lang="en-US" baseline="0"/>
                  <a:t> Molecular Radius (nm)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54080"/>
        <c:crosses val="autoZero"/>
        <c:crossBetween val="midCat"/>
      </c:valAx>
      <c:valAx>
        <c:axId val="1626540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Filerability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5216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597609563957332"/>
          <c:y val="4.2245932799903393E-2"/>
          <c:w val="0.25053171211855463"/>
          <c:h val="0.13333019824225895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Renal</a:t>
            </a:r>
            <a:r>
              <a:rPr lang="en-US" baseline="0"/>
              <a:t> Blood Flow vs Aorta Pressure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RenalAutoRegulation_MAP!$Q$1</c:f>
              <c:strCache>
                <c:ptCount val="1"/>
                <c:pt idx="0">
                  <c:v>RBF (L/min)</c:v>
                </c:pt>
              </c:strCache>
            </c:strRef>
          </c:tx>
          <c:spPr>
            <a:ln w="28575">
              <a:noFill/>
            </a:ln>
          </c:spPr>
          <c:xVal>
            <c:numRef>
              <c:f>RenalAutoRegulation_MAP!$P$2:$P$58</c:f>
              <c:numCache>
                <c:formatCode>General</c:formatCode>
                <c:ptCount val="57"/>
                <c:pt idx="0">
                  <c:v>41.919840179797703</c:v>
                </c:pt>
                <c:pt idx="1">
                  <c:v>44.475964539892601</c:v>
                </c:pt>
                <c:pt idx="2">
                  <c:v>47.035085528780101</c:v>
                </c:pt>
                <c:pt idx="3">
                  <c:v>49.591209888874999</c:v>
                </c:pt>
                <c:pt idx="4">
                  <c:v>51.299288300661701</c:v>
                </c:pt>
                <c:pt idx="5">
                  <c:v>53.007366712448501</c:v>
                </c:pt>
                <c:pt idx="6">
                  <c:v>54.712448495442601</c:v>
                </c:pt>
                <c:pt idx="7">
                  <c:v>56.417530278436701</c:v>
                </c:pt>
                <c:pt idx="8">
                  <c:v>58.134598576601299</c:v>
                </c:pt>
                <c:pt idx="9">
                  <c:v>60.693719565488799</c:v>
                </c:pt>
                <c:pt idx="10">
                  <c:v>61.559745286552598</c:v>
                </c:pt>
                <c:pt idx="11">
                  <c:v>63.273816955924502</c:v>
                </c:pt>
                <c:pt idx="12">
                  <c:v>64.990885254089093</c:v>
                </c:pt>
                <c:pt idx="13">
                  <c:v>66.704956923461097</c:v>
                </c:pt>
                <c:pt idx="14">
                  <c:v>67.567986015732302</c:v>
                </c:pt>
                <c:pt idx="15">
                  <c:v>68.437008365588696</c:v>
                </c:pt>
                <c:pt idx="16">
                  <c:v>70.157073292545803</c:v>
                </c:pt>
                <c:pt idx="17">
                  <c:v>71.023099013609595</c:v>
                </c:pt>
                <c:pt idx="18">
                  <c:v>72.731177425396396</c:v>
                </c:pt>
                <c:pt idx="19">
                  <c:v>75.293295043076498</c:v>
                </c:pt>
                <c:pt idx="20">
                  <c:v>77.852416031963998</c:v>
                </c:pt>
                <c:pt idx="21">
                  <c:v>79.551504557372894</c:v>
                </c:pt>
                <c:pt idx="22">
                  <c:v>81.640466154227596</c:v>
                </c:pt>
                <c:pt idx="23">
                  <c:v>90.096702206793907</c:v>
                </c:pt>
                <c:pt idx="24">
                  <c:v>101.933052318373</c:v>
                </c:pt>
                <c:pt idx="25">
                  <c:v>108.69328043639899</c:v>
                </c:pt>
                <c:pt idx="26">
                  <c:v>118.83957351847199</c:v>
                </c:pt>
                <c:pt idx="27">
                  <c:v>125.599801636498</c:v>
                </c:pt>
                <c:pt idx="28">
                  <c:v>134.05603768906499</c:v>
                </c:pt>
                <c:pt idx="29">
                  <c:v>141.661294321844</c:v>
                </c:pt>
                <c:pt idx="30">
                  <c:v>146.73741631539701</c:v>
                </c:pt>
                <c:pt idx="31">
                  <c:v>151.813538308951</c:v>
                </c:pt>
                <c:pt idx="32">
                  <c:v>156.88966030250401</c:v>
                </c:pt>
                <c:pt idx="33">
                  <c:v>162.80485990577699</c:v>
                </c:pt>
                <c:pt idx="34">
                  <c:v>169.582940738904</c:v>
                </c:pt>
                <c:pt idx="35">
                  <c:v>177.20009918175001</c:v>
                </c:pt>
                <c:pt idx="36">
                  <c:v>178.09187279151899</c:v>
                </c:pt>
                <c:pt idx="37">
                  <c:v>182.33215547703099</c:v>
                </c:pt>
                <c:pt idx="38">
                  <c:v>187.42049469964601</c:v>
                </c:pt>
                <c:pt idx="39">
                  <c:v>191.66077738515901</c:v>
                </c:pt>
                <c:pt idx="40">
                  <c:v>195.05300353356799</c:v>
                </c:pt>
                <c:pt idx="41">
                  <c:v>197.597173144876</c:v>
                </c:pt>
                <c:pt idx="42">
                  <c:v>200.989399293286</c:v>
                </c:pt>
                <c:pt idx="43">
                  <c:v>204.381625441696</c:v>
                </c:pt>
                <c:pt idx="44">
                  <c:v>206.07773851590099</c:v>
                </c:pt>
                <c:pt idx="45">
                  <c:v>209.46996466431</c:v>
                </c:pt>
                <c:pt idx="46">
                  <c:v>212.01413427561801</c:v>
                </c:pt>
                <c:pt idx="47">
                  <c:v>214.55830388692499</c:v>
                </c:pt>
                <c:pt idx="48">
                  <c:v>218.79858657243801</c:v>
                </c:pt>
                <c:pt idx="49">
                  <c:v>221.342756183745</c:v>
                </c:pt>
                <c:pt idx="50">
                  <c:v>223.03886925795001</c:v>
                </c:pt>
                <c:pt idx="51">
                  <c:v>226.43109540635999</c:v>
                </c:pt>
                <c:pt idx="52">
                  <c:v>227.27915194346201</c:v>
                </c:pt>
                <c:pt idx="53">
                  <c:v>228.975265017667</c:v>
                </c:pt>
                <c:pt idx="54">
                  <c:v>230.67137809187199</c:v>
                </c:pt>
                <c:pt idx="55">
                  <c:v>232.367491166077</c:v>
                </c:pt>
                <c:pt idx="56">
                  <c:v>234.06360424028199</c:v>
                </c:pt>
              </c:numCache>
            </c:numRef>
          </c:xVal>
          <c:yVal>
            <c:numRef>
              <c:f>RenalAutoRegulation_MAP!$Q$2:$Q$58</c:f>
              <c:numCache>
                <c:formatCode>General</c:formatCode>
                <c:ptCount val="57"/>
                <c:pt idx="0">
                  <c:v>0.64041429427629604</c:v>
                </c:pt>
                <c:pt idx="1">
                  <c:v>0.66155978423733797</c:v>
                </c:pt>
                <c:pt idx="2">
                  <c:v>0.68800569373688902</c:v>
                </c:pt>
                <c:pt idx="3">
                  <c:v>0.70915118369793195</c:v>
                </c:pt>
                <c:pt idx="4">
                  <c:v>0.730315403056637</c:v>
                </c:pt>
                <c:pt idx="5">
                  <c:v>0.75147962241534305</c:v>
                </c:pt>
                <c:pt idx="6">
                  <c:v>0.76734342223553997</c:v>
                </c:pt>
                <c:pt idx="7">
                  <c:v>0.78320722205573801</c:v>
                </c:pt>
                <c:pt idx="8">
                  <c:v>0.82027270002996699</c:v>
                </c:pt>
                <c:pt idx="9">
                  <c:v>0.84671860952951705</c:v>
                </c:pt>
                <c:pt idx="10">
                  <c:v>0.87850239736290003</c:v>
                </c:pt>
                <c:pt idx="11">
                  <c:v>0.91026745579862101</c:v>
                </c:pt>
                <c:pt idx="12">
                  <c:v>0.947332933772849</c:v>
                </c:pt>
                <c:pt idx="13">
                  <c:v>0.97909799220856997</c:v>
                </c:pt>
                <c:pt idx="14">
                  <c:v>1.00558136050344</c:v>
                </c:pt>
                <c:pt idx="15">
                  <c:v>1.04266556787533</c:v>
                </c:pt>
                <c:pt idx="16">
                  <c:v>1.0850314653880699</c:v>
                </c:pt>
                <c:pt idx="17">
                  <c:v>1.1168152532214499</c:v>
                </c:pt>
                <c:pt idx="18">
                  <c:v>1.13797947258016</c:v>
                </c:pt>
                <c:pt idx="19">
                  <c:v>1.1697258016182199</c:v>
                </c:pt>
                <c:pt idx="20">
                  <c:v>1.1961717111177701</c:v>
                </c:pt>
                <c:pt idx="21">
                  <c:v>1.2014346718609501</c:v>
                </c:pt>
                <c:pt idx="22">
                  <c:v>1.20597351715929</c:v>
                </c:pt>
                <c:pt idx="23">
                  <c:v>1.2108832572902199</c:v>
                </c:pt>
                <c:pt idx="24">
                  <c:v>1.21564421741717</c:v>
                </c:pt>
                <c:pt idx="25">
                  <c:v>1.21534665740924</c:v>
                </c:pt>
                <c:pt idx="26">
                  <c:v>1.22018200753818</c:v>
                </c:pt>
                <c:pt idx="27">
                  <c:v>1.2198844475302499</c:v>
                </c:pt>
                <c:pt idx="28">
                  <c:v>1.2247941876611701</c:v>
                </c:pt>
                <c:pt idx="29">
                  <c:v>1.22445943265225</c:v>
                </c:pt>
                <c:pt idx="30">
                  <c:v>1.22951795278714</c:v>
                </c:pt>
                <c:pt idx="31">
                  <c:v>1.2345764729220301</c:v>
                </c:pt>
                <c:pt idx="32">
                  <c:v>1.2396349930569299</c:v>
                </c:pt>
                <c:pt idx="33">
                  <c:v>1.23937462804999</c:v>
                </c:pt>
                <c:pt idx="34">
                  <c:v>1.2549221384645901</c:v>
                </c:pt>
                <c:pt idx="35">
                  <c:v>1.26515076373735</c:v>
                </c:pt>
                <c:pt idx="36">
                  <c:v>1.27208480565371</c:v>
                </c:pt>
                <c:pt idx="37">
                  <c:v>1.2879858657243799</c:v>
                </c:pt>
                <c:pt idx="38">
                  <c:v>1.3144876325088299</c:v>
                </c:pt>
                <c:pt idx="39">
                  <c:v>1.3303886925795001</c:v>
                </c:pt>
                <c:pt idx="40">
                  <c:v>1.3568904593639499</c:v>
                </c:pt>
                <c:pt idx="41">
                  <c:v>1.3780918727915099</c:v>
                </c:pt>
                <c:pt idx="42">
                  <c:v>1.4045936395759699</c:v>
                </c:pt>
                <c:pt idx="43">
                  <c:v>1.43639575971731</c:v>
                </c:pt>
                <c:pt idx="44">
                  <c:v>1.4469964664310899</c:v>
                </c:pt>
                <c:pt idx="45">
                  <c:v>1.47349823321554</c:v>
                </c:pt>
                <c:pt idx="46">
                  <c:v>1.5</c:v>
                </c:pt>
                <c:pt idx="47">
                  <c:v>1.5318021201413401</c:v>
                </c:pt>
                <c:pt idx="48">
                  <c:v>1.5742049469964601</c:v>
                </c:pt>
                <c:pt idx="49">
                  <c:v>1.6060070671377999</c:v>
                </c:pt>
                <c:pt idx="50">
                  <c:v>1.63780918727915</c:v>
                </c:pt>
                <c:pt idx="51">
                  <c:v>1.6643109540636001</c:v>
                </c:pt>
                <c:pt idx="52">
                  <c:v>1.6908127208480499</c:v>
                </c:pt>
                <c:pt idx="53">
                  <c:v>1.7173144876324999</c:v>
                </c:pt>
                <c:pt idx="54">
                  <c:v>1.74911660777385</c:v>
                </c:pt>
                <c:pt idx="55">
                  <c:v>1.77031802120141</c:v>
                </c:pt>
                <c:pt idx="56">
                  <c:v>1.7968197879858601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BFD-AE53-455C5DF622CF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RenalAutoRegulation_MAP!$R$2:$R$16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RenalAutoRegulation_MAP!$T$2:$T$16</c:f>
              <c:numCache>
                <c:formatCode>General</c:formatCode>
                <c:ptCount val="15"/>
                <c:pt idx="0">
                  <c:v>0.87391399999999997</c:v>
                </c:pt>
                <c:pt idx="1">
                  <c:v>1.0373000000000001</c:v>
                </c:pt>
                <c:pt idx="2">
                  <c:v>1.20004</c:v>
                </c:pt>
                <c:pt idx="3">
                  <c:v>1.3621799999999999</c:v>
                </c:pt>
                <c:pt idx="4">
                  <c:v>1.52552</c:v>
                </c:pt>
                <c:pt idx="5">
                  <c:v>1.68428</c:v>
                </c:pt>
                <c:pt idx="6">
                  <c:v>1.74004</c:v>
                </c:pt>
                <c:pt idx="7">
                  <c:v>1.7894699999999999</c:v>
                </c:pt>
                <c:pt idx="8">
                  <c:v>1.8339799999999999</c:v>
                </c:pt>
                <c:pt idx="9">
                  <c:v>1.8735900000000001</c:v>
                </c:pt>
                <c:pt idx="10">
                  <c:v>1.9120299999999999</c:v>
                </c:pt>
                <c:pt idx="11">
                  <c:v>1.9451499999999999</c:v>
                </c:pt>
                <c:pt idx="12">
                  <c:v>1.9766999999999999</c:v>
                </c:pt>
                <c:pt idx="13">
                  <c:v>2.00732</c:v>
                </c:pt>
                <c:pt idx="14">
                  <c:v>2.0362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8-4BFD-AE53-455C5DF6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9984"/>
        <c:axId val="128888192"/>
      </c:scatterChart>
      <c:valAx>
        <c:axId val="1288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Aorta</a:t>
                </a:r>
                <a:r>
                  <a:rPr lang="en-US" baseline="0"/>
                  <a:t> Pressure (mmHg)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88192"/>
        <c:crosses val="autoZero"/>
        <c:crossBetween val="midCat"/>
      </c:valAx>
      <c:valAx>
        <c:axId val="128888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Renal Blood Flow (L/min)</a:t>
                </a:r>
              </a:p>
            </c:rich>
          </c:tx>
          <c:layout>
            <c:manualLayout>
              <c:xMode val="edge"/>
              <c:yMode val="edge"/>
              <c:x val="8.291873963515755E-3"/>
              <c:y val="0.387393354988293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88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Glomerular</a:t>
            </a:r>
            <a:r>
              <a:rPr lang="en-US" baseline="0"/>
              <a:t> Filtration Rate vs Aorta Pressure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RenalAutoRegulation_MAP!$W$1</c:f>
              <c:strCache>
                <c:ptCount val="1"/>
                <c:pt idx="0">
                  <c:v>GFR (L/min)</c:v>
                </c:pt>
              </c:strCache>
            </c:strRef>
          </c:tx>
          <c:spPr>
            <a:ln w="28575">
              <a:noFill/>
            </a:ln>
          </c:spPr>
          <c:xVal>
            <c:numRef>
              <c:f>RenalAutoRegulation_MAP!$V$2:$V$22</c:f>
              <c:numCache>
                <c:formatCode>General</c:formatCode>
                <c:ptCount val="21"/>
                <c:pt idx="0">
                  <c:v>49.010501258415204</c:v>
                </c:pt>
                <c:pt idx="1">
                  <c:v>55.7918097623268</c:v>
                </c:pt>
                <c:pt idx="2">
                  <c:v>63.412227085063897</c:v>
                </c:pt>
                <c:pt idx="3">
                  <c:v>71.877704353000894</c:v>
                </c:pt>
                <c:pt idx="4">
                  <c:v>76.120857458125101</c:v>
                </c:pt>
                <c:pt idx="5">
                  <c:v>79.504072802112603</c:v>
                </c:pt>
                <c:pt idx="6">
                  <c:v>81.2655591371188</c:v>
                </c:pt>
                <c:pt idx="7">
                  <c:v>101.546243491197</c:v>
                </c:pt>
                <c:pt idx="8">
                  <c:v>111.686585668237</c:v>
                </c:pt>
                <c:pt idx="9">
                  <c:v>126.897098933796</c:v>
                </c:pt>
                <c:pt idx="10">
                  <c:v>140.41755516984799</c:v>
                </c:pt>
                <c:pt idx="11">
                  <c:v>151.40292586164099</c:v>
                </c:pt>
                <c:pt idx="12">
                  <c:v>157.318125464914</c:v>
                </c:pt>
                <c:pt idx="13">
                  <c:v>169.99950409124699</c:v>
                </c:pt>
                <c:pt idx="14">
                  <c:v>180.13984626828599</c:v>
                </c:pt>
                <c:pt idx="15">
                  <c:v>184.876325088339</c:v>
                </c:pt>
                <c:pt idx="16">
                  <c:v>192.508833922261</c:v>
                </c:pt>
                <c:pt idx="17">
                  <c:v>202.68551236749099</c:v>
                </c:pt>
                <c:pt idx="18">
                  <c:v>212.01413427561801</c:v>
                </c:pt>
                <c:pt idx="19">
                  <c:v>223.03886925795001</c:v>
                </c:pt>
                <c:pt idx="20">
                  <c:v>232.367491166077</c:v>
                </c:pt>
              </c:numCache>
            </c:numRef>
          </c:xVal>
          <c:yVal>
            <c:numRef>
              <c:f>RenalAutoRegulation_MAP!$W$2:$W$22</c:f>
              <c:numCache>
                <c:formatCode>General</c:formatCode>
                <c:ptCount val="21"/>
                <c:pt idx="0">
                  <c:v>-6.3828198875230903E-3</c:v>
                </c:pt>
                <c:pt idx="1">
                  <c:v>3.0570347882347301E-2</c:v>
                </c:pt>
                <c:pt idx="2">
                  <c:v>5.6904145722391303E-2</c:v>
                </c:pt>
                <c:pt idx="3">
                  <c:v>8.3219280346389299E-2</c:v>
                </c:pt>
                <c:pt idx="4">
                  <c:v>0.114928084407505</c:v>
                </c:pt>
                <c:pt idx="5">
                  <c:v>0.120153784900214</c:v>
                </c:pt>
                <c:pt idx="6">
                  <c:v>0.123189843285062</c:v>
                </c:pt>
                <c:pt idx="7">
                  <c:v>0.122297163261257</c:v>
                </c:pt>
                <c:pt idx="8">
                  <c:v>0.12185082324935501</c:v>
                </c:pt>
                <c:pt idx="9">
                  <c:v>0.121181313231502</c:v>
                </c:pt>
                <c:pt idx="10">
                  <c:v>0.12058619321563201</c:v>
                </c:pt>
                <c:pt idx="11">
                  <c:v>0.12010265820273799</c:v>
                </c:pt>
                <c:pt idx="12">
                  <c:v>0.11984229319579399</c:v>
                </c:pt>
                <c:pt idx="13">
                  <c:v>0.124566058321761</c:v>
                </c:pt>
                <c:pt idx="14">
                  <c:v>0.124119718309859</c:v>
                </c:pt>
                <c:pt idx="15">
                  <c:v>0.12190812720848</c:v>
                </c:pt>
                <c:pt idx="16">
                  <c:v>0.12190812720848</c:v>
                </c:pt>
                <c:pt idx="17">
                  <c:v>0.13250883392226101</c:v>
                </c:pt>
                <c:pt idx="18">
                  <c:v>0.13780918727915101</c:v>
                </c:pt>
                <c:pt idx="19">
                  <c:v>0.148409893992932</c:v>
                </c:pt>
                <c:pt idx="20">
                  <c:v>0.153710247349823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6-4FC8-8051-731748888CD5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RenalAutoRegulation_MAP!$R$2:$R$16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RenalAutoRegulation_MAP!$S$2:$S$16</c:f>
              <c:numCache>
                <c:formatCode>General</c:formatCode>
                <c:ptCount val="15"/>
                <c:pt idx="0">
                  <c:v>7.5058899999999998E-2</c:v>
                </c:pt>
                <c:pt idx="1">
                  <c:v>9.9701300000000007E-2</c:v>
                </c:pt>
                <c:pt idx="2">
                  <c:v>0.12442300000000001</c:v>
                </c:pt>
                <c:pt idx="3">
                  <c:v>0.14924599999999999</c:v>
                </c:pt>
                <c:pt idx="4">
                  <c:v>0.17400399999999999</c:v>
                </c:pt>
                <c:pt idx="5">
                  <c:v>0.19850799999999999</c:v>
                </c:pt>
                <c:pt idx="6">
                  <c:v>0.20677200000000001</c:v>
                </c:pt>
                <c:pt idx="7">
                  <c:v>0.214361</c:v>
                </c:pt>
                <c:pt idx="8">
                  <c:v>0.22116</c:v>
                </c:pt>
                <c:pt idx="9">
                  <c:v>0.227302</c:v>
                </c:pt>
                <c:pt idx="10">
                  <c:v>0.23308799999999999</c:v>
                </c:pt>
                <c:pt idx="11">
                  <c:v>0.23833399999999999</c:v>
                </c:pt>
                <c:pt idx="12">
                  <c:v>0.243034</c:v>
                </c:pt>
                <c:pt idx="13">
                  <c:v>0.24767600000000001</c:v>
                </c:pt>
                <c:pt idx="14">
                  <c:v>0.251892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6-4FC8-8051-73174888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1088"/>
        <c:axId val="43670912"/>
      </c:scatterChart>
      <c:valAx>
        <c:axId val="4676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Aorta</a:t>
                </a:r>
                <a:r>
                  <a:rPr lang="en-US" baseline="0"/>
                  <a:t> Pressure (mmHg)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70912"/>
        <c:crosses val="autoZero"/>
        <c:crossBetween val="midCat"/>
      </c:valAx>
      <c:valAx>
        <c:axId val="43670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aseline="0"/>
                  <a:t>GFR (L/min)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6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9</xdr:row>
      <xdr:rowOff>176212</xdr:rowOff>
    </xdr:from>
    <xdr:to>
      <xdr:col>18</xdr:col>
      <xdr:colOff>114300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20</xdr:row>
      <xdr:rowOff>90487</xdr:rowOff>
    </xdr:from>
    <xdr:to>
      <xdr:col>7</xdr:col>
      <xdr:colOff>523875</xdr:colOff>
      <xdr:row>41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52387</xdr:rowOff>
    </xdr:from>
    <xdr:to>
      <xdr:col>19</xdr:col>
      <xdr:colOff>523876</xdr:colOff>
      <xdr:row>31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9</xdr:row>
      <xdr:rowOff>114300</xdr:rowOff>
    </xdr:from>
    <xdr:to>
      <xdr:col>14</xdr:col>
      <xdr:colOff>457200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556260</xdr:colOff>
      <xdr:row>9</xdr:row>
      <xdr:rowOff>160020</xdr:rowOff>
    </xdr:from>
    <xdr:to>
      <xdr:col>23</xdr:col>
      <xdr:colOff>388620</xdr:colOff>
      <xdr:row>28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wMAP_GFR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rmalMAP_RBF_GFR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wMAP_RBF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ghMAP_RBF_GFR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wMAP_RBF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wMAP_GF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20"/>
  <sheetViews>
    <sheetView tabSelected="1" topLeftCell="A19" workbookViewId="0">
      <selection activeCell="C57" sqref="C57"/>
    </sheetView>
  </sheetViews>
  <sheetFormatPr defaultRowHeight="15" x14ac:dyDescent="0.25"/>
  <cols>
    <col min="4" max="4" width="18.7109375" customWidth="1"/>
    <col min="5" max="7" width="26.42578125" customWidth="1"/>
    <col min="8" max="8" width="17.85546875" customWidth="1"/>
    <col min="9" max="9" width="27" customWidth="1"/>
  </cols>
  <sheetData>
    <row r="5" spans="4:8" x14ac:dyDescent="0.25">
      <c r="E5" t="s">
        <v>23</v>
      </c>
      <c r="F5" t="s">
        <v>22</v>
      </c>
    </row>
    <row r="6" spans="4:8" x14ac:dyDescent="0.25">
      <c r="D6" t="s">
        <v>1</v>
      </c>
      <c r="E6" t="s">
        <v>8</v>
      </c>
      <c r="F6" t="s">
        <v>9</v>
      </c>
      <c r="G6" t="s">
        <v>20</v>
      </c>
      <c r="H6" t="s">
        <v>0</v>
      </c>
    </row>
    <row r="7" spans="4:8" x14ac:dyDescent="0.25">
      <c r="D7" t="s">
        <v>2</v>
      </c>
      <c r="E7">
        <v>18</v>
      </c>
      <c r="F7">
        <v>0.1</v>
      </c>
      <c r="G7" t="s">
        <v>11</v>
      </c>
      <c r="H7">
        <v>1</v>
      </c>
    </row>
    <row r="8" spans="4:8" x14ac:dyDescent="0.25">
      <c r="D8" t="s">
        <v>3</v>
      </c>
      <c r="E8">
        <v>23</v>
      </c>
      <c r="G8" t="s">
        <v>12</v>
      </c>
      <c r="H8">
        <v>1</v>
      </c>
    </row>
    <row r="9" spans="4:8" x14ac:dyDescent="0.25">
      <c r="D9" t="s">
        <v>4</v>
      </c>
      <c r="E9">
        <v>180</v>
      </c>
      <c r="F9">
        <v>0.36</v>
      </c>
      <c r="G9" t="s">
        <v>11</v>
      </c>
      <c r="H9">
        <v>1</v>
      </c>
    </row>
    <row r="10" spans="4:8" x14ac:dyDescent="0.25">
      <c r="D10" t="s">
        <v>5</v>
      </c>
      <c r="E10">
        <v>5500</v>
      </c>
      <c r="F10">
        <v>1.4</v>
      </c>
      <c r="H10">
        <v>1</v>
      </c>
    </row>
    <row r="11" spans="4:8" x14ac:dyDescent="0.25">
      <c r="D11" t="s">
        <v>6</v>
      </c>
      <c r="E11">
        <v>17000</v>
      </c>
      <c r="F11">
        <v>2</v>
      </c>
      <c r="H11">
        <v>0.75</v>
      </c>
    </row>
    <row r="12" spans="4:8" x14ac:dyDescent="0.25">
      <c r="D12" t="s">
        <v>19</v>
      </c>
      <c r="E12">
        <v>68000</v>
      </c>
      <c r="F12">
        <v>3.3</v>
      </c>
      <c r="G12" t="s">
        <v>11</v>
      </c>
    </row>
    <row r="13" spans="4:8" x14ac:dyDescent="0.25">
      <c r="D13" t="s">
        <v>7</v>
      </c>
      <c r="E13">
        <v>69000</v>
      </c>
      <c r="F13">
        <v>3.6</v>
      </c>
      <c r="G13" t="s">
        <v>10</v>
      </c>
      <c r="H13">
        <v>5.0000000000000001E-3</v>
      </c>
    </row>
    <row r="14" spans="4:8" x14ac:dyDescent="0.25">
      <c r="D14" t="s">
        <v>13</v>
      </c>
      <c r="G14" t="s">
        <v>12</v>
      </c>
      <c r="H14">
        <v>1</v>
      </c>
    </row>
    <row r="15" spans="4:8" x14ac:dyDescent="0.25">
      <c r="D15" t="s">
        <v>14</v>
      </c>
      <c r="G15" t="s">
        <v>12</v>
      </c>
      <c r="H15">
        <v>1</v>
      </c>
    </row>
    <row r="16" spans="4:8" x14ac:dyDescent="0.25">
      <c r="D16" t="s">
        <v>15</v>
      </c>
      <c r="G16" t="s">
        <v>12</v>
      </c>
      <c r="H16">
        <v>1</v>
      </c>
    </row>
    <row r="17" spans="4:8" x14ac:dyDescent="0.25">
      <c r="D17" t="s">
        <v>21</v>
      </c>
      <c r="G17" t="s">
        <v>10</v>
      </c>
      <c r="H17">
        <v>1</v>
      </c>
    </row>
    <row r="18" spans="4:8" x14ac:dyDescent="0.25">
      <c r="D18" t="s">
        <v>16</v>
      </c>
      <c r="G18" t="s">
        <v>10</v>
      </c>
      <c r="H18">
        <v>1</v>
      </c>
    </row>
    <row r="19" spans="4:8" x14ac:dyDescent="0.25">
      <c r="D19" t="s">
        <v>17</v>
      </c>
      <c r="G19" t="s">
        <v>10</v>
      </c>
    </row>
    <row r="20" spans="4:8" x14ac:dyDescent="0.25">
      <c r="D20" t="s">
        <v>18</v>
      </c>
      <c r="G20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0"/>
  <sheetViews>
    <sheetView workbookViewId="0">
      <selection activeCell="F28" sqref="F28"/>
    </sheetView>
  </sheetViews>
  <sheetFormatPr defaultRowHeight="15" x14ac:dyDescent="0.25"/>
  <cols>
    <col min="3" max="3" width="30.42578125" customWidth="1"/>
    <col min="4" max="4" width="22.28515625" customWidth="1"/>
    <col min="5" max="5" width="18.85546875" customWidth="1"/>
    <col min="6" max="6" width="21" customWidth="1"/>
  </cols>
  <sheetData>
    <row r="3" spans="3:6" x14ac:dyDescent="0.25">
      <c r="C3" t="s">
        <v>24</v>
      </c>
    </row>
    <row r="5" spans="3:6" x14ac:dyDescent="0.25">
      <c r="D5" s="3" t="s">
        <v>27</v>
      </c>
      <c r="E5" s="3"/>
      <c r="F5" s="3"/>
    </row>
    <row r="6" spans="3:6" x14ac:dyDescent="0.25">
      <c r="C6" t="s">
        <v>25</v>
      </c>
      <c r="D6" t="s">
        <v>28</v>
      </c>
      <c r="E6" t="s">
        <v>26</v>
      </c>
      <c r="F6" t="s">
        <v>29</v>
      </c>
    </row>
    <row r="7" spans="3:6" x14ac:dyDescent="0.25">
      <c r="C7">
        <v>1.8</v>
      </c>
      <c r="D7">
        <v>1</v>
      </c>
      <c r="E7">
        <v>1</v>
      </c>
      <c r="F7">
        <v>0.56000000000000005</v>
      </c>
    </row>
    <row r="8" spans="3:6" x14ac:dyDescent="0.25">
      <c r="C8">
        <v>2</v>
      </c>
      <c r="D8">
        <v>0.99</v>
      </c>
      <c r="E8">
        <v>0.97</v>
      </c>
      <c r="F8">
        <v>0.35</v>
      </c>
    </row>
    <row r="9" spans="3:6" x14ac:dyDescent="0.25">
      <c r="C9">
        <v>2.2000000000000002</v>
      </c>
      <c r="D9">
        <v>0.97</v>
      </c>
      <c r="E9">
        <v>0.87</v>
      </c>
      <c r="F9">
        <v>0.19</v>
      </c>
    </row>
    <row r="10" spans="3:6" x14ac:dyDescent="0.25">
      <c r="C10">
        <v>2.4</v>
      </c>
      <c r="D10">
        <v>0.93</v>
      </c>
      <c r="E10">
        <v>0.73</v>
      </c>
      <c r="F10">
        <v>0.11</v>
      </c>
    </row>
    <row r="11" spans="3:6" x14ac:dyDescent="0.25">
      <c r="C11">
        <v>2.6</v>
      </c>
      <c r="D11">
        <v>0.87</v>
      </c>
      <c r="E11">
        <v>0.6</v>
      </c>
      <c r="F11">
        <v>0.06</v>
      </c>
    </row>
    <row r="12" spans="3:6" x14ac:dyDescent="0.25">
      <c r="C12">
        <v>2.8</v>
      </c>
      <c r="D12">
        <v>0.8</v>
      </c>
      <c r="E12">
        <v>0.45</v>
      </c>
      <c r="F12">
        <v>3.2000000000000001E-2</v>
      </c>
    </row>
    <row r="13" spans="3:6" x14ac:dyDescent="0.25">
      <c r="C13">
        <v>3</v>
      </c>
      <c r="D13">
        <v>0.74</v>
      </c>
      <c r="E13">
        <v>0.32</v>
      </c>
      <c r="F13">
        <v>0.02</v>
      </c>
    </row>
    <row r="14" spans="3:6" x14ac:dyDescent="0.25">
      <c r="C14">
        <v>3.2</v>
      </c>
      <c r="D14">
        <v>0.66</v>
      </c>
      <c r="E14">
        <v>0.22</v>
      </c>
      <c r="F14">
        <v>1.2999999999999999E-2</v>
      </c>
    </row>
    <row r="15" spans="3:6" x14ac:dyDescent="0.25">
      <c r="C15">
        <v>3.4</v>
      </c>
      <c r="D15">
        <v>0.56000000000000005</v>
      </c>
      <c r="E15">
        <v>0.15</v>
      </c>
      <c r="F15">
        <v>7.0000000000000001E-3</v>
      </c>
    </row>
    <row r="16" spans="3:6" x14ac:dyDescent="0.25">
      <c r="C16">
        <v>3.6</v>
      </c>
      <c r="D16">
        <v>0.44</v>
      </c>
      <c r="E16">
        <v>0.09</v>
      </c>
      <c r="F16">
        <v>3.0000000000000001E-3</v>
      </c>
    </row>
    <row r="17" spans="3:6" x14ac:dyDescent="0.25">
      <c r="C17">
        <v>3.8</v>
      </c>
      <c r="D17">
        <v>0.32</v>
      </c>
      <c r="E17">
        <v>4.4999999999999998E-2</v>
      </c>
      <c r="F17">
        <v>8.9999999999999998E-4</v>
      </c>
    </row>
    <row r="18" spans="3:6" x14ac:dyDescent="0.25">
      <c r="C18">
        <v>4</v>
      </c>
      <c r="D18">
        <v>0.2</v>
      </c>
      <c r="E18">
        <v>2.1999999999999999E-2</v>
      </c>
      <c r="F18">
        <v>4.0000000000000002E-4</v>
      </c>
    </row>
    <row r="19" spans="3:6" x14ac:dyDescent="0.25">
      <c r="C19">
        <v>4.2</v>
      </c>
      <c r="D19">
        <v>0.11</v>
      </c>
      <c r="E19">
        <v>8.0000000000000002E-3</v>
      </c>
      <c r="F19">
        <v>2.0000000000000001E-4</v>
      </c>
    </row>
    <row r="20" spans="3:6" x14ac:dyDescent="0.25">
      <c r="C20">
        <v>4.4000000000000004</v>
      </c>
      <c r="D20">
        <v>0.04</v>
      </c>
      <c r="E20">
        <v>2E-3</v>
      </c>
      <c r="F20">
        <v>1E-4</v>
      </c>
    </row>
  </sheetData>
  <mergeCells count="1">
    <mergeCell ref="D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J1" workbookViewId="0">
      <selection activeCell="Z32" sqref="Z32"/>
    </sheetView>
  </sheetViews>
  <sheetFormatPr defaultRowHeight="15" x14ac:dyDescent="0.25"/>
  <cols>
    <col min="1" max="4" width="12" bestFit="1" customWidth="1"/>
    <col min="5" max="5" width="8.85546875" style="2"/>
    <col min="6" max="7" width="12" bestFit="1" customWidth="1"/>
    <col min="8" max="8" width="11.5703125" bestFit="1" customWidth="1"/>
    <col min="9" max="9" width="10.28515625" bestFit="1" customWidth="1"/>
    <col min="10" max="10" width="8.85546875" style="2"/>
    <col min="11" max="12" width="12" bestFit="1" customWidth="1"/>
    <col min="13" max="13" width="11.5703125" bestFit="1" customWidth="1"/>
    <col min="14" max="14" width="10.28515625" bestFit="1" customWidth="1"/>
    <col min="16" max="16" width="14" customWidth="1"/>
    <col min="17" max="17" width="11.7109375" customWidth="1"/>
    <col min="20" max="20" width="15" customWidth="1"/>
  </cols>
  <sheetData>
    <row r="1" spans="1:23" x14ac:dyDescent="0.25">
      <c r="A1" t="s">
        <v>30</v>
      </c>
      <c r="B1" t="s">
        <v>31</v>
      </c>
      <c r="C1" t="s">
        <v>30</v>
      </c>
      <c r="D1" t="s">
        <v>32</v>
      </c>
      <c r="F1" t="s">
        <v>30</v>
      </c>
      <c r="G1" t="s">
        <v>31</v>
      </c>
      <c r="H1" t="s">
        <v>30</v>
      </c>
      <c r="I1" t="s">
        <v>32</v>
      </c>
      <c r="K1" t="s">
        <v>30</v>
      </c>
      <c r="L1" t="s">
        <v>31</v>
      </c>
      <c r="M1" t="s">
        <v>30</v>
      </c>
      <c r="N1" t="s">
        <v>32</v>
      </c>
      <c r="P1" s="1" t="s">
        <v>30</v>
      </c>
      <c r="Q1" s="1" t="s">
        <v>32</v>
      </c>
      <c r="R1" s="1" t="s">
        <v>36</v>
      </c>
      <c r="S1" s="1" t="s">
        <v>37</v>
      </c>
      <c r="T1" s="1" t="s">
        <v>38</v>
      </c>
      <c r="V1" s="1" t="s">
        <v>30</v>
      </c>
      <c r="W1" s="1" t="s">
        <v>31</v>
      </c>
    </row>
    <row r="2" spans="1:23" x14ac:dyDescent="0.25">
      <c r="A2">
        <v>49.010501258415204</v>
      </c>
      <c r="B2">
        <v>-6.3828198875230903E-3</v>
      </c>
      <c r="C2">
        <v>41.919840179797703</v>
      </c>
      <c r="D2">
        <v>0.64041429427629604</v>
      </c>
      <c r="F2">
        <v>81.2655591371188</v>
      </c>
      <c r="G2">
        <v>0.123189843285062</v>
      </c>
      <c r="H2">
        <v>81.640466154227596</v>
      </c>
      <c r="I2">
        <v>1.20597351715929</v>
      </c>
      <c r="K2">
        <v>178.93992932862099</v>
      </c>
      <c r="L2">
        <v>0.12190812720848</v>
      </c>
      <c r="M2">
        <v>178.09187279151899</v>
      </c>
      <c r="N2">
        <v>1.27208480565371</v>
      </c>
      <c r="P2" s="1">
        <v>41.919840179797703</v>
      </c>
      <c r="Q2" s="1">
        <v>0.64041429427629604</v>
      </c>
      <c r="R2" s="1">
        <v>60</v>
      </c>
      <c r="S2" s="1">
        <v>7.5058899999999998E-2</v>
      </c>
      <c r="T2" s="1">
        <v>0.87391399999999997</v>
      </c>
      <c r="V2" s="1">
        <v>49.010501258415204</v>
      </c>
      <c r="W2" s="1">
        <v>-6.3828198875230903E-3</v>
      </c>
    </row>
    <row r="3" spans="1:23" x14ac:dyDescent="0.25">
      <c r="A3">
        <v>55.7918097623268</v>
      </c>
      <c r="B3">
        <v>3.0570347882347301E-2</v>
      </c>
      <c r="C3">
        <v>44.475964539892601</v>
      </c>
      <c r="D3">
        <v>0.66155978423733797</v>
      </c>
      <c r="F3">
        <v>101.546243491197</v>
      </c>
      <c r="G3">
        <v>0.122297163261257</v>
      </c>
      <c r="H3">
        <v>90.096702206793907</v>
      </c>
      <c r="I3">
        <v>1.2108832572902199</v>
      </c>
      <c r="K3">
        <v>184.876325088339</v>
      </c>
      <c r="L3">
        <v>0.12190812720848</v>
      </c>
      <c r="M3">
        <v>182.33215547703099</v>
      </c>
      <c r="N3">
        <v>1.2879858657243799</v>
      </c>
      <c r="P3" s="1">
        <v>44.475964539892601</v>
      </c>
      <c r="Q3" s="1">
        <v>0.66155978423733797</v>
      </c>
      <c r="R3" s="1">
        <v>70</v>
      </c>
      <c r="S3" s="1">
        <v>9.9701300000000007E-2</v>
      </c>
      <c r="T3" s="1">
        <v>1.0373000000000001</v>
      </c>
      <c r="V3" s="1">
        <v>55.7918097623268</v>
      </c>
      <c r="W3" s="1">
        <v>3.0570347882347301E-2</v>
      </c>
    </row>
    <row r="4" spans="1:23" x14ac:dyDescent="0.25">
      <c r="A4">
        <v>63.412227085063897</v>
      </c>
      <c r="B4">
        <v>5.6904145722391303E-2</v>
      </c>
      <c r="C4">
        <v>47.035085528780101</v>
      </c>
      <c r="D4">
        <v>0.68800569373688902</v>
      </c>
      <c r="F4">
        <v>111.686585668237</v>
      </c>
      <c r="G4">
        <v>0.12185082324935501</v>
      </c>
      <c r="H4">
        <v>101.933052318373</v>
      </c>
      <c r="I4">
        <v>1.21564421741717</v>
      </c>
      <c r="K4">
        <v>192.508833922261</v>
      </c>
      <c r="L4">
        <v>0.12190812720848</v>
      </c>
      <c r="M4">
        <v>187.42049469964601</v>
      </c>
      <c r="N4">
        <v>1.3144876325088299</v>
      </c>
      <c r="P4" s="1">
        <v>47.035085528780101</v>
      </c>
      <c r="Q4" s="1">
        <v>0.68800569373688902</v>
      </c>
      <c r="R4" s="1">
        <v>80</v>
      </c>
      <c r="S4" s="1">
        <v>0.12442300000000001</v>
      </c>
      <c r="T4" s="1">
        <v>1.20004</v>
      </c>
      <c r="V4" s="1">
        <v>63.412227085063897</v>
      </c>
      <c r="W4" s="1">
        <v>5.6904145722391303E-2</v>
      </c>
    </row>
    <row r="5" spans="1:23" x14ac:dyDescent="0.25">
      <c r="A5">
        <v>71.877704353000894</v>
      </c>
      <c r="B5">
        <v>8.3219280346389299E-2</v>
      </c>
      <c r="C5">
        <v>49.591209888874999</v>
      </c>
      <c r="D5">
        <v>0.70915118369793195</v>
      </c>
      <c r="F5">
        <v>126.897098933796</v>
      </c>
      <c r="G5">
        <v>0.121181313231502</v>
      </c>
      <c r="H5">
        <v>108.69328043639899</v>
      </c>
      <c r="I5">
        <v>1.21534665740924</v>
      </c>
      <c r="K5">
        <v>202.68551236749099</v>
      </c>
      <c r="L5">
        <v>0.13250883392226101</v>
      </c>
      <c r="M5">
        <v>191.66077738515901</v>
      </c>
      <c r="N5">
        <v>1.3303886925795001</v>
      </c>
      <c r="P5" s="1">
        <v>49.591209888874999</v>
      </c>
      <c r="Q5" s="1">
        <v>0.70915118369793195</v>
      </c>
      <c r="R5" s="1">
        <v>90</v>
      </c>
      <c r="S5" s="1">
        <v>0.14924599999999999</v>
      </c>
      <c r="T5" s="1">
        <v>1.3621799999999999</v>
      </c>
      <c r="V5" s="1">
        <v>71.877704353000894</v>
      </c>
      <c r="W5" s="1">
        <v>8.3219280346389299E-2</v>
      </c>
    </row>
    <row r="6" spans="1:23" x14ac:dyDescent="0.25">
      <c r="A6">
        <v>76.120857458125101</v>
      </c>
      <c r="B6">
        <v>0.114928084407505</v>
      </c>
      <c r="C6">
        <v>51.299288300661701</v>
      </c>
      <c r="D6">
        <v>0.730315403056637</v>
      </c>
      <c r="F6">
        <v>140.41755516984799</v>
      </c>
      <c r="G6">
        <v>0.12058619321563201</v>
      </c>
      <c r="H6">
        <v>118.83957351847199</v>
      </c>
      <c r="I6">
        <v>1.22018200753818</v>
      </c>
      <c r="K6">
        <v>212.01413427561801</v>
      </c>
      <c r="L6">
        <v>0.13780918727915101</v>
      </c>
      <c r="M6">
        <v>195.05300353356799</v>
      </c>
      <c r="N6">
        <v>1.3568904593639499</v>
      </c>
      <c r="P6" s="1">
        <v>51.299288300661701</v>
      </c>
      <c r="Q6" s="1">
        <v>0.730315403056637</v>
      </c>
      <c r="R6" s="1">
        <v>100</v>
      </c>
      <c r="S6" s="1">
        <v>0.17400399999999999</v>
      </c>
      <c r="T6" s="1">
        <v>1.52552</v>
      </c>
      <c r="V6" s="1">
        <v>76.120857458125101</v>
      </c>
      <c r="W6" s="1">
        <v>0.114928084407505</v>
      </c>
    </row>
    <row r="7" spans="1:23" x14ac:dyDescent="0.25">
      <c r="A7">
        <v>79.504072802112603</v>
      </c>
      <c r="B7">
        <v>0.120153784900214</v>
      </c>
      <c r="C7">
        <v>53.007366712448501</v>
      </c>
      <c r="D7">
        <v>0.75147962241534305</v>
      </c>
      <c r="F7">
        <v>151.40292586164099</v>
      </c>
      <c r="G7">
        <v>0.12010265820273799</v>
      </c>
      <c r="H7">
        <v>125.599801636498</v>
      </c>
      <c r="I7">
        <v>1.2198844475302499</v>
      </c>
      <c r="K7">
        <v>223.03886925795001</v>
      </c>
      <c r="L7">
        <v>0.148409893992932</v>
      </c>
      <c r="M7">
        <v>197.597173144876</v>
      </c>
      <c r="N7">
        <v>1.3780918727915099</v>
      </c>
      <c r="P7" s="1">
        <v>53.007366712448501</v>
      </c>
      <c r="Q7" s="1">
        <v>0.75147962241534305</v>
      </c>
      <c r="R7" s="1">
        <v>110</v>
      </c>
      <c r="S7" s="1">
        <v>0.19850799999999999</v>
      </c>
      <c r="T7" s="1">
        <v>1.68428</v>
      </c>
      <c r="V7" s="1">
        <v>79.504072802112603</v>
      </c>
      <c r="W7" s="1">
        <v>0.120153784900214</v>
      </c>
    </row>
    <row r="8" spans="1:23" x14ac:dyDescent="0.25">
      <c r="C8">
        <v>54.712448495442601</v>
      </c>
      <c r="D8">
        <v>0.76734342223553997</v>
      </c>
      <c r="F8">
        <v>157.318125464914</v>
      </c>
      <c r="G8">
        <v>0.11984229319579399</v>
      </c>
      <c r="H8">
        <v>134.05603768906499</v>
      </c>
      <c r="I8">
        <v>1.2247941876611701</v>
      </c>
      <c r="K8">
        <v>232.367491166077</v>
      </c>
      <c r="L8">
        <v>0.153710247349823</v>
      </c>
      <c r="M8">
        <v>200.989399293286</v>
      </c>
      <c r="N8">
        <v>1.4045936395759699</v>
      </c>
      <c r="P8" s="1">
        <v>54.712448495442601</v>
      </c>
      <c r="Q8" s="1">
        <v>0.76734342223553997</v>
      </c>
      <c r="R8" s="1">
        <v>120</v>
      </c>
      <c r="S8" s="1">
        <v>0.20677200000000001</v>
      </c>
      <c r="T8" s="1">
        <v>1.74004</v>
      </c>
      <c r="V8" s="1">
        <v>81.2655591371188</v>
      </c>
      <c r="W8" s="1">
        <v>0.123189843285062</v>
      </c>
    </row>
    <row r="9" spans="1:23" x14ac:dyDescent="0.25">
      <c r="C9">
        <v>56.417530278436701</v>
      </c>
      <c r="D9">
        <v>0.78320722205573801</v>
      </c>
      <c r="F9">
        <v>169.99950409124699</v>
      </c>
      <c r="G9">
        <v>0.124566058321761</v>
      </c>
      <c r="H9">
        <v>141.661294321844</v>
      </c>
      <c r="I9">
        <v>1.22445943265225</v>
      </c>
      <c r="M9">
        <v>204.381625441696</v>
      </c>
      <c r="N9">
        <v>1.43639575971731</v>
      </c>
      <c r="P9" s="1">
        <v>56.417530278436701</v>
      </c>
      <c r="Q9" s="1">
        <v>0.78320722205573801</v>
      </c>
      <c r="R9" s="1">
        <v>130</v>
      </c>
      <c r="S9" s="1">
        <v>0.214361</v>
      </c>
      <c r="T9" s="1">
        <v>1.7894699999999999</v>
      </c>
      <c r="V9" s="1">
        <v>101.546243491197</v>
      </c>
      <c r="W9" s="1">
        <v>0.122297163261257</v>
      </c>
    </row>
    <row r="10" spans="1:23" x14ac:dyDescent="0.25">
      <c r="C10">
        <v>58.134598576601299</v>
      </c>
      <c r="D10">
        <v>0.82027270002996699</v>
      </c>
      <c r="F10">
        <v>180.13984626828599</v>
      </c>
      <c r="G10">
        <v>0.124119718309859</v>
      </c>
      <c r="H10">
        <v>146.73741631539701</v>
      </c>
      <c r="I10">
        <v>1.22951795278714</v>
      </c>
      <c r="M10">
        <v>206.07773851590099</v>
      </c>
      <c r="N10">
        <v>1.4469964664310899</v>
      </c>
      <c r="P10" s="1">
        <v>58.134598576601299</v>
      </c>
      <c r="Q10" s="1">
        <v>0.82027270002996699</v>
      </c>
      <c r="R10" s="1">
        <v>140</v>
      </c>
      <c r="S10" s="1">
        <v>0.22116</v>
      </c>
      <c r="T10" s="1">
        <v>1.8339799999999999</v>
      </c>
      <c r="V10" s="1">
        <v>111.686585668237</v>
      </c>
      <c r="W10" s="1">
        <v>0.12185082324935501</v>
      </c>
    </row>
    <row r="11" spans="1:23" x14ac:dyDescent="0.25">
      <c r="C11">
        <v>60.693719565488799</v>
      </c>
      <c r="D11">
        <v>0.84671860952951705</v>
      </c>
      <c r="H11">
        <v>151.813538308951</v>
      </c>
      <c r="I11">
        <v>1.2345764729220301</v>
      </c>
      <c r="M11">
        <v>209.46996466431</v>
      </c>
      <c r="N11">
        <v>1.47349823321554</v>
      </c>
      <c r="P11" s="1">
        <v>60.693719565488799</v>
      </c>
      <c r="Q11" s="1">
        <v>0.84671860952951705</v>
      </c>
      <c r="R11" s="1">
        <v>150</v>
      </c>
      <c r="S11" s="1">
        <v>0.227302</v>
      </c>
      <c r="T11" s="1">
        <v>1.8735900000000001</v>
      </c>
      <c r="V11" s="1">
        <v>126.897098933796</v>
      </c>
      <c r="W11" s="1">
        <v>0.121181313231502</v>
      </c>
    </row>
    <row r="12" spans="1:23" x14ac:dyDescent="0.25">
      <c r="C12">
        <v>61.559745286552598</v>
      </c>
      <c r="D12">
        <v>0.87850239736290003</v>
      </c>
      <c r="H12">
        <v>156.88966030250401</v>
      </c>
      <c r="I12">
        <v>1.2396349930569299</v>
      </c>
      <c r="M12">
        <v>212.01413427561801</v>
      </c>
      <c r="N12">
        <v>1.5</v>
      </c>
      <c r="P12" s="1">
        <v>61.559745286552598</v>
      </c>
      <c r="Q12" s="1">
        <v>0.87850239736290003</v>
      </c>
      <c r="R12" s="1">
        <v>160</v>
      </c>
      <c r="S12" s="1">
        <v>0.23308799999999999</v>
      </c>
      <c r="T12" s="1">
        <v>1.9120299999999999</v>
      </c>
      <c r="V12" s="1">
        <v>140.41755516984799</v>
      </c>
      <c r="W12" s="1">
        <v>0.12058619321563201</v>
      </c>
    </row>
    <row r="13" spans="1:23" x14ac:dyDescent="0.25">
      <c r="C13">
        <v>63.273816955924502</v>
      </c>
      <c r="D13">
        <v>0.91026745579862101</v>
      </c>
      <c r="H13">
        <v>162.80485990577699</v>
      </c>
      <c r="I13">
        <v>1.23937462804999</v>
      </c>
      <c r="M13">
        <v>214.55830388692499</v>
      </c>
      <c r="N13">
        <v>1.5318021201413401</v>
      </c>
      <c r="P13" s="1">
        <v>63.273816955924502</v>
      </c>
      <c r="Q13" s="1">
        <v>0.91026745579862101</v>
      </c>
      <c r="R13" s="1">
        <v>170</v>
      </c>
      <c r="S13" s="1">
        <v>0.23833399999999999</v>
      </c>
      <c r="T13" s="1">
        <v>1.9451499999999999</v>
      </c>
      <c r="V13" s="1">
        <v>151.40292586164099</v>
      </c>
      <c r="W13" s="1">
        <v>0.12010265820273799</v>
      </c>
    </row>
    <row r="14" spans="1:23" x14ac:dyDescent="0.25">
      <c r="C14">
        <v>64.990885254089093</v>
      </c>
      <c r="D14">
        <v>0.947332933772849</v>
      </c>
      <c r="H14">
        <v>169.582940738904</v>
      </c>
      <c r="I14">
        <v>1.2549221384645901</v>
      </c>
      <c r="M14">
        <v>218.79858657243801</v>
      </c>
      <c r="N14">
        <v>1.5742049469964601</v>
      </c>
      <c r="P14" s="1">
        <v>64.990885254089093</v>
      </c>
      <c r="Q14" s="1">
        <v>0.947332933772849</v>
      </c>
      <c r="R14" s="1">
        <v>180</v>
      </c>
      <c r="S14" s="1">
        <v>0.243034</v>
      </c>
      <c r="T14" s="1">
        <v>1.9766999999999999</v>
      </c>
      <c r="V14" s="1">
        <v>157.318125464914</v>
      </c>
      <c r="W14" s="1">
        <v>0.11984229319579399</v>
      </c>
    </row>
    <row r="15" spans="1:23" x14ac:dyDescent="0.25">
      <c r="C15">
        <v>66.704956923461097</v>
      </c>
      <c r="D15">
        <v>0.97909799220856997</v>
      </c>
      <c r="H15">
        <v>177.20009918175001</v>
      </c>
      <c r="I15">
        <v>1.26515076373735</v>
      </c>
      <c r="M15">
        <v>221.342756183745</v>
      </c>
      <c r="N15">
        <v>1.6060070671377999</v>
      </c>
      <c r="P15" s="1">
        <v>66.704956923461097</v>
      </c>
      <c r="Q15" s="1">
        <v>0.97909799220856997</v>
      </c>
      <c r="R15" s="1">
        <v>190</v>
      </c>
      <c r="S15" s="1">
        <v>0.24767600000000001</v>
      </c>
      <c r="T15" s="1">
        <v>2.00732</v>
      </c>
      <c r="V15" s="1">
        <v>169.99950409124699</v>
      </c>
      <c r="W15" s="1">
        <v>0.124566058321761</v>
      </c>
    </row>
    <row r="16" spans="1:23" x14ac:dyDescent="0.25">
      <c r="C16">
        <v>67.567986015732302</v>
      </c>
      <c r="D16">
        <v>1.00558136050344</v>
      </c>
      <c r="M16">
        <v>223.03886925795001</v>
      </c>
      <c r="N16">
        <v>1.63780918727915</v>
      </c>
      <c r="P16" s="1">
        <v>67.567986015732302</v>
      </c>
      <c r="Q16" s="1">
        <v>1.00558136050344</v>
      </c>
      <c r="R16" s="1">
        <v>200</v>
      </c>
      <c r="S16" s="1">
        <v>0.251892</v>
      </c>
      <c r="T16" s="1">
        <v>2.0362</v>
      </c>
      <c r="V16" s="1">
        <v>180.13984626828599</v>
      </c>
      <c r="W16" s="1">
        <v>0.124119718309859</v>
      </c>
    </row>
    <row r="17" spans="1:23" x14ac:dyDescent="0.25">
      <c r="C17">
        <v>68.437008365588696</v>
      </c>
      <c r="D17">
        <v>1.04266556787533</v>
      </c>
      <c r="M17">
        <v>226.43109540635999</v>
      </c>
      <c r="N17">
        <v>1.6643109540636001</v>
      </c>
      <c r="P17" s="1">
        <v>68.437008365588696</v>
      </c>
      <c r="Q17" s="1">
        <v>1.04266556787533</v>
      </c>
      <c r="V17" s="1">
        <v>184.876325088339</v>
      </c>
      <c r="W17" s="1">
        <v>0.12190812720848</v>
      </c>
    </row>
    <row r="18" spans="1:23" x14ac:dyDescent="0.25">
      <c r="C18">
        <v>70.157073292545803</v>
      </c>
      <c r="D18">
        <v>1.0850314653880699</v>
      </c>
      <c r="M18">
        <v>227.27915194346201</v>
      </c>
      <c r="N18">
        <v>1.6908127208480499</v>
      </c>
      <c r="P18" s="1">
        <v>70.157073292545803</v>
      </c>
      <c r="Q18" s="1">
        <v>1.0850314653880699</v>
      </c>
      <c r="R18" s="1"/>
      <c r="S18" s="1"/>
      <c r="V18" s="1">
        <v>192.508833922261</v>
      </c>
      <c r="W18" s="1">
        <v>0.12190812720848</v>
      </c>
    </row>
    <row r="19" spans="1:23" x14ac:dyDescent="0.25">
      <c r="C19">
        <v>71.023099013609595</v>
      </c>
      <c r="D19">
        <v>1.1168152532214499</v>
      </c>
      <c r="M19">
        <v>228.975265017667</v>
      </c>
      <c r="N19">
        <v>1.7173144876324999</v>
      </c>
      <c r="P19" s="1">
        <v>71.023099013609595</v>
      </c>
      <c r="Q19" s="1">
        <v>1.1168152532214499</v>
      </c>
      <c r="R19" s="1"/>
      <c r="S19" s="1"/>
      <c r="V19" s="1">
        <v>202.68551236749099</v>
      </c>
      <c r="W19" s="1">
        <v>0.13250883392226101</v>
      </c>
    </row>
    <row r="20" spans="1:23" x14ac:dyDescent="0.25">
      <c r="C20">
        <v>72.731177425396396</v>
      </c>
      <c r="D20">
        <v>1.13797947258016</v>
      </c>
      <c r="M20">
        <v>230.67137809187199</v>
      </c>
      <c r="N20">
        <v>1.74911660777385</v>
      </c>
      <c r="P20" s="1">
        <v>72.731177425396396</v>
      </c>
      <c r="Q20" s="1">
        <v>1.13797947258016</v>
      </c>
      <c r="R20" s="1"/>
      <c r="S20" s="1"/>
      <c r="V20" s="1">
        <v>212.01413427561801</v>
      </c>
      <c r="W20" s="1">
        <v>0.13780918727915101</v>
      </c>
    </row>
    <row r="21" spans="1:23" x14ac:dyDescent="0.25">
      <c r="C21">
        <v>75.293295043076498</v>
      </c>
      <c r="D21">
        <v>1.1697258016182199</v>
      </c>
      <c r="M21">
        <v>232.367491166077</v>
      </c>
      <c r="N21">
        <v>1.77031802120141</v>
      </c>
      <c r="P21" s="1">
        <v>75.293295043076498</v>
      </c>
      <c r="Q21" s="1">
        <v>1.1697258016182199</v>
      </c>
      <c r="R21" s="1"/>
      <c r="S21" s="1"/>
      <c r="V21" s="1">
        <v>223.03886925795001</v>
      </c>
      <c r="W21" s="1">
        <v>0.148409893992932</v>
      </c>
    </row>
    <row r="22" spans="1:23" x14ac:dyDescent="0.25">
      <c r="C22">
        <v>77.852416031963998</v>
      </c>
      <c r="D22">
        <v>1.1961717111177701</v>
      </c>
      <c r="M22">
        <v>234.06360424028199</v>
      </c>
      <c r="N22">
        <v>1.7968197879858601</v>
      </c>
      <c r="P22" s="1">
        <v>77.852416031963998</v>
      </c>
      <c r="Q22" s="1">
        <v>1.1961717111177701</v>
      </c>
      <c r="R22" s="1"/>
      <c r="S22" s="1"/>
      <c r="V22" s="1">
        <v>232.367491166077</v>
      </c>
      <c r="W22" s="1">
        <v>0.153710247349823</v>
      </c>
    </row>
    <row r="23" spans="1:23" x14ac:dyDescent="0.25">
      <c r="C23">
        <v>79.551504557372894</v>
      </c>
      <c r="D23">
        <v>1.2014346718609501</v>
      </c>
      <c r="P23" s="1">
        <v>79.551504557372894</v>
      </c>
      <c r="Q23" s="1">
        <v>1.2014346718609501</v>
      </c>
      <c r="R23" s="1"/>
      <c r="S23" s="1"/>
    </row>
    <row r="24" spans="1:23" x14ac:dyDescent="0.25">
      <c r="A24" s="3" t="s">
        <v>33</v>
      </c>
      <c r="B24" s="3"/>
      <c r="C24" s="3"/>
      <c r="D24" s="3"/>
      <c r="F24" s="3" t="s">
        <v>34</v>
      </c>
      <c r="G24" s="3"/>
      <c r="H24" s="3"/>
      <c r="I24" s="3"/>
      <c r="K24" s="3" t="s">
        <v>35</v>
      </c>
      <c r="L24" s="3"/>
      <c r="M24" s="3"/>
      <c r="N24" s="3"/>
      <c r="P24" s="1">
        <v>81.640466154227596</v>
      </c>
      <c r="Q24" s="1">
        <v>1.20597351715929</v>
      </c>
      <c r="R24" s="1"/>
      <c r="S24" s="1"/>
    </row>
    <row r="25" spans="1:23" x14ac:dyDescent="0.25">
      <c r="P25" s="1">
        <v>90.096702206793907</v>
      </c>
      <c r="Q25" s="1">
        <v>1.2108832572902199</v>
      </c>
      <c r="R25" s="1"/>
      <c r="S25" s="1"/>
    </row>
    <row r="26" spans="1:23" x14ac:dyDescent="0.25">
      <c r="P26" s="1">
        <v>101.933052318373</v>
      </c>
      <c r="Q26" s="1">
        <v>1.21564421741717</v>
      </c>
      <c r="R26" s="1"/>
      <c r="S26" s="1"/>
    </row>
    <row r="27" spans="1:23" x14ac:dyDescent="0.25">
      <c r="P27" s="1">
        <v>108.69328043639899</v>
      </c>
      <c r="Q27" s="1">
        <v>1.21534665740924</v>
      </c>
      <c r="R27" s="1"/>
      <c r="S27" s="1"/>
    </row>
    <row r="28" spans="1:23" x14ac:dyDescent="0.25">
      <c r="P28" s="1">
        <v>118.83957351847199</v>
      </c>
      <c r="Q28" s="1">
        <v>1.22018200753818</v>
      </c>
      <c r="R28" s="1"/>
      <c r="S28" s="1"/>
    </row>
    <row r="29" spans="1:23" x14ac:dyDescent="0.25">
      <c r="P29" s="1">
        <v>125.599801636498</v>
      </c>
      <c r="Q29" s="1">
        <v>1.2198844475302499</v>
      </c>
      <c r="R29" s="1"/>
      <c r="S29" s="1"/>
    </row>
    <row r="30" spans="1:23" x14ac:dyDescent="0.25">
      <c r="P30" s="1">
        <v>134.05603768906499</v>
      </c>
      <c r="Q30" s="1">
        <v>1.2247941876611701</v>
      </c>
      <c r="R30" s="1"/>
      <c r="S30" s="1"/>
    </row>
    <row r="31" spans="1:23" x14ac:dyDescent="0.25">
      <c r="P31" s="1">
        <v>141.661294321844</v>
      </c>
      <c r="Q31" s="1">
        <v>1.22445943265225</v>
      </c>
      <c r="R31" s="1"/>
      <c r="S31" s="1"/>
    </row>
    <row r="32" spans="1:23" x14ac:dyDescent="0.25">
      <c r="P32" s="1">
        <v>146.73741631539701</v>
      </c>
      <c r="Q32" s="1">
        <v>1.22951795278714</v>
      </c>
      <c r="R32" s="1"/>
      <c r="S32" s="1"/>
    </row>
    <row r="33" spans="16:17" x14ac:dyDescent="0.25">
      <c r="P33" s="1">
        <v>151.813538308951</v>
      </c>
      <c r="Q33" s="1">
        <v>1.2345764729220301</v>
      </c>
    </row>
    <row r="34" spans="16:17" x14ac:dyDescent="0.25">
      <c r="P34" s="1">
        <v>156.88966030250401</v>
      </c>
      <c r="Q34" s="1">
        <v>1.2396349930569299</v>
      </c>
    </row>
    <row r="35" spans="16:17" x14ac:dyDescent="0.25">
      <c r="P35" s="1">
        <v>162.80485990577699</v>
      </c>
      <c r="Q35" s="1">
        <v>1.23937462804999</v>
      </c>
    </row>
    <row r="36" spans="16:17" x14ac:dyDescent="0.25">
      <c r="P36" s="1">
        <v>169.582940738904</v>
      </c>
      <c r="Q36" s="1">
        <v>1.2549221384645901</v>
      </c>
    </row>
    <row r="37" spans="16:17" x14ac:dyDescent="0.25">
      <c r="P37" s="1">
        <v>177.20009918175001</v>
      </c>
      <c r="Q37" s="1">
        <v>1.26515076373735</v>
      </c>
    </row>
    <row r="38" spans="16:17" x14ac:dyDescent="0.25">
      <c r="P38" s="1">
        <v>178.09187279151899</v>
      </c>
      <c r="Q38" s="1">
        <v>1.27208480565371</v>
      </c>
    </row>
    <row r="39" spans="16:17" x14ac:dyDescent="0.25">
      <c r="P39" s="1">
        <v>182.33215547703099</v>
      </c>
      <c r="Q39" s="1">
        <v>1.2879858657243799</v>
      </c>
    </row>
    <row r="40" spans="16:17" x14ac:dyDescent="0.25">
      <c r="P40" s="1">
        <v>187.42049469964601</v>
      </c>
      <c r="Q40" s="1">
        <v>1.3144876325088299</v>
      </c>
    </row>
    <row r="41" spans="16:17" x14ac:dyDescent="0.25">
      <c r="P41" s="1">
        <v>191.66077738515901</v>
      </c>
      <c r="Q41" s="1">
        <v>1.3303886925795001</v>
      </c>
    </row>
    <row r="42" spans="16:17" x14ac:dyDescent="0.25">
      <c r="P42" s="1">
        <v>195.05300353356799</v>
      </c>
      <c r="Q42" s="1">
        <v>1.3568904593639499</v>
      </c>
    </row>
    <row r="43" spans="16:17" x14ac:dyDescent="0.25">
      <c r="P43" s="1">
        <v>197.597173144876</v>
      </c>
      <c r="Q43" s="1">
        <v>1.3780918727915099</v>
      </c>
    </row>
    <row r="44" spans="16:17" x14ac:dyDescent="0.25">
      <c r="P44" s="1">
        <v>200.989399293286</v>
      </c>
      <c r="Q44" s="1">
        <v>1.4045936395759699</v>
      </c>
    </row>
    <row r="45" spans="16:17" x14ac:dyDescent="0.25">
      <c r="P45" s="1">
        <v>204.381625441696</v>
      </c>
      <c r="Q45" s="1">
        <v>1.43639575971731</v>
      </c>
    </row>
    <row r="46" spans="16:17" x14ac:dyDescent="0.25">
      <c r="P46" s="1">
        <v>206.07773851590099</v>
      </c>
      <c r="Q46" s="1">
        <v>1.4469964664310899</v>
      </c>
    </row>
    <row r="47" spans="16:17" x14ac:dyDescent="0.25">
      <c r="P47" s="1">
        <v>209.46996466431</v>
      </c>
      <c r="Q47" s="1">
        <v>1.47349823321554</v>
      </c>
    </row>
    <row r="48" spans="16:17" x14ac:dyDescent="0.25">
      <c r="P48" s="1">
        <v>212.01413427561801</v>
      </c>
      <c r="Q48" s="1">
        <v>1.5</v>
      </c>
    </row>
    <row r="49" spans="16:17" x14ac:dyDescent="0.25">
      <c r="P49" s="1">
        <v>214.55830388692499</v>
      </c>
      <c r="Q49" s="1">
        <v>1.5318021201413401</v>
      </c>
    </row>
    <row r="50" spans="16:17" x14ac:dyDescent="0.25">
      <c r="P50" s="1">
        <v>218.79858657243801</v>
      </c>
      <c r="Q50" s="1">
        <v>1.5742049469964601</v>
      </c>
    </row>
    <row r="51" spans="16:17" x14ac:dyDescent="0.25">
      <c r="P51" s="1">
        <v>221.342756183745</v>
      </c>
      <c r="Q51" s="1">
        <v>1.6060070671377999</v>
      </c>
    </row>
    <row r="52" spans="16:17" x14ac:dyDescent="0.25">
      <c r="P52" s="1">
        <v>223.03886925795001</v>
      </c>
      <c r="Q52" s="1">
        <v>1.63780918727915</v>
      </c>
    </row>
    <row r="53" spans="16:17" x14ac:dyDescent="0.25">
      <c r="P53" s="1">
        <v>226.43109540635999</v>
      </c>
      <c r="Q53" s="1">
        <v>1.6643109540636001</v>
      </c>
    </row>
    <row r="54" spans="16:17" x14ac:dyDescent="0.25">
      <c r="P54" s="1">
        <v>227.27915194346201</v>
      </c>
      <c r="Q54" s="1">
        <v>1.6908127208480499</v>
      </c>
    </row>
    <row r="55" spans="16:17" x14ac:dyDescent="0.25">
      <c r="P55" s="1">
        <v>228.975265017667</v>
      </c>
      <c r="Q55" s="1">
        <v>1.7173144876324999</v>
      </c>
    </row>
    <row r="56" spans="16:17" x14ac:dyDescent="0.25">
      <c r="P56" s="1">
        <v>230.67137809187199</v>
      </c>
      <c r="Q56" s="1">
        <v>1.74911660777385</v>
      </c>
    </row>
    <row r="57" spans="16:17" x14ac:dyDescent="0.25">
      <c r="P57" s="1">
        <v>232.367491166077</v>
      </c>
      <c r="Q57" s="1">
        <v>1.77031802120141</v>
      </c>
    </row>
    <row r="58" spans="16:17" x14ac:dyDescent="0.25">
      <c r="P58" s="1">
        <v>234.06360424028199</v>
      </c>
      <c r="Q58" s="1">
        <v>1.7968197879858601</v>
      </c>
    </row>
  </sheetData>
  <mergeCells count="3">
    <mergeCell ref="A24:D24"/>
    <mergeCell ref="F24:I24"/>
    <mergeCell ref="K24:N2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0FFB9C-3869-462C-A17A-AFAAE045C4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BE02CF-0150-4582-A8A5-4C1F8B29CC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2A4371-0319-413F-ADEF-5CE307745E9E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MolecularRadius</vt:lpstr>
      <vt:lpstr>Filterability</vt:lpstr>
      <vt:lpstr>RenalAutoRegulation_MAP</vt:lpstr>
      <vt:lpstr>RenalAutoRegulation_MAP!HighMAP_RBF_GFR</vt:lpstr>
      <vt:lpstr>RenalAutoRegulation_MAP!LowMAP_GFR</vt:lpstr>
      <vt:lpstr>RenalAutoRegulation_MAP!LowMAP_GFR_1</vt:lpstr>
      <vt:lpstr>RenalAutoRegulation_MAP!LowMAP_RBF</vt:lpstr>
      <vt:lpstr>RenalAutoRegulation_MAP!LowMAP_RBF_1</vt:lpstr>
      <vt:lpstr>RenalAutoRegulation_MAP!NormalMAP_RBF_GFR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Webb  ARA/SED</dc:creator>
  <cp:lastModifiedBy>Jeff Webb</cp:lastModifiedBy>
  <dcterms:created xsi:type="dcterms:W3CDTF">2015-09-03T12:56:01Z</dcterms:created>
  <dcterms:modified xsi:type="dcterms:W3CDTF">2017-08-23T16:06:46Z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