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ynamic_respiratory\source\data\human\adult\validation\Scenarios\"/>
    </mc:Choice>
  </mc:AlternateContent>
  <xr:revisionPtr revIDLastSave="0" documentId="13_ncr:1_{02C628D5-C055-4E10-8480-0DCE2D3FAC0E}" xr6:coauthVersionLast="47" xr6:coauthVersionMax="47" xr10:uidLastSave="{00000000-0000-0000-0000-000000000000}"/>
  <bookViews>
    <workbookView xWindow="19185" yWindow="7785" windowWidth="31455" windowHeight="19875" tabRatio="643" xr2:uid="{00000000-000D-0000-FFFF-FFFF00000000}"/>
  </bookViews>
  <sheets>
    <sheet name="Summary" sheetId="21" r:id="rId1"/>
    <sheet name="AsthmaAttack" sheetId="32" r:id="rId2"/>
    <sheet name="COPD" sheetId="34" r:id="rId3"/>
    <sheet name="ARDS" sheetId="49" r:id="rId4"/>
    <sheet name="LobarPneumonia" sheetId="35" r:id="rId5"/>
    <sheet name="PulmonaryFibrosis" sheetId="47" r:id="rId6"/>
    <sheet name="TensionPneumothorax" sheetId="44" r:id="rId7"/>
    <sheet name="Hemothorax" sheetId="50" r:id="rId8"/>
    <sheet name="AirwayObstructionVaried" sheetId="16" r:id="rId9"/>
    <sheet name="Bronchoconstriction" sheetId="23" r:id="rId10"/>
    <sheet name="MainstemIntubation" sheetId="19" r:id="rId11"/>
    <sheet name="EsophagealIntubation" sheetId="24" r:id="rId12"/>
    <sheet name="Dyspnea" sheetId="45" r:id="rId13"/>
    <sheet name="Supplemental Oxygen" sheetId="46" r:id="rId14"/>
  </sheets>
  <definedNames>
    <definedName name="_xlnm.Print_Area" localSheetId="8">AirwayObstructionVaried!#REF!</definedName>
    <definedName name="_xlnm.Print_Area" localSheetId="3">ARDS!$B$1:$X$8</definedName>
    <definedName name="_xlnm.Print_Area" localSheetId="1">AsthmaAttack!$B$2:$Z$6</definedName>
    <definedName name="_xlnm.Print_Area" localSheetId="9">Bronchoconstriction!#REF!</definedName>
    <definedName name="_xlnm.Print_Area" localSheetId="2">COPD!$B$2:$X$13</definedName>
    <definedName name="_xlnm.Print_Area" localSheetId="11">EsophagealIntubation!#REF!</definedName>
    <definedName name="_xlnm.Print_Area" localSheetId="4">LobarPneumonia!$B$2:$X$5</definedName>
    <definedName name="_xlnm.Print_Area" localSheetId="10">MainstemIntubation!#REF!</definedName>
    <definedName name="_xlnm.Print_Area" localSheetId="0">Summary!$B$1:$J$19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21" l="1"/>
  <c r="H22" i="21"/>
  <c r="F22" i="21"/>
</calcChain>
</file>

<file path=xl/sharedStrings.xml><?xml version="1.0" encoding="utf-8"?>
<sst xmlns="http://schemas.openxmlformats.org/spreadsheetml/2006/main" count="2172" uniqueCount="321">
  <si>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</si>
  <si>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</si>
  <si>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</si>
  <si>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</si>
  <si>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</si>
  <si>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</si>
  <si>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</si>
  <si>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</si>
  <si>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</si>
  <si>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</si>
  <si>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</si>
  <si>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</si>
  <si>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</si>
  <si>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</si>
  <si>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</si>
  <si>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</si>
  <si>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</si>
  <si>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</si>
  <si>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</si>
  <si>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</si>
  <si>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</si>
  <si>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</si>
  <si>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</si>
  <si>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</si>
  <si>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</si>
  <si>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</si>
  <si>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</si>
  <si>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</si>
  <si>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</si>
  <si>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</si>
  <si>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</si>
  <si>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</si>
  <si>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</si>
  <si>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</si>
  <si>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</si>
  <si>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</si>
  <si>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</si>
  <si>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</si>
  <si>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</si>
  <si>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</si>
  <si>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</si>
  <si>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</si>
  <si>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</si>
  <si>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</si>
  <si>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</si>
  <si>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>TensionPneumothoraxOpenVaried</t>
  </si>
  <si>
    <t>TensionPneumothoraxClosedVaried</t>
  </si>
  <si>
    <t>Varied open pneumothorax severities and interventions</t>
  </si>
  <si>
    <t>Varied closed pneumothorax severities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</si>
  <si>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</si>
  <si>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</si>
  <si>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</si>
  <si>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</si>
  <si>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</si>
  <si>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</si>
  <si>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</si>
  <si>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</si>
  <si>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</si>
  <si>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</si>
  <si>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</si>
  <si>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</si>
  <si>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</si>
  <si>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</si>
  <si>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</si>
  <si>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</si>
  <si>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</si>
  <si>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</si>
  <si>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</si>
  <si>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</si>
  <si>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</si>
  <si>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</si>
  <si>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</si>
  <si>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</si>
  <si>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</si>
  <si>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</si>
  <si>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</si>
  <si>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</si>
  <si>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</si>
  <si>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</si>
  <si>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</si>
  <si>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</si>
  <si>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</si>
  <si>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</si>
  <si>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</si>
  <si>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</si>
  <si>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</si>
  <si>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</si>
  <si>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</si>
  <si>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</si>
  <si>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</si>
  <si>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</si>
  <si>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</si>
  <si>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</si>
  <si>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</si>
  <si>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</si>
  <si>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</si>
  <si>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</si>
  <si>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</si>
  <si>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</si>
  <si>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</si>
  <si>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</si>
  <si>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</si>
  <si>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</si>
  <si>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</si>
  <si>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</si>
  <si>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</si>
  <si>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</si>
  <si>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</si>
  <si>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</si>
  <si>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</si>
  <si>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</si>
  <si>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</si>
  <si>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Moderate Lober: Pneumonia Severity = 0.2 Left Lung = 100% Right Lung  = 100%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</si>
  <si>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</si>
  <si>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</si>
  <si>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</si>
  <si>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</si>
  <si>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</si>
  <si>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</si>
  <si>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</si>
  <si>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</si>
  <si>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</si>
  <si>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</si>
  <si>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</si>
  <si>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</si>
  <si>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</si>
  <si>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</si>
  <si>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</si>
  <si>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</si>
  <si>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</si>
  <si>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</si>
  <si>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</si>
  <si>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</si>
  <si>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</si>
  <si>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</si>
  <si>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</si>
  <si>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</si>
  <si>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</si>
  <si>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</si>
  <si>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</si>
  <si>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</si>
  <si>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</si>
  <si>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</si>
  <si>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</si>
  <si>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</si>
  <si>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</si>
  <si>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</si>
  <si>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</si>
  <si>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</si>
  <si>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</si>
  <si>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</si>
  <si>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</si>
  <si>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</si>
  <si>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</si>
  <si>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</si>
  <si>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</si>
  <si>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</si>
  <si>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</si>
  <si>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</si>
  <si>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</si>
  <si>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</si>
  <si>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</si>
  <si>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</si>
  <si>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</si>
  <si>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</si>
  <si>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</si>
  <si>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</si>
  <si>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</si>
  <si>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</si>
  <si>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</si>
  <si>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</si>
  <si>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</si>
  <si>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</si>
  <si>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</si>
  <si>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</si>
  <si>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</si>
  <si>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</si>
  <si>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 xml:space="preserve"> ET tube is adjusted to be set in the trachea (good depth).</t>
  </si>
  <si>
    <t>Continues to drop; 93-95% @cite bergeronSME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</si>
  <si>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</si>
  <si>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</si>
  <si>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</si>
  <si>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</si>
  <si>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</si>
  <si>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</si>
  <si>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</si>
  <si>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</si>
  <si>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</si>
  <si>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</si>
  <si>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</si>
  <si>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</si>
  <si>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</si>
  <si>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</si>
  <si>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</si>
  <si>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</si>
  <si>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</si>
  <si>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</si>
  <si>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</si>
  <si>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</si>
  <si>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</si>
  <si>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</si>
  <si>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</si>
  <si>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</si>
  <si>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</si>
  <si>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</si>
  <si>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</si>
  <si>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</si>
  <si>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Varied severities of respiratory apnea</t>
  </si>
  <si>
    <t>MainstemIntubation</t>
  </si>
  <si>
    <t>Right and left mainstem intubation and correction (with Succs)</t>
  </si>
  <si>
    <t>Mild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</si>
  <si>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</si>
  <si>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</si>
  <si>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</si>
  <si>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</si>
  <si>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</si>
  <si>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</si>
  <si>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</si>
  <si>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</si>
  <si>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</si>
  <si>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</si>
  <si>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</si>
  <si>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</si>
  <si>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</si>
  <si>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</si>
  <si>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</si>
  <si>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</si>
  <si>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</si>
  <si>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</si>
  <si>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</si>
  <si>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</si>
  <si>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</si>
  <si>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</si>
  <si>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</si>
  <si>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</si>
  <si>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This represents failed  endotracheal intubation that led to esophageal intubation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</si>
  <si>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</si>
  <si>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</si>
  <si>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</si>
  <si>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</si>
  <si>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 Fibrosis</t>
  </si>
  <si>
    <t>Severity = 0.9</t>
  </si>
  <si>
    <t>Decreases</t>
  </si>
  <si>
    <t xml:space="preserve">&lt; 90%  </t>
  </si>
  <si>
    <t>Decrease,  Hypoxemia @cite costanzo2010physiology</t>
  </si>
  <si>
    <t>Increase, Hypercapnia</t>
  </si>
  <si>
    <t xml:space="preserve">Decrease </t>
  </si>
  <si>
    <t>Increase,  Tachypnea,   &gt; 30 @cite gunning2003pathophysiology</t>
  </si>
  <si>
    <t>Dysnea: Severity = 0.3</t>
  </si>
  <si>
    <t>Dysnea: Severity = 0.0</t>
  </si>
  <si>
    <t>Dysnea: Severity = 0.6</t>
  </si>
  <si>
    <t>Dysnea: Severity = 1.0</t>
  </si>
  <si>
    <t>Dyspnea</t>
  </si>
  <si>
    <t>PulmonaryFibrosisSevere</t>
  </si>
  <si>
    <t>Dyspnea, &lt; 60% of normal @cite nava1999lung, @cite gunning2003pathophysiology</t>
  </si>
  <si>
    <t>Increase, Pulmonary Hypertension, &gt; 140 mm Hg @cite raghu2015pulmonary</t>
  </si>
  <si>
    <t>ARDS Moderate</t>
  </si>
  <si>
    <t>Moderate ARDS Severity = 0.6 Left Lung = 100% Right Lung  = 100%</t>
  </si>
  <si>
    <t>Chronic condition</t>
  </si>
  <si>
    <t>&lt;300 @cite mortelliti2002acute</t>
  </si>
  <si>
    <t>Reduced @cite mortelliti2002acute</t>
  </si>
  <si>
    <t>Normal or near normal @cite mortelliti2002acute</t>
  </si>
  <si>
    <t>Tachypnea @cite mortelliti2002acute</t>
  </si>
  <si>
    <t>Hypoxemia @cite radermacher2017fifty</t>
  </si>
  <si>
    <t>&gt;20% @cite radermacher2017fifty</t>
  </si>
  <si>
    <t>Increased @ cite mortelliti2002acute</t>
  </si>
  <si>
    <t>Shunt Fraction</t>
  </si>
  <si>
    <t>Tachycardia @cite mortelliti2002acute</t>
  </si>
  <si>
    <t xml:space="preserve">Total Pulmonary Ventilation (L/min) </t>
  </si>
  <si>
    <t>Hypoxia @cite mortelliti2002acute</t>
  </si>
  <si>
    <t>ARDSModerateBothLungs</t>
  </si>
  <si>
    <t>Moderate Acute Respiratory Distress Syndrome</t>
  </si>
  <si>
    <t>Pulmonary Compliance (L/cmH2O)</t>
  </si>
  <si>
    <t>Horowitz Index [PaO2/FiO2] (mmHg)</t>
  </si>
  <si>
    <t>End Tidal CO2 (mmHg)</t>
  </si>
  <si>
    <t>Decrease &lt; 35 @cite sullivan2016tension</t>
  </si>
  <si>
    <t>Rapidly increase @cite sullivan2016tension</t>
  </si>
  <si>
    <t>Modest increase, then decrease as it evolves @cite sullivan2016tension</t>
  </si>
  <si>
    <t>Tension Pneumothorax;  Open, severity = 0.0</t>
  </si>
  <si>
    <t>Tension Pneumothorax;  Open,  severity = 0.3</t>
  </si>
  <si>
    <t>Tension Pneumothorax;  Open,  severity = 0.6</t>
  </si>
  <si>
    <t>Tension Pneumothorax;  Open,  severity = 1.0</t>
  </si>
  <si>
    <t>Tension Pneumothorax;  Closed,  severity = 0.0</t>
  </si>
  <si>
    <t>Tension Pneumothorax;  Closed,   severity = 0.3</t>
  </si>
  <si>
    <t>Tension Pneumothorax;  Closed,   severity = 0.6</t>
  </si>
  <si>
    <t>Tension Pneumothorax;  Closed,   severity = 1.0</t>
  </si>
  <si>
    <t>HemothoraxVaried</t>
  </si>
  <si>
    <t>Blood Volume (mL)</t>
  </si>
  <si>
    <t>Left Lung Volume (mL)</t>
  </si>
  <si>
    <t>Pulse Pressure (mmHg)</t>
  </si>
  <si>
    <t>Hemothorax: severity = 0.0</t>
  </si>
  <si>
    <t>Hemothorax: flow rate = 0.1 mL/s</t>
  </si>
  <si>
    <t>Represents a minimal traumatic hemothorax on the left lung side.</t>
  </si>
  <si>
    <t xml:space="preserve">~72 reduction from initial @cite zeiler2020hemothorax </t>
  </si>
  <si>
    <t>Decrease  @cite dogrul2020blunt</t>
  </si>
  <si>
    <t xml:space="preserve">Increase @cite gomez2022hemothorax </t>
  </si>
  <si>
    <t>Increase @cite dogrul2020blunt</t>
  </si>
  <si>
    <t>Decrease @cite dogrul2020blunt</t>
  </si>
  <si>
    <t>Decrease @cite gomez2022hemothorax</t>
  </si>
  <si>
    <t>Hemothorax: flow rate = 0.5 mL/s</t>
  </si>
  <si>
    <t>Represents a medium traumatic hemothorax on the left lung side.</t>
  </si>
  <si>
    <t>~432 reduction from initial @cite zeiler2020hemothorax</t>
  </si>
  <si>
    <t>Hemothorax: flow rate = 1.0 mL/s</t>
  </si>
  <si>
    <t>Represents a massive traumatic hemothorax on the left lung side. Should lead to full collapse.</t>
  </si>
  <si>
    <t>~1500  reduction from initial @cite zeiler2020hemothorax</t>
  </si>
  <si>
    <t>Decrease (atelectasis) @cite dogrul2020blunt</t>
  </si>
  <si>
    <t>Increase (tachypnea)  @cite gomez2022hemothorax</t>
  </si>
  <si>
    <t>Increase (tachycardia) @cite dogrul2020blunt</t>
  </si>
  <si>
    <t>Decrease (hypotension) @cite dogrul2020blunt</t>
  </si>
  <si>
    <t>Decrease (narrow) @cite gomez2022hemothorax</t>
  </si>
  <si>
    <t>Decrease (hypoxia)  @cite gomez2022hemothorax</t>
  </si>
  <si>
    <t>Hemothorax: flow rate = 0.0 mL/s; Apply Tube Thoracostomy</t>
  </si>
  <si>
    <t>Stop the hemothorax and apply a tube thoracostomy on the left side of the chest to suck blood out of the pleural space.</t>
  </si>
  <si>
    <t>No Change or slight increase</t>
  </si>
  <si>
    <t>Returning toward normal @cite dogrul2020blunt</t>
  </si>
  <si>
    <t>Returning toward normal @cite gomez2022hemothorax</t>
  </si>
  <si>
    <t>Returning toward normal  @cite gomez2022hemothorax</t>
  </si>
  <si>
    <t>Apply IV: compound = blood; bag volume = 1L; flow = 100 mL/min</t>
  </si>
  <si>
    <t>Provide blood through an IV.</t>
  </si>
  <si>
    <t>Increase</t>
  </si>
  <si>
    <t>Varied hemothorax rates and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</si>
</sst>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quotePrefix="1" applyAlignment="1">
      <alignment horizontal="left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tabSelected="1" zoomScaleNormal="100" workbookViewId="0">
      <selection activeCell="D28" sqref="D28"/>
    </sheetView>
  </sheetViews>
  <sheetFormatPr defaultColWidth="9.140625" defaultRowHeight="15" x14ac:dyDescent="0.25"/>
  <cols>
    <col min="1" max="1" width="2" style="1" bestFit="1" customWidth="1"/>
    <col min="2" max="2" width="34.7109375" style="1" bestFit="1" customWidth="1"/>
    <col min="3" max="3" width="2" style="1" bestFit="1" customWidth="1"/>
    <col min="4" max="4" width="57.5703125" style="1" customWidth="1"/>
    <col min="5" max="5" width="22.42578125" style="1" bestFit="1" customWidth="1"/>
    <col min="6" max="6" width="5.85546875" style="1" bestFit="1" customWidth="1"/>
    <col min="7" max="7" width="30.28515625" style="1" bestFit="1" customWidth="1"/>
    <col min="8" max="8" width="7.28515625" style="1" bestFit="1" customWidth="1"/>
    <col min="9" max="9" width="29.140625" style="1" bestFit="1" customWidth="1"/>
    <col min="10" max="10" width="4.28515625" style="1" bestFit="1" customWidth="1"/>
    <col min="11" max="11" width="9" style="1" bestFit="1" customWidth="1"/>
    <col min="12" max="16384" width="9.140625" style="1"/>
  </cols>
  <sheetData>
    <row r="1" spans="1:11" x14ac:dyDescent="0.25">
      <c r="A1" s="2" t="s">
        <v>49</v>
      </c>
      <c r="B1" s="4" t="s">
        <v>18</v>
      </c>
      <c r="C1" s="2" t="s">
        <v>49</v>
      </c>
      <c r="D1" s="3" t="s">
        <v>11</v>
      </c>
      <c r="E1" s="2" t="s">
        <v>49</v>
      </c>
      <c r="F1" s="24" t="s">
        <v>197</v>
      </c>
      <c r="G1" s="2" t="s">
        <v>49</v>
      </c>
      <c r="H1" s="24" t="s">
        <v>198</v>
      </c>
      <c r="I1" s="2" t="s">
        <v>49</v>
      </c>
      <c r="J1" s="24" t="s">
        <v>199</v>
      </c>
      <c r="K1" s="2" t="s">
        <v>49</v>
      </c>
    </row>
    <row r="2" spans="1:11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3" t="s">
        <v>59</v>
      </c>
      <c r="G2" s="2" t="s">
        <v>49</v>
      </c>
      <c r="H2" s="23" t="s">
        <v>59</v>
      </c>
      <c r="I2" s="2" t="s">
        <v>49</v>
      </c>
      <c r="J2" s="23" t="s">
        <v>59</v>
      </c>
      <c r="K2" s="2" t="s">
        <v>49</v>
      </c>
    </row>
    <row r="3" spans="1:11" x14ac:dyDescent="0.25">
      <c r="A3" s="2" t="s">
        <v>49</v>
      </c>
      <c r="B3" s="2" t="s">
        <v>27</v>
      </c>
      <c r="C3" s="2" t="s">
        <v>49</v>
      </c>
      <c r="D3" s="5" t="s">
        <v>189</v>
      </c>
      <c r="E3" s="2" t="s">
        <v>101</v>
      </c>
      <c r="F3" s="20">
        <v>18</v>
      </c>
      <c r="G3" s="2" t="s">
        <v>104</v>
      </c>
      <c r="H3" s="21">
        <v>0</v>
      </c>
      <c r="I3" s="2" t="s">
        <v>105</v>
      </c>
      <c r="J3" s="22">
        <v>0</v>
      </c>
      <c r="K3" s="2" t="s">
        <v>102</v>
      </c>
    </row>
    <row r="4" spans="1:11" x14ac:dyDescent="0.25">
      <c r="A4" s="2" t="s">
        <v>49</v>
      </c>
      <c r="B4" s="2" t="s">
        <v>28</v>
      </c>
      <c r="C4" s="2" t="s">
        <v>49</v>
      </c>
      <c r="D4" s="5" t="s">
        <v>188</v>
      </c>
      <c r="E4" s="2" t="s">
        <v>101</v>
      </c>
      <c r="F4" s="20">
        <v>13</v>
      </c>
      <c r="G4" s="2" t="s">
        <v>104</v>
      </c>
      <c r="H4" s="21">
        <v>3</v>
      </c>
      <c r="I4" s="2" t="s">
        <v>105</v>
      </c>
      <c r="J4" s="22">
        <v>2</v>
      </c>
      <c r="K4" s="2" t="s">
        <v>102</v>
      </c>
    </row>
    <row r="5" spans="1:11" x14ac:dyDescent="0.25">
      <c r="A5" s="2" t="s">
        <v>49</v>
      </c>
      <c r="B5" s="2" t="s">
        <v>29</v>
      </c>
      <c r="C5" s="2" t="s">
        <v>49</v>
      </c>
      <c r="D5" s="5" t="s">
        <v>239</v>
      </c>
      <c r="E5" s="2" t="s">
        <v>101</v>
      </c>
      <c r="F5" s="20">
        <v>16</v>
      </c>
      <c r="G5" s="2" t="s">
        <v>104</v>
      </c>
      <c r="H5" s="21">
        <v>3</v>
      </c>
      <c r="I5" s="2" t="s">
        <v>105</v>
      </c>
      <c r="J5" s="22">
        <v>0</v>
      </c>
      <c r="K5" s="2" t="s">
        <v>102</v>
      </c>
    </row>
    <row r="6" spans="1:11" x14ac:dyDescent="0.25">
      <c r="A6" s="2" t="s">
        <v>49</v>
      </c>
      <c r="B6" s="2" t="s">
        <v>31</v>
      </c>
      <c r="C6" s="2" t="s">
        <v>49</v>
      </c>
      <c r="D6" s="5" t="s">
        <v>36</v>
      </c>
      <c r="E6" s="2" t="s">
        <v>101</v>
      </c>
      <c r="F6" s="20">
        <v>5</v>
      </c>
      <c r="G6" s="2" t="s">
        <v>104</v>
      </c>
      <c r="H6" s="21">
        <v>3</v>
      </c>
      <c r="I6" s="2" t="s">
        <v>105</v>
      </c>
      <c r="J6" s="22">
        <v>1</v>
      </c>
      <c r="K6" s="2" t="s">
        <v>102</v>
      </c>
    </row>
    <row r="7" spans="1:11" x14ac:dyDescent="0.25">
      <c r="A7" s="2" t="s">
        <v>49</v>
      </c>
      <c r="B7" s="2" t="s">
        <v>30</v>
      </c>
      <c r="C7" s="2" t="s">
        <v>49</v>
      </c>
      <c r="D7" s="5" t="s">
        <v>37</v>
      </c>
      <c r="E7" s="2" t="s">
        <v>101</v>
      </c>
      <c r="F7" s="20">
        <v>7</v>
      </c>
      <c r="G7" s="2" t="s">
        <v>104</v>
      </c>
      <c r="H7" s="21">
        <v>1</v>
      </c>
      <c r="I7" s="2" t="s">
        <v>105</v>
      </c>
      <c r="J7" s="22">
        <v>1</v>
      </c>
      <c r="K7" s="2" t="s">
        <v>102</v>
      </c>
    </row>
    <row r="8" spans="1:11" x14ac:dyDescent="0.25">
      <c r="A8" s="2" t="s">
        <v>49</v>
      </c>
      <c r="B8" s="2" t="s">
        <v>270</v>
      </c>
      <c r="C8" s="2" t="s">
        <v>49</v>
      </c>
      <c r="D8" s="5" t="s">
        <v>271</v>
      </c>
      <c r="E8" s="2" t="s">
        <v>101</v>
      </c>
      <c r="F8" s="20">
        <v>9</v>
      </c>
      <c r="G8" s="2" t="s">
        <v>104</v>
      </c>
      <c r="H8" s="21">
        <v>0</v>
      </c>
      <c r="I8" s="2" t="s">
        <v>105</v>
      </c>
      <c r="J8" s="22">
        <v>0</v>
      </c>
      <c r="K8" s="2" t="s">
        <v>102</v>
      </c>
    </row>
    <row r="9" spans="1:11" x14ac:dyDescent="0.25">
      <c r="A9" s="2" t="s">
        <v>49</v>
      </c>
      <c r="B9" s="2" t="s">
        <v>32</v>
      </c>
      <c r="C9" s="2" t="s">
        <v>49</v>
      </c>
      <c r="D9" s="5" t="s">
        <v>190</v>
      </c>
      <c r="E9" s="2" t="s">
        <v>101</v>
      </c>
      <c r="F9" s="20">
        <v>2</v>
      </c>
      <c r="G9" s="2" t="s">
        <v>104</v>
      </c>
      <c r="H9" s="21">
        <v>5</v>
      </c>
      <c r="I9" s="2" t="s">
        <v>105</v>
      </c>
      <c r="J9" s="22">
        <v>2</v>
      </c>
      <c r="K9" s="2" t="s">
        <v>102</v>
      </c>
    </row>
    <row r="10" spans="1:11" x14ac:dyDescent="0.25">
      <c r="A10" s="2" t="s">
        <v>49</v>
      </c>
      <c r="B10" s="2" t="s">
        <v>33</v>
      </c>
      <c r="C10" s="2" t="s">
        <v>49</v>
      </c>
      <c r="D10" s="5" t="s">
        <v>191</v>
      </c>
      <c r="E10" s="2" t="s">
        <v>101</v>
      </c>
      <c r="F10" s="20">
        <v>6</v>
      </c>
      <c r="G10" s="2" t="s">
        <v>104</v>
      </c>
      <c r="H10" s="21">
        <v>1</v>
      </c>
      <c r="I10" s="2" t="s">
        <v>105</v>
      </c>
      <c r="J10" s="22">
        <v>2</v>
      </c>
      <c r="K10" s="2" t="s">
        <v>102</v>
      </c>
    </row>
    <row r="11" spans="1:11" x14ac:dyDescent="0.25">
      <c r="A11" s="2" t="s">
        <v>49</v>
      </c>
      <c r="B11" s="2" t="s">
        <v>34</v>
      </c>
      <c r="C11" s="2" t="s">
        <v>49</v>
      </c>
      <c r="D11" s="5" t="s">
        <v>192</v>
      </c>
      <c r="E11" s="2" t="s">
        <v>101</v>
      </c>
      <c r="F11" s="20">
        <v>6</v>
      </c>
      <c r="G11" s="2" t="s">
        <v>104</v>
      </c>
      <c r="H11" s="21">
        <v>1</v>
      </c>
      <c r="I11" s="2" t="s">
        <v>105</v>
      </c>
      <c r="J11" s="22">
        <v>2</v>
      </c>
      <c r="K11" s="2" t="s">
        <v>102</v>
      </c>
    </row>
    <row r="12" spans="1:11" x14ac:dyDescent="0.25">
      <c r="A12" s="2" t="s">
        <v>49</v>
      </c>
      <c r="B12" s="2" t="s">
        <v>253</v>
      </c>
      <c r="C12" s="2" t="s">
        <v>49</v>
      </c>
      <c r="D12" s="5" t="s">
        <v>240</v>
      </c>
      <c r="E12" s="2" t="s">
        <v>101</v>
      </c>
      <c r="F12" s="20">
        <v>7</v>
      </c>
      <c r="G12" s="2" t="s">
        <v>104</v>
      </c>
      <c r="H12" s="21">
        <v>1</v>
      </c>
      <c r="I12" s="2" t="s">
        <v>105</v>
      </c>
      <c r="J12" s="22">
        <v>1</v>
      </c>
      <c r="K12" s="2" t="s">
        <v>102</v>
      </c>
    </row>
    <row r="13" spans="1:11" x14ac:dyDescent="0.25">
      <c r="A13" s="2" t="s">
        <v>49</v>
      </c>
      <c r="B13" s="2" t="s">
        <v>45</v>
      </c>
      <c r="C13" s="2" t="s">
        <v>49</v>
      </c>
      <c r="D13" s="5" t="s">
        <v>47</v>
      </c>
      <c r="E13" s="2" t="s">
        <v>101</v>
      </c>
      <c r="F13" s="20">
        <v>40</v>
      </c>
      <c r="G13" s="2" t="s">
        <v>104</v>
      </c>
      <c r="H13" s="21">
        <v>1</v>
      </c>
      <c r="I13" s="2" t="s">
        <v>105</v>
      </c>
      <c r="J13" s="22">
        <v>1</v>
      </c>
      <c r="K13" s="2" t="s">
        <v>102</v>
      </c>
    </row>
    <row r="14" spans="1:11" x14ac:dyDescent="0.25">
      <c r="A14" s="2" t="s">
        <v>49</v>
      </c>
      <c r="B14" s="2" t="s">
        <v>46</v>
      </c>
      <c r="C14" s="2" t="s">
        <v>49</v>
      </c>
      <c r="D14" s="5" t="s">
        <v>48</v>
      </c>
      <c r="E14" s="2" t="s">
        <v>101</v>
      </c>
      <c r="F14" s="20">
        <v>32</v>
      </c>
      <c r="G14" s="2" t="s">
        <v>104</v>
      </c>
      <c r="H14" s="21">
        <v>1</v>
      </c>
      <c r="I14" s="2" t="s">
        <v>105</v>
      </c>
      <c r="J14" s="22">
        <v>2</v>
      </c>
      <c r="K14" s="2" t="s">
        <v>102</v>
      </c>
    </row>
    <row r="15" spans="1:11" x14ac:dyDescent="0.25">
      <c r="A15" s="2" t="s">
        <v>49</v>
      </c>
      <c r="B15" s="2" t="s">
        <v>286</v>
      </c>
      <c r="C15" s="2" t="s">
        <v>49</v>
      </c>
      <c r="D15" s="5" t="s">
        <v>320</v>
      </c>
      <c r="E15" s="2" t="s">
        <v>101</v>
      </c>
      <c r="F15" s="20">
        <v>39</v>
      </c>
      <c r="G15" s="2" t="s">
        <v>104</v>
      </c>
      <c r="H15" s="21">
        <v>3</v>
      </c>
      <c r="I15" s="2" t="s">
        <v>105</v>
      </c>
      <c r="J15" s="22">
        <v>0</v>
      </c>
      <c r="K15" s="2" t="s">
        <v>102</v>
      </c>
    </row>
    <row r="16" spans="1:11" x14ac:dyDescent="0.25">
      <c r="A16" s="2" t="s">
        <v>49</v>
      </c>
      <c r="B16" s="2" t="s">
        <v>12</v>
      </c>
      <c r="C16" s="2" t="s">
        <v>49</v>
      </c>
      <c r="D16" s="5" t="s">
        <v>193</v>
      </c>
      <c r="E16" s="2" t="s">
        <v>101</v>
      </c>
      <c r="F16" s="20">
        <v>27</v>
      </c>
      <c r="G16" s="2" t="s">
        <v>104</v>
      </c>
      <c r="H16" s="21">
        <v>0</v>
      </c>
      <c r="I16" s="2" t="s">
        <v>105</v>
      </c>
      <c r="J16" s="22">
        <v>3</v>
      </c>
      <c r="K16" s="2" t="s">
        <v>102</v>
      </c>
    </row>
    <row r="17" spans="1:11" x14ac:dyDescent="0.25">
      <c r="A17" s="2" t="s">
        <v>49</v>
      </c>
      <c r="B17" s="2" t="s">
        <v>16</v>
      </c>
      <c r="C17" s="2" t="s">
        <v>49</v>
      </c>
      <c r="D17" s="5" t="s">
        <v>195</v>
      </c>
      <c r="E17" s="2" t="s">
        <v>101</v>
      </c>
      <c r="F17" s="20">
        <v>25</v>
      </c>
      <c r="G17" s="2" t="s">
        <v>104</v>
      </c>
      <c r="H17" s="21">
        <v>0</v>
      </c>
      <c r="I17" s="2" t="s">
        <v>105</v>
      </c>
      <c r="J17" s="22">
        <v>5</v>
      </c>
      <c r="K17" s="2" t="s">
        <v>102</v>
      </c>
    </row>
    <row r="18" spans="1:11" x14ac:dyDescent="0.25">
      <c r="A18" s="2" t="s">
        <v>49</v>
      </c>
      <c r="B18" s="2" t="s">
        <v>208</v>
      </c>
      <c r="C18" s="2" t="s">
        <v>49</v>
      </c>
      <c r="D18" s="5" t="s">
        <v>209</v>
      </c>
      <c r="E18" s="2" t="s">
        <v>101</v>
      </c>
      <c r="F18" s="20">
        <v>20</v>
      </c>
      <c r="G18" s="2" t="s">
        <v>104</v>
      </c>
      <c r="H18" s="21">
        <v>0</v>
      </c>
      <c r="I18" s="2" t="s">
        <v>105</v>
      </c>
      <c r="J18" s="22">
        <v>0</v>
      </c>
      <c r="K18" s="2" t="s">
        <v>102</v>
      </c>
    </row>
    <row r="19" spans="1:11" x14ac:dyDescent="0.25">
      <c r="A19" s="2" t="s">
        <v>49</v>
      </c>
      <c r="B19" s="2" t="s">
        <v>17</v>
      </c>
      <c r="C19" s="2" t="s">
        <v>49</v>
      </c>
      <c r="D19" s="5" t="s">
        <v>194</v>
      </c>
      <c r="E19" s="2" t="s">
        <v>101</v>
      </c>
      <c r="F19" s="20">
        <v>10</v>
      </c>
      <c r="G19" s="2" t="s">
        <v>104</v>
      </c>
      <c r="H19" s="21">
        <v>0</v>
      </c>
      <c r="I19" s="2" t="s">
        <v>105</v>
      </c>
      <c r="J19" s="22">
        <v>0</v>
      </c>
      <c r="K19" s="2" t="s">
        <v>102</v>
      </c>
    </row>
    <row r="20" spans="1:11" x14ac:dyDescent="0.25">
      <c r="A20" s="2" t="s">
        <v>49</v>
      </c>
      <c r="B20" s="2" t="s">
        <v>252</v>
      </c>
      <c r="C20" s="2" t="s">
        <v>49</v>
      </c>
      <c r="D20" s="5" t="s">
        <v>207</v>
      </c>
      <c r="E20" s="2" t="s">
        <v>101</v>
      </c>
      <c r="F20" s="20">
        <v>6</v>
      </c>
      <c r="G20" s="2" t="s">
        <v>104</v>
      </c>
      <c r="H20" s="21">
        <v>0</v>
      </c>
      <c r="I20" s="2" t="s">
        <v>105</v>
      </c>
      <c r="J20" s="22">
        <v>0</v>
      </c>
      <c r="K20" s="2" t="s">
        <v>102</v>
      </c>
    </row>
    <row r="21" spans="1:11" x14ac:dyDescent="0.25">
      <c r="A21" s="2" t="s">
        <v>49</v>
      </c>
      <c r="B21" s="2" t="s">
        <v>225</v>
      </c>
      <c r="C21" s="2" t="s">
        <v>49</v>
      </c>
      <c r="D21" s="5" t="s">
        <v>226</v>
      </c>
      <c r="E21" s="2" t="s">
        <v>101</v>
      </c>
      <c r="F21" s="20">
        <v>3</v>
      </c>
      <c r="G21" s="2" t="s">
        <v>104</v>
      </c>
      <c r="H21" s="21">
        <v>0</v>
      </c>
      <c r="I21" s="2" t="s">
        <v>105</v>
      </c>
      <c r="J21" s="22">
        <v>0</v>
      </c>
      <c r="K21" s="2" t="s">
        <v>102</v>
      </c>
    </row>
    <row r="22" spans="1:11" x14ac:dyDescent="0.25">
      <c r="A22" s="2" t="s">
        <v>49</v>
      </c>
      <c r="B22" s="2"/>
      <c r="C22" s="2" t="s">
        <v>49</v>
      </c>
      <c r="D22" s="5" t="s">
        <v>196</v>
      </c>
      <c r="E22" s="2" t="s">
        <v>101</v>
      </c>
      <c r="F22" s="20">
        <f>SUM(F3:F21)</f>
        <v>291</v>
      </c>
      <c r="G22" s="2" t="s">
        <v>104</v>
      </c>
      <c r="H22" s="21">
        <f>SUM(H3:H21)</f>
        <v>23</v>
      </c>
      <c r="I22" s="2" t="s">
        <v>105</v>
      </c>
      <c r="J22" s="22">
        <f>SUM(J3:J21)</f>
        <v>22</v>
      </c>
      <c r="K22" s="2" t="s">
        <v>102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S8" sqref="A1:S8"/>
    </sheetView>
  </sheetViews>
  <sheetFormatPr defaultColWidth="9.140625" defaultRowHeight="15" x14ac:dyDescent="0.25"/>
  <cols>
    <col min="1" max="1" width="2" style="1" customWidth="1"/>
    <col min="2" max="2" width="19.5703125" style="1" bestFit="1" customWidth="1"/>
    <col min="3" max="3" width="2" style="1" customWidth="1"/>
    <col min="4" max="4" width="26" style="1" customWidth="1"/>
    <col min="5" max="5" width="2" style="1" customWidth="1"/>
    <col min="6" max="6" width="21.5703125" style="1" bestFit="1" customWidth="1"/>
    <col min="7" max="7" width="2" style="1" customWidth="1"/>
    <col min="8" max="8" width="22" style="1" bestFit="1" customWidth="1"/>
    <col min="9" max="9" width="22.42578125" style="1" bestFit="1" customWidth="1"/>
    <col min="10" max="10" width="18.42578125" style="1" bestFit="1" customWidth="1"/>
    <col min="11" max="11" width="29.7109375" style="1" bestFit="1" customWidth="1"/>
    <col min="12" max="12" width="19.5703125" style="1" bestFit="1" customWidth="1"/>
    <col min="13" max="13" width="29.7109375" style="1" bestFit="1" customWidth="1"/>
    <col min="14" max="14" width="19.42578125" style="1" bestFit="1" customWidth="1"/>
    <col min="15" max="15" width="29.7109375" style="1" bestFit="1" customWidth="1"/>
    <col min="16" max="16" width="19.42578125" style="1" bestFit="1" customWidth="1"/>
    <col min="17" max="17" width="29.7109375" style="1" bestFit="1" customWidth="1"/>
    <col min="18" max="18" width="18.5703125" style="1" bestFit="1" customWidth="1"/>
    <col min="19" max="19" width="9" style="1" bestFit="1" customWidth="1"/>
    <col min="20" max="16384" width="9.140625" style="1"/>
  </cols>
  <sheetData>
    <row r="1" spans="1:19" ht="30" x14ac:dyDescent="0.25">
      <c r="A1" s="2" t="s">
        <v>49</v>
      </c>
      <c r="B1" s="3" t="s">
        <v>58</v>
      </c>
      <c r="C1" s="2" t="s">
        <v>49</v>
      </c>
      <c r="D1" s="3" t="s">
        <v>1</v>
      </c>
      <c r="E1" s="2" t="s">
        <v>49</v>
      </c>
      <c r="F1" s="16" t="s">
        <v>234</v>
      </c>
      <c r="G1" s="2" t="s">
        <v>49</v>
      </c>
      <c r="H1" s="16" t="s">
        <v>164</v>
      </c>
      <c r="I1" s="2" t="s">
        <v>49</v>
      </c>
      <c r="J1" s="4" t="s">
        <v>62</v>
      </c>
      <c r="K1" s="2" t="s">
        <v>49</v>
      </c>
      <c r="L1" s="4" t="s">
        <v>64</v>
      </c>
      <c r="M1" s="2" t="s">
        <v>49</v>
      </c>
      <c r="N1" s="4" t="s">
        <v>65</v>
      </c>
      <c r="O1" s="2" t="s">
        <v>49</v>
      </c>
      <c r="P1" s="4" t="s">
        <v>123</v>
      </c>
      <c r="Q1" s="2" t="s">
        <v>49</v>
      </c>
      <c r="R1" s="4" t="s">
        <v>0</v>
      </c>
      <c r="S1" s="2" t="s">
        <v>49</v>
      </c>
    </row>
    <row r="2" spans="1:19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90" x14ac:dyDescent="0.25">
      <c r="A3" s="2" t="s">
        <v>49</v>
      </c>
      <c r="B3" s="5" t="s">
        <v>19</v>
      </c>
      <c r="C3" s="2" t="s">
        <v>49</v>
      </c>
      <c r="D3" s="5" t="s">
        <v>169</v>
      </c>
      <c r="E3" s="2" t="s">
        <v>49</v>
      </c>
      <c r="F3" s="5">
        <v>30</v>
      </c>
      <c r="G3" s="2" t="s">
        <v>49</v>
      </c>
      <c r="H3" s="1">
        <v>180</v>
      </c>
      <c r="I3" s="2" t="s">
        <v>101</v>
      </c>
      <c r="J3" s="17" t="s">
        <v>172</v>
      </c>
      <c r="K3" s="2" t="s">
        <v>105</v>
      </c>
      <c r="L3" s="18" t="s">
        <v>176</v>
      </c>
      <c r="M3" s="2" t="s">
        <v>105</v>
      </c>
      <c r="N3" s="18" t="s">
        <v>175</v>
      </c>
      <c r="O3" s="2" t="s">
        <v>105</v>
      </c>
      <c r="P3" s="18" t="s">
        <v>175</v>
      </c>
      <c r="Q3" s="2" t="s">
        <v>103</v>
      </c>
      <c r="R3" s="17" t="s">
        <v>172</v>
      </c>
      <c r="S3" s="2" t="s">
        <v>102</v>
      </c>
    </row>
    <row r="4" spans="1:19" ht="30" x14ac:dyDescent="0.25">
      <c r="A4" s="2" t="s">
        <v>49</v>
      </c>
      <c r="B4" s="5" t="s">
        <v>20</v>
      </c>
      <c r="C4" s="2" t="s">
        <v>49</v>
      </c>
      <c r="D4" s="5" t="s">
        <v>21</v>
      </c>
      <c r="E4" s="2" t="s">
        <v>49</v>
      </c>
      <c r="F4" s="5">
        <v>210</v>
      </c>
      <c r="G4" s="2" t="s">
        <v>49</v>
      </c>
      <c r="H4" s="5">
        <v>300</v>
      </c>
      <c r="I4" s="2" t="s">
        <v>101</v>
      </c>
      <c r="J4" s="6" t="s">
        <v>201</v>
      </c>
      <c r="K4" s="2" t="s">
        <v>103</v>
      </c>
      <c r="L4" s="6" t="s">
        <v>201</v>
      </c>
      <c r="M4" s="2" t="s">
        <v>103</v>
      </c>
      <c r="N4" s="6" t="s">
        <v>201</v>
      </c>
      <c r="O4" s="2" t="s">
        <v>103</v>
      </c>
      <c r="P4" s="6" t="s">
        <v>201</v>
      </c>
      <c r="Q4" s="2" t="s">
        <v>103</v>
      </c>
      <c r="R4" s="6" t="s">
        <v>201</v>
      </c>
      <c r="S4" s="2" t="s">
        <v>102</v>
      </c>
    </row>
    <row r="5" spans="1:19" ht="75" x14ac:dyDescent="0.25">
      <c r="A5" s="2" t="s">
        <v>49</v>
      </c>
      <c r="B5" s="5" t="s">
        <v>165</v>
      </c>
      <c r="C5" s="2" t="s">
        <v>49</v>
      </c>
      <c r="D5" s="5" t="s">
        <v>167</v>
      </c>
      <c r="E5" s="2" t="s">
        <v>49</v>
      </c>
      <c r="F5" s="5">
        <v>510</v>
      </c>
      <c r="G5" s="2" t="s">
        <v>49</v>
      </c>
      <c r="H5" s="1">
        <v>180</v>
      </c>
      <c r="I5" s="2" t="s">
        <v>101</v>
      </c>
      <c r="J5" s="17" t="s">
        <v>155</v>
      </c>
      <c r="K5" s="2" t="s">
        <v>103</v>
      </c>
      <c r="L5" s="17" t="s">
        <v>176</v>
      </c>
      <c r="M5" s="2" t="s">
        <v>103</v>
      </c>
      <c r="N5" s="17" t="s">
        <v>175</v>
      </c>
      <c r="O5" s="2" t="s">
        <v>105</v>
      </c>
      <c r="P5" s="18" t="s">
        <v>175</v>
      </c>
      <c r="Q5" s="2" t="s">
        <v>103</v>
      </c>
      <c r="R5" s="17" t="s">
        <v>173</v>
      </c>
      <c r="S5" s="2" t="s">
        <v>102</v>
      </c>
    </row>
    <row r="6" spans="1:19" ht="30" x14ac:dyDescent="0.25">
      <c r="A6" s="2" t="s">
        <v>49</v>
      </c>
      <c r="B6" s="5" t="s">
        <v>20</v>
      </c>
      <c r="C6" s="2" t="s">
        <v>49</v>
      </c>
      <c r="D6" s="5" t="s">
        <v>21</v>
      </c>
      <c r="E6" s="2" t="s">
        <v>49</v>
      </c>
      <c r="F6" s="5">
        <v>690</v>
      </c>
      <c r="G6" s="2" t="s">
        <v>49</v>
      </c>
      <c r="H6" s="5">
        <v>300</v>
      </c>
      <c r="I6" s="2" t="s">
        <v>101</v>
      </c>
      <c r="J6" s="6" t="s">
        <v>201</v>
      </c>
      <c r="K6" s="2" t="s">
        <v>103</v>
      </c>
      <c r="L6" s="6" t="s">
        <v>201</v>
      </c>
      <c r="M6" s="2" t="s">
        <v>103</v>
      </c>
      <c r="N6" s="6" t="s">
        <v>201</v>
      </c>
      <c r="O6" s="2" t="s">
        <v>103</v>
      </c>
      <c r="P6" s="6" t="s">
        <v>201</v>
      </c>
      <c r="Q6" s="2" t="s">
        <v>103</v>
      </c>
      <c r="R6" s="6" t="s">
        <v>201</v>
      </c>
      <c r="S6" s="2" t="s">
        <v>102</v>
      </c>
    </row>
    <row r="7" spans="1:19" ht="75" x14ac:dyDescent="0.25">
      <c r="A7" s="2" t="s">
        <v>49</v>
      </c>
      <c r="B7" s="5" t="s">
        <v>166</v>
      </c>
      <c r="C7" s="2" t="s">
        <v>49</v>
      </c>
      <c r="D7" s="5" t="s">
        <v>168</v>
      </c>
      <c r="E7" s="2" t="s">
        <v>49</v>
      </c>
      <c r="F7" s="5">
        <v>990</v>
      </c>
      <c r="G7" s="2" t="s">
        <v>49</v>
      </c>
      <c r="H7" s="1">
        <v>180</v>
      </c>
      <c r="I7" s="2" t="s">
        <v>101</v>
      </c>
      <c r="J7" s="17" t="s">
        <v>156</v>
      </c>
      <c r="K7" s="2" t="s">
        <v>103</v>
      </c>
      <c r="L7" s="17" t="s">
        <v>176</v>
      </c>
      <c r="M7" s="2" t="s">
        <v>103</v>
      </c>
      <c r="N7" s="17" t="s">
        <v>175</v>
      </c>
      <c r="O7" s="2" t="s">
        <v>105</v>
      </c>
      <c r="P7" s="18" t="s">
        <v>175</v>
      </c>
      <c r="Q7" s="2" t="s">
        <v>103</v>
      </c>
      <c r="R7" s="17" t="s">
        <v>174</v>
      </c>
      <c r="S7" s="2" t="s">
        <v>102</v>
      </c>
    </row>
    <row r="8" spans="1:19" ht="30" x14ac:dyDescent="0.25">
      <c r="A8" s="2" t="s">
        <v>49</v>
      </c>
      <c r="B8" s="5" t="s">
        <v>20</v>
      </c>
      <c r="C8" s="2" t="s">
        <v>49</v>
      </c>
      <c r="D8" s="5" t="s">
        <v>21</v>
      </c>
      <c r="E8" s="2" t="s">
        <v>49</v>
      </c>
      <c r="F8" s="5">
        <v>1170</v>
      </c>
      <c r="G8" s="2" t="s">
        <v>49</v>
      </c>
      <c r="H8" s="5">
        <v>500</v>
      </c>
      <c r="I8" s="2" t="s">
        <v>101</v>
      </c>
      <c r="J8" s="6" t="s">
        <v>201</v>
      </c>
      <c r="K8" s="2" t="s">
        <v>103</v>
      </c>
      <c r="L8" s="6" t="s">
        <v>201</v>
      </c>
      <c r="M8" s="2" t="s">
        <v>103</v>
      </c>
      <c r="N8" s="6" t="s">
        <v>201</v>
      </c>
      <c r="O8" s="2" t="s">
        <v>103</v>
      </c>
      <c r="P8" s="6" t="s">
        <v>201</v>
      </c>
      <c r="Q8" s="2" t="s">
        <v>103</v>
      </c>
      <c r="R8" s="6" t="s">
        <v>201</v>
      </c>
      <c r="S8" s="2" t="s">
        <v>102</v>
      </c>
    </row>
  </sheetData>
  <printOptions horizontalCentered="1" verticalCentered="1"/>
  <pageMargins left="0.25" right="0.25" top="0.75" bottom="0.75" header="0.3" footer="0.3"/>
  <pageSetup scale="39" orientation="landscape" r:id="rId1"/>
  <headerFooter scaleWithDoc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6"/>
  <sheetViews>
    <sheetView zoomScale="70" zoomScaleNormal="70" workbookViewId="0">
      <selection activeCell="S6" sqref="A1:S6"/>
    </sheetView>
  </sheetViews>
  <sheetFormatPr defaultColWidth="9.140625" defaultRowHeight="15" x14ac:dyDescent="0.25"/>
  <cols>
    <col min="1" max="1" width="2" style="1" customWidth="1"/>
    <col min="2" max="2" width="20.28515625" style="1" customWidth="1"/>
    <col min="3" max="3" width="2" style="1" customWidth="1"/>
    <col min="4" max="4" width="30.5703125" style="1" bestFit="1" customWidth="1"/>
    <col min="5" max="5" width="2" style="1" customWidth="1"/>
    <col min="6" max="6" width="21.5703125" style="1" bestFit="1" customWidth="1"/>
    <col min="7" max="7" width="2" style="1" customWidth="1"/>
    <col min="8" max="8" width="22" style="1" bestFit="1" customWidth="1"/>
    <col min="9" max="9" width="22.42578125" style="1" bestFit="1" customWidth="1"/>
    <col min="10" max="10" width="19" style="1" bestFit="1" customWidth="1"/>
    <col min="11" max="11" width="29.7109375" style="1" bestFit="1" customWidth="1"/>
    <col min="12" max="12" width="19.5703125" style="1" bestFit="1" customWidth="1"/>
    <col min="13" max="13" width="29.7109375" style="1" bestFit="1" customWidth="1"/>
    <col min="14" max="14" width="19.5703125" style="1" bestFit="1" customWidth="1"/>
    <col min="15" max="15" width="29.7109375" style="1" bestFit="1" customWidth="1"/>
    <col min="16" max="16" width="19.5703125" style="1" bestFit="1" customWidth="1"/>
    <col min="17" max="17" width="29.7109375" style="1" bestFit="1" customWidth="1"/>
    <col min="18" max="18" width="20.140625" style="1" bestFit="1" customWidth="1"/>
    <col min="19" max="19" width="9" style="1" bestFit="1" customWidth="1"/>
    <col min="20" max="20" width="20" style="1" customWidth="1"/>
    <col min="21" max="21" width="9.140625" style="1"/>
    <col min="22" max="22" width="13" style="1" customWidth="1"/>
    <col min="23" max="16384" width="9.140625" style="1"/>
  </cols>
  <sheetData>
    <row r="1" spans="1:19" ht="30" x14ac:dyDescent="0.25">
      <c r="A1" s="2" t="s">
        <v>49</v>
      </c>
      <c r="B1" s="3" t="s">
        <v>58</v>
      </c>
      <c r="C1" s="2" t="s">
        <v>49</v>
      </c>
      <c r="D1" s="3" t="s">
        <v>1</v>
      </c>
      <c r="E1" s="2" t="s">
        <v>49</v>
      </c>
      <c r="F1" s="16" t="s">
        <v>234</v>
      </c>
      <c r="G1" s="2" t="s">
        <v>49</v>
      </c>
      <c r="H1" s="16" t="s">
        <v>164</v>
      </c>
      <c r="I1" s="2" t="s">
        <v>49</v>
      </c>
      <c r="J1" s="4" t="s">
        <v>62</v>
      </c>
      <c r="K1" s="2" t="s">
        <v>49</v>
      </c>
      <c r="L1" s="4" t="s">
        <v>64</v>
      </c>
      <c r="M1" s="2" t="s">
        <v>49</v>
      </c>
      <c r="N1" s="4" t="s">
        <v>65</v>
      </c>
      <c r="O1" s="2" t="s">
        <v>49</v>
      </c>
      <c r="P1" s="4" t="s">
        <v>123</v>
      </c>
      <c r="Q1" s="2" t="s">
        <v>49</v>
      </c>
      <c r="R1" s="4" t="s">
        <v>0</v>
      </c>
      <c r="S1" s="2" t="s">
        <v>49</v>
      </c>
    </row>
    <row r="2" spans="1:19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75" x14ac:dyDescent="0.25">
      <c r="A3" s="2" t="s">
        <v>49</v>
      </c>
      <c r="B3" s="5" t="s">
        <v>22</v>
      </c>
      <c r="C3" s="2" t="s">
        <v>49</v>
      </c>
      <c r="D3" s="5" t="s">
        <v>205</v>
      </c>
      <c r="E3" s="2" t="s">
        <v>49</v>
      </c>
      <c r="F3" s="5">
        <v>60</v>
      </c>
      <c r="G3" s="2" t="s">
        <v>49</v>
      </c>
      <c r="H3" s="5">
        <v>180</v>
      </c>
      <c r="I3" s="2" t="s">
        <v>101</v>
      </c>
      <c r="J3" s="6" t="s">
        <v>204</v>
      </c>
      <c r="K3" s="2" t="s">
        <v>103</v>
      </c>
      <c r="L3" s="17" t="s">
        <v>180</v>
      </c>
      <c r="M3" s="2" t="s">
        <v>103</v>
      </c>
      <c r="N3" s="17" t="s">
        <v>180</v>
      </c>
      <c r="O3" s="2" t="s">
        <v>103</v>
      </c>
      <c r="P3" s="17" t="s">
        <v>180</v>
      </c>
      <c r="Q3" s="2" t="s">
        <v>103</v>
      </c>
      <c r="R3" s="6" t="s">
        <v>178</v>
      </c>
      <c r="S3" s="2" t="s">
        <v>102</v>
      </c>
    </row>
    <row r="4" spans="1:19" ht="30" x14ac:dyDescent="0.25">
      <c r="A4" s="2" t="s">
        <v>49</v>
      </c>
      <c r="B4" s="5" t="s">
        <v>23</v>
      </c>
      <c r="C4" s="2" t="s">
        <v>49</v>
      </c>
      <c r="D4" s="5" t="s">
        <v>177</v>
      </c>
      <c r="E4" s="2" t="s">
        <v>49</v>
      </c>
      <c r="F4" s="5">
        <v>180</v>
      </c>
      <c r="G4" s="2" t="s">
        <v>49</v>
      </c>
      <c r="H4" s="5">
        <v>480</v>
      </c>
      <c r="I4" s="2" t="s">
        <v>101</v>
      </c>
      <c r="J4" s="6" t="s">
        <v>204</v>
      </c>
      <c r="K4" s="2" t="s">
        <v>103</v>
      </c>
      <c r="L4" s="6" t="s">
        <v>179</v>
      </c>
      <c r="M4" s="2" t="s">
        <v>103</v>
      </c>
      <c r="N4" s="6" t="s">
        <v>179</v>
      </c>
      <c r="O4" s="2" t="s">
        <v>103</v>
      </c>
      <c r="P4" s="6" t="s">
        <v>179</v>
      </c>
      <c r="Q4" s="2" t="s">
        <v>103</v>
      </c>
      <c r="R4" s="6" t="s">
        <v>179</v>
      </c>
      <c r="S4" s="2" t="s">
        <v>102</v>
      </c>
    </row>
    <row r="5" spans="1:19" ht="75" x14ac:dyDescent="0.25">
      <c r="A5" s="2" t="s">
        <v>49</v>
      </c>
      <c r="B5" s="5" t="s">
        <v>217</v>
      </c>
      <c r="C5" s="2" t="s">
        <v>49</v>
      </c>
      <c r="D5" s="5" t="s">
        <v>206</v>
      </c>
      <c r="E5" s="2" t="s">
        <v>49</v>
      </c>
      <c r="F5" s="5">
        <v>480</v>
      </c>
      <c r="G5" s="2" t="s">
        <v>49</v>
      </c>
      <c r="H5" s="5">
        <v>600</v>
      </c>
      <c r="I5" s="2" t="s">
        <v>101</v>
      </c>
      <c r="J5" s="6" t="s">
        <v>204</v>
      </c>
      <c r="K5" s="2" t="s">
        <v>103</v>
      </c>
      <c r="L5" s="17" t="s">
        <v>180</v>
      </c>
      <c r="M5" s="2" t="s">
        <v>103</v>
      </c>
      <c r="N5" s="17" t="s">
        <v>180</v>
      </c>
      <c r="O5" s="2" t="s">
        <v>103</v>
      </c>
      <c r="P5" s="17" t="s">
        <v>180</v>
      </c>
      <c r="Q5" s="2" t="s">
        <v>103</v>
      </c>
      <c r="R5" s="6" t="s">
        <v>178</v>
      </c>
      <c r="S5" s="2" t="s">
        <v>102</v>
      </c>
    </row>
    <row r="6" spans="1:19" ht="30" x14ac:dyDescent="0.25">
      <c r="A6" s="2" t="s">
        <v>49</v>
      </c>
      <c r="B6" s="5" t="s">
        <v>23</v>
      </c>
      <c r="C6" s="2" t="s">
        <v>49</v>
      </c>
      <c r="D6" s="5" t="s">
        <v>177</v>
      </c>
      <c r="E6" s="2" t="s">
        <v>49</v>
      </c>
      <c r="F6" s="5">
        <v>600</v>
      </c>
      <c r="G6" s="2" t="s">
        <v>49</v>
      </c>
      <c r="H6" s="5">
        <v>900</v>
      </c>
      <c r="I6" s="2" t="s">
        <v>101</v>
      </c>
      <c r="J6" s="6" t="s">
        <v>204</v>
      </c>
      <c r="K6" s="2" t="s">
        <v>103</v>
      </c>
      <c r="L6" s="6" t="s">
        <v>179</v>
      </c>
      <c r="M6" s="2" t="s">
        <v>103</v>
      </c>
      <c r="N6" s="6" t="s">
        <v>179</v>
      </c>
      <c r="O6" s="2" t="s">
        <v>103</v>
      </c>
      <c r="P6" s="6" t="s">
        <v>179</v>
      </c>
      <c r="Q6" s="2" t="s">
        <v>103</v>
      </c>
      <c r="R6" s="6" t="s">
        <v>179</v>
      </c>
      <c r="S6" s="2" t="s">
        <v>102</v>
      </c>
    </row>
  </sheetData>
  <printOptions horizontalCentered="1" verticalCentered="1"/>
  <pageMargins left="0.25" right="0.25" top="0.75" bottom="0.75" header="0.3" footer="0.3"/>
  <pageSetup scale="38" orientation="landscape" r:id="rId1"/>
  <headerFooter scaleWithDoc="0"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"/>
  <sheetViews>
    <sheetView zoomScale="70" zoomScaleNormal="70" workbookViewId="0">
      <selection activeCell="S4" sqref="A1:S4"/>
    </sheetView>
  </sheetViews>
  <sheetFormatPr defaultColWidth="9.140625" defaultRowHeight="15" x14ac:dyDescent="0.25"/>
  <cols>
    <col min="1" max="1" width="2" style="1" customWidth="1"/>
    <col min="2" max="2" width="20.140625" style="1" bestFit="1" customWidth="1"/>
    <col min="3" max="3" width="2" style="1" customWidth="1"/>
    <col min="4" max="4" width="17.85546875" style="1" bestFit="1" customWidth="1"/>
    <col min="5" max="5" width="2" style="1" customWidth="1"/>
    <col min="6" max="6" width="16.42578125" style="1" bestFit="1" customWidth="1"/>
    <col min="7" max="7" width="2" style="1" customWidth="1"/>
    <col min="8" max="8" width="20.7109375" style="1" bestFit="1" customWidth="1"/>
    <col min="9" max="9" width="22.42578125" style="1" bestFit="1" customWidth="1"/>
    <col min="10" max="10" width="19" style="1" bestFit="1" customWidth="1"/>
    <col min="11" max="11" width="29.7109375" style="1" bestFit="1" customWidth="1"/>
    <col min="12" max="12" width="19.140625" style="1" bestFit="1" customWidth="1"/>
    <col min="13" max="13" width="29.7109375" style="1" bestFit="1" customWidth="1"/>
    <col min="14" max="14" width="19.140625" style="1" bestFit="1" customWidth="1"/>
    <col min="15" max="15" width="29.7109375" style="1" bestFit="1" customWidth="1"/>
    <col min="16" max="16" width="19.140625" style="1" bestFit="1" customWidth="1"/>
    <col min="17" max="17" width="29.7109375" style="1" bestFit="1" customWidth="1"/>
    <col min="18" max="18" width="19.85546875" style="1" bestFit="1" customWidth="1"/>
    <col min="19" max="19" width="9" style="1" bestFit="1" customWidth="1"/>
    <col min="20" max="16384" width="9.140625" style="1"/>
  </cols>
  <sheetData>
    <row r="1" spans="1:19" ht="45" x14ac:dyDescent="0.25">
      <c r="A1" s="2" t="s">
        <v>49</v>
      </c>
      <c r="B1" s="4" t="s">
        <v>58</v>
      </c>
      <c r="C1" s="2" t="s">
        <v>49</v>
      </c>
      <c r="D1" s="4" t="s">
        <v>1</v>
      </c>
      <c r="E1" s="2" t="s">
        <v>49</v>
      </c>
      <c r="F1" s="16" t="s">
        <v>234</v>
      </c>
      <c r="G1" s="2" t="s">
        <v>49</v>
      </c>
      <c r="H1" s="16" t="s">
        <v>181</v>
      </c>
      <c r="I1" s="2" t="s">
        <v>49</v>
      </c>
      <c r="J1" s="4" t="s">
        <v>182</v>
      </c>
      <c r="K1" s="2" t="s">
        <v>49</v>
      </c>
      <c r="L1" s="16" t="s">
        <v>183</v>
      </c>
      <c r="M1" s="2" t="s">
        <v>49</v>
      </c>
      <c r="N1" s="4" t="s">
        <v>184</v>
      </c>
      <c r="O1" s="2" t="s">
        <v>49</v>
      </c>
      <c r="P1" s="4" t="s">
        <v>185</v>
      </c>
      <c r="Q1" s="2" t="s">
        <v>49</v>
      </c>
      <c r="R1" s="4" t="s">
        <v>186</v>
      </c>
      <c r="S1" s="2" t="s">
        <v>49</v>
      </c>
    </row>
    <row r="2" spans="1:19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90" x14ac:dyDescent="0.25">
      <c r="A3" s="2" t="s">
        <v>49</v>
      </c>
      <c r="B3" s="5" t="s">
        <v>13</v>
      </c>
      <c r="C3" s="2" t="s">
        <v>49</v>
      </c>
      <c r="D3" s="5" t="s">
        <v>235</v>
      </c>
      <c r="E3" s="2" t="s">
        <v>49</v>
      </c>
      <c r="F3" s="5">
        <v>60</v>
      </c>
      <c r="G3" s="2" t="s">
        <v>49</v>
      </c>
      <c r="H3" s="5">
        <v>120</v>
      </c>
      <c r="I3" s="2" t="s">
        <v>101</v>
      </c>
      <c r="J3" s="6" t="s">
        <v>202</v>
      </c>
      <c r="K3" s="2" t="s">
        <v>103</v>
      </c>
      <c r="L3" s="17" t="s">
        <v>187</v>
      </c>
      <c r="M3" s="2" t="s">
        <v>103</v>
      </c>
      <c r="N3" s="17" t="s">
        <v>187</v>
      </c>
      <c r="O3" s="2" t="s">
        <v>103</v>
      </c>
      <c r="P3" s="17" t="s">
        <v>187</v>
      </c>
      <c r="Q3" s="2" t="s">
        <v>103</v>
      </c>
      <c r="R3" s="6" t="s">
        <v>203</v>
      </c>
      <c r="S3" s="2" t="s">
        <v>102</v>
      </c>
    </row>
    <row r="4" spans="1:19" ht="60" x14ac:dyDescent="0.25">
      <c r="A4" s="2" t="s">
        <v>49</v>
      </c>
      <c r="B4" s="5" t="s">
        <v>14</v>
      </c>
      <c r="C4" s="2" t="s">
        <v>49</v>
      </c>
      <c r="D4" s="5" t="s">
        <v>15</v>
      </c>
      <c r="E4" s="2" t="s">
        <v>49</v>
      </c>
      <c r="F4" s="5">
        <v>180</v>
      </c>
      <c r="G4" s="2" t="s">
        <v>49</v>
      </c>
      <c r="H4" s="5">
        <v>500</v>
      </c>
      <c r="I4" s="2" t="s">
        <v>101</v>
      </c>
      <c r="J4" s="6" t="s">
        <v>204</v>
      </c>
      <c r="K4" s="2" t="s">
        <v>103</v>
      </c>
      <c r="L4" s="6" t="s">
        <v>179</v>
      </c>
      <c r="M4" s="2" t="s">
        <v>103</v>
      </c>
      <c r="N4" s="6" t="s">
        <v>179</v>
      </c>
      <c r="O4" s="2" t="s">
        <v>103</v>
      </c>
      <c r="P4" s="6" t="s">
        <v>179</v>
      </c>
      <c r="Q4" s="2" t="s">
        <v>103</v>
      </c>
      <c r="R4" s="6" t="s">
        <v>179</v>
      </c>
      <c r="S4" s="2" t="s">
        <v>102</v>
      </c>
    </row>
  </sheetData>
  <printOptions horizontalCentered="1" verticalCentered="1"/>
  <pageMargins left="0.25" right="0.25" top="0.75" bottom="0.75" header="0.3" footer="0.3"/>
  <pageSetup scale="40" orientation="landscape" r:id="rId1"/>
  <headerFooter scaleWithDoc="0"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"/>
  <sheetViews>
    <sheetView workbookViewId="0">
      <selection activeCell="Q18" sqref="Q18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" bestFit="1" customWidth="1"/>
    <col min="6" max="6" width="16.42578125" style="1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1" customFormat="1" ht="45" x14ac:dyDescent="0.25">
      <c r="A1" s="2" t="s">
        <v>49</v>
      </c>
      <c r="B1" s="3" t="s">
        <v>58</v>
      </c>
      <c r="C1" s="2" t="s">
        <v>49</v>
      </c>
      <c r="D1" s="3" t="s">
        <v>1</v>
      </c>
      <c r="E1" s="2" t="s">
        <v>49</v>
      </c>
      <c r="F1" s="16" t="s">
        <v>231</v>
      </c>
      <c r="G1" s="2" t="s">
        <v>49</v>
      </c>
      <c r="H1" s="4" t="s">
        <v>8</v>
      </c>
      <c r="I1" s="2" t="s">
        <v>49</v>
      </c>
      <c r="J1" s="4" t="s">
        <v>63</v>
      </c>
      <c r="K1" s="2" t="s">
        <v>49</v>
      </c>
    </row>
    <row r="2" spans="1:11" s="1" customFormat="1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2" t="s">
        <v>59</v>
      </c>
      <c r="I2" s="2" t="s">
        <v>49</v>
      </c>
      <c r="J2" s="4" t="s">
        <v>59</v>
      </c>
      <c r="K2" s="2" t="s">
        <v>49</v>
      </c>
    </row>
    <row r="3" spans="1:11" s="1" customFormat="1" ht="45" x14ac:dyDescent="0.25">
      <c r="A3" s="2" t="s">
        <v>49</v>
      </c>
      <c r="B3" s="5" t="s">
        <v>248</v>
      </c>
      <c r="C3" s="2" t="s">
        <v>49</v>
      </c>
      <c r="D3" s="5" t="s">
        <v>210</v>
      </c>
      <c r="E3" s="2" t="s">
        <v>49</v>
      </c>
      <c r="F3" s="5">
        <v>30</v>
      </c>
      <c r="G3" s="2" t="s">
        <v>49</v>
      </c>
      <c r="H3" s="5">
        <v>210</v>
      </c>
      <c r="I3" s="2" t="s">
        <v>101</v>
      </c>
      <c r="J3" s="7" t="s">
        <v>215</v>
      </c>
      <c r="K3" s="2" t="s">
        <v>102</v>
      </c>
    </row>
    <row r="4" spans="1:11" s="1" customFormat="1" ht="30" x14ac:dyDescent="0.25">
      <c r="A4" s="2" t="s">
        <v>49</v>
      </c>
      <c r="B4" s="5" t="s">
        <v>249</v>
      </c>
      <c r="C4" s="2" t="s">
        <v>49</v>
      </c>
      <c r="D4" s="5" t="s">
        <v>211</v>
      </c>
      <c r="E4" s="2" t="s">
        <v>49</v>
      </c>
      <c r="F4" s="5">
        <v>210</v>
      </c>
      <c r="G4" s="2" t="s">
        <v>49</v>
      </c>
      <c r="H4" s="5">
        <v>510</v>
      </c>
      <c r="I4" s="2" t="s">
        <v>101</v>
      </c>
      <c r="J4" s="7" t="s">
        <v>26</v>
      </c>
      <c r="K4" s="2" t="s">
        <v>102</v>
      </c>
    </row>
    <row r="5" spans="1:11" s="1" customFormat="1" ht="45" x14ac:dyDescent="0.25">
      <c r="A5" s="2" t="s">
        <v>49</v>
      </c>
      <c r="B5" s="5" t="s">
        <v>250</v>
      </c>
      <c r="C5" s="2" t="s">
        <v>49</v>
      </c>
      <c r="D5" s="5" t="s">
        <v>212</v>
      </c>
      <c r="E5" s="2" t="s">
        <v>49</v>
      </c>
      <c r="F5" s="5">
        <v>510</v>
      </c>
      <c r="G5" s="2" t="s">
        <v>49</v>
      </c>
      <c r="H5" s="5">
        <v>690</v>
      </c>
      <c r="I5" s="2" t="s">
        <v>101</v>
      </c>
      <c r="J5" s="7" t="s">
        <v>216</v>
      </c>
      <c r="K5" s="2" t="s">
        <v>102</v>
      </c>
    </row>
    <row r="6" spans="1:11" s="1" customFormat="1" ht="30" x14ac:dyDescent="0.25">
      <c r="A6" s="2" t="s">
        <v>49</v>
      </c>
      <c r="B6" s="5" t="s">
        <v>249</v>
      </c>
      <c r="C6" s="2" t="s">
        <v>49</v>
      </c>
      <c r="D6" s="5" t="s">
        <v>211</v>
      </c>
      <c r="E6" s="2" t="s">
        <v>49</v>
      </c>
      <c r="F6" s="5">
        <v>690</v>
      </c>
      <c r="G6" s="2" t="s">
        <v>49</v>
      </c>
      <c r="H6" s="5">
        <v>990</v>
      </c>
      <c r="I6" s="2" t="s">
        <v>101</v>
      </c>
      <c r="J6" s="7" t="s">
        <v>26</v>
      </c>
      <c r="K6" s="2" t="s">
        <v>102</v>
      </c>
    </row>
    <row r="7" spans="1:11" s="1" customFormat="1" ht="30" x14ac:dyDescent="0.25">
      <c r="A7" s="2" t="s">
        <v>49</v>
      </c>
      <c r="B7" s="5" t="s">
        <v>251</v>
      </c>
      <c r="C7" s="2" t="s">
        <v>49</v>
      </c>
      <c r="D7" s="5" t="s">
        <v>213</v>
      </c>
      <c r="E7" s="2" t="s">
        <v>49</v>
      </c>
      <c r="F7" s="5">
        <v>990</v>
      </c>
      <c r="G7" s="2" t="s">
        <v>49</v>
      </c>
      <c r="H7" s="5">
        <v>1170</v>
      </c>
      <c r="I7" s="2" t="s">
        <v>101</v>
      </c>
      <c r="J7" s="7" t="s">
        <v>214</v>
      </c>
      <c r="K7" s="2" t="s">
        <v>102</v>
      </c>
    </row>
    <row r="8" spans="1:11" s="1" customFormat="1" ht="30" x14ac:dyDescent="0.25">
      <c r="A8" s="2" t="s">
        <v>49</v>
      </c>
      <c r="B8" s="5" t="s">
        <v>249</v>
      </c>
      <c r="C8" s="2" t="s">
        <v>49</v>
      </c>
      <c r="D8" s="5" t="s">
        <v>211</v>
      </c>
      <c r="E8" s="2" t="s">
        <v>49</v>
      </c>
      <c r="F8" s="5">
        <v>1170</v>
      </c>
      <c r="G8" s="2" t="s">
        <v>49</v>
      </c>
      <c r="H8" s="5">
        <v>1650</v>
      </c>
      <c r="I8" s="2" t="s">
        <v>101</v>
      </c>
      <c r="J8" s="7" t="s">
        <v>26</v>
      </c>
      <c r="K8" s="2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O20" sqref="O20"/>
    </sheetView>
  </sheetViews>
  <sheetFormatPr defaultRowHeight="15" x14ac:dyDescent="0.25"/>
  <cols>
    <col min="1" max="1" width="2" bestFit="1" customWidth="1"/>
    <col min="2" max="2" width="23" customWidth="1"/>
    <col min="3" max="3" width="2" bestFit="1" customWidth="1"/>
    <col min="4" max="4" width="19" bestFit="1" customWidth="1"/>
    <col min="5" max="5" width="2" style="1" bestFit="1" customWidth="1"/>
    <col min="6" max="6" width="16.42578125" style="1" bestFit="1" customWidth="1"/>
    <col min="7" max="7" width="2" bestFit="1" customWidth="1"/>
    <col min="8" max="8" width="8.7109375" bestFit="1" customWidth="1"/>
    <col min="9" max="9" width="22.42578125" bestFit="1" customWidth="1"/>
    <col min="10" max="10" width="24.7109375" customWidth="1"/>
    <col min="11" max="11" width="9" bestFit="1" customWidth="1"/>
  </cols>
  <sheetData>
    <row r="1" spans="1:11" x14ac:dyDescent="0.25">
      <c r="A1" t="s">
        <v>232</v>
      </c>
    </row>
    <row r="2" spans="1:11" s="1" customFormat="1" ht="45" x14ac:dyDescent="0.2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16" t="s">
        <v>231</v>
      </c>
      <c r="G2" s="2" t="s">
        <v>49</v>
      </c>
      <c r="H2" s="4" t="s">
        <v>8</v>
      </c>
      <c r="I2" s="2" t="s">
        <v>49</v>
      </c>
      <c r="J2" s="4" t="s">
        <v>219</v>
      </c>
      <c r="K2" s="2" t="s">
        <v>49</v>
      </c>
    </row>
    <row r="3" spans="1:11" s="1" customFormat="1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2" t="s">
        <v>59</v>
      </c>
      <c r="G3" s="2" t="s">
        <v>49</v>
      </c>
      <c r="H3" s="2" t="s">
        <v>59</v>
      </c>
      <c r="I3" s="2" t="s">
        <v>49</v>
      </c>
      <c r="J3" s="4" t="s">
        <v>59</v>
      </c>
      <c r="K3" s="2" t="s">
        <v>49</v>
      </c>
    </row>
    <row r="4" spans="1:11" s="1" customFormat="1" ht="45" x14ac:dyDescent="0.25">
      <c r="A4" s="2" t="s">
        <v>49</v>
      </c>
      <c r="B4" s="5" t="s">
        <v>233</v>
      </c>
      <c r="C4" s="2" t="s">
        <v>49</v>
      </c>
      <c r="D4" s="5" t="s">
        <v>218</v>
      </c>
      <c r="E4" s="2" t="s">
        <v>49</v>
      </c>
      <c r="F4" s="5">
        <v>30</v>
      </c>
      <c r="G4" s="2" t="s">
        <v>49</v>
      </c>
      <c r="H4" s="5">
        <v>330</v>
      </c>
      <c r="I4" s="2" t="s">
        <v>101</v>
      </c>
      <c r="J4" s="7" t="s">
        <v>220</v>
      </c>
      <c r="K4" s="2" t="s">
        <v>102</v>
      </c>
    </row>
    <row r="6" spans="1:11" x14ac:dyDescent="0.25">
      <c r="A6" t="s">
        <v>223</v>
      </c>
    </row>
    <row r="7" spans="1:11" ht="45" x14ac:dyDescent="0.25">
      <c r="A7" s="2" t="s">
        <v>49</v>
      </c>
      <c r="B7" s="3" t="s">
        <v>58</v>
      </c>
      <c r="C7" s="2" t="s">
        <v>49</v>
      </c>
      <c r="D7" s="3" t="s">
        <v>1</v>
      </c>
      <c r="E7" s="2" t="s">
        <v>49</v>
      </c>
      <c r="F7" s="16" t="s">
        <v>231</v>
      </c>
      <c r="G7" s="2" t="s">
        <v>49</v>
      </c>
      <c r="H7" s="4" t="s">
        <v>8</v>
      </c>
      <c r="I7" s="2" t="s">
        <v>49</v>
      </c>
      <c r="J7" s="4" t="s">
        <v>219</v>
      </c>
      <c r="K7" s="2" t="s">
        <v>49</v>
      </c>
    </row>
    <row r="8" spans="1:11" x14ac:dyDescent="0.25">
      <c r="A8" s="2" t="s">
        <v>49</v>
      </c>
      <c r="B8" s="2" t="s">
        <v>59</v>
      </c>
      <c r="C8" s="2" t="s">
        <v>49</v>
      </c>
      <c r="D8" s="2" t="s">
        <v>59</v>
      </c>
      <c r="E8" s="2" t="s">
        <v>49</v>
      </c>
      <c r="F8" s="2" t="s">
        <v>59</v>
      </c>
      <c r="G8" s="2" t="s">
        <v>49</v>
      </c>
      <c r="H8" s="2" t="s">
        <v>59</v>
      </c>
      <c r="I8" s="2" t="s">
        <v>49</v>
      </c>
      <c r="J8" s="4" t="s">
        <v>59</v>
      </c>
      <c r="K8" s="2" t="s">
        <v>49</v>
      </c>
    </row>
    <row r="9" spans="1:11" ht="45" x14ac:dyDescent="0.25">
      <c r="A9" s="2" t="s">
        <v>49</v>
      </c>
      <c r="B9" s="5" t="s">
        <v>227</v>
      </c>
      <c r="C9" s="2" t="s">
        <v>49</v>
      </c>
      <c r="D9" s="5" t="s">
        <v>229</v>
      </c>
      <c r="E9" s="2" t="s">
        <v>49</v>
      </c>
      <c r="F9" s="5">
        <v>30</v>
      </c>
      <c r="G9" s="2" t="s">
        <v>49</v>
      </c>
      <c r="H9" s="5">
        <v>330</v>
      </c>
      <c r="I9" s="2" t="s">
        <v>101</v>
      </c>
      <c r="J9" s="7" t="s">
        <v>221</v>
      </c>
      <c r="K9" s="2" t="s">
        <v>102</v>
      </c>
    </row>
    <row r="11" spans="1:11" x14ac:dyDescent="0.25">
      <c r="A11" t="s">
        <v>224</v>
      </c>
    </row>
    <row r="12" spans="1:11" ht="45" x14ac:dyDescent="0.25">
      <c r="A12" s="2" t="s">
        <v>49</v>
      </c>
      <c r="B12" s="3" t="s">
        <v>58</v>
      </c>
      <c r="C12" s="2" t="s">
        <v>49</v>
      </c>
      <c r="D12" s="3" t="s">
        <v>1</v>
      </c>
      <c r="E12" s="2" t="s">
        <v>49</v>
      </c>
      <c r="F12" s="16" t="s">
        <v>7</v>
      </c>
      <c r="G12" s="2" t="s">
        <v>49</v>
      </c>
      <c r="H12" s="4" t="s">
        <v>8</v>
      </c>
      <c r="I12" s="2" t="s">
        <v>49</v>
      </c>
      <c r="J12" s="4" t="s">
        <v>219</v>
      </c>
      <c r="K12" s="2" t="s">
        <v>49</v>
      </c>
    </row>
    <row r="13" spans="1:11" x14ac:dyDescent="0.25">
      <c r="A13" s="2" t="s">
        <v>49</v>
      </c>
      <c r="B13" s="2" t="s">
        <v>59</v>
      </c>
      <c r="C13" s="2" t="s">
        <v>49</v>
      </c>
      <c r="D13" s="2" t="s">
        <v>59</v>
      </c>
      <c r="E13" s="2" t="s">
        <v>49</v>
      </c>
      <c r="F13" s="2" t="s">
        <v>59</v>
      </c>
      <c r="G13" s="2" t="s">
        <v>49</v>
      </c>
      <c r="H13" s="2" t="s">
        <v>59</v>
      </c>
      <c r="I13" s="2" t="s">
        <v>49</v>
      </c>
      <c r="J13" s="4" t="s">
        <v>59</v>
      </c>
      <c r="K13" s="2" t="s">
        <v>49</v>
      </c>
    </row>
    <row r="14" spans="1:11" ht="45" x14ac:dyDescent="0.25">
      <c r="A14" s="2" t="s">
        <v>49</v>
      </c>
      <c r="B14" s="5" t="s">
        <v>228</v>
      </c>
      <c r="C14" s="2" t="s">
        <v>49</v>
      </c>
      <c r="D14" s="5" t="s">
        <v>230</v>
      </c>
      <c r="E14" s="2" t="s">
        <v>49</v>
      </c>
      <c r="F14" s="5">
        <v>30</v>
      </c>
      <c r="G14" s="2" t="s">
        <v>49</v>
      </c>
      <c r="H14" s="5">
        <v>330</v>
      </c>
      <c r="I14" s="2" t="s">
        <v>101</v>
      </c>
      <c r="J14" s="7" t="s">
        <v>222</v>
      </c>
      <c r="K14" s="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topLeftCell="P1" zoomScale="85" zoomScaleNormal="85" workbookViewId="0">
      <selection activeCell="K38" sqref="K38"/>
    </sheetView>
  </sheetViews>
  <sheetFormatPr defaultColWidth="9.140625" defaultRowHeight="15" x14ac:dyDescent="0.25"/>
  <cols>
    <col min="1" max="1" width="2" style="1" bestFit="1" customWidth="1"/>
    <col min="2" max="2" width="33.85546875" style="1" bestFit="1" customWidth="1"/>
    <col min="3" max="3" width="2" style="1" bestFit="1" customWidth="1"/>
    <col min="4" max="4" width="6.28515625" style="1" bestFit="1" customWidth="1"/>
    <col min="5" max="5" width="2" style="1" bestFit="1" customWidth="1"/>
    <col min="6" max="6" width="10.140625" style="1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33.28515625" style="1" bestFit="1" customWidth="1"/>
    <col min="11" max="11" width="29.7109375" style="1" bestFit="1" customWidth="1"/>
    <col min="12" max="12" width="29" style="1" bestFit="1" customWidth="1"/>
    <col min="13" max="13" width="29.7109375" style="1" bestFit="1" customWidth="1"/>
    <col min="14" max="14" width="21.7109375" style="1" bestFit="1" customWidth="1"/>
    <col min="15" max="15" width="29.7109375" style="1" bestFit="1" customWidth="1"/>
    <col min="16" max="16" width="33.85546875" style="1" bestFit="1" customWidth="1"/>
    <col min="17" max="17" width="29.7109375" style="1" bestFit="1" customWidth="1"/>
    <col min="18" max="18" width="33.42578125" style="1" bestFit="1" customWidth="1"/>
    <col min="19" max="19" width="29.7109375" style="1" bestFit="1" customWidth="1"/>
    <col min="20" max="20" width="30.85546875" style="1" bestFit="1" customWidth="1"/>
    <col min="21" max="21" width="29.7109375" style="1" bestFit="1" customWidth="1"/>
    <col min="22" max="22" width="30.28515625" style="1" bestFit="1" customWidth="1"/>
    <col min="23" max="23" width="29.7109375" style="1" bestFit="1" customWidth="1"/>
    <col min="24" max="24" width="32.28515625" style="1" bestFit="1" customWidth="1"/>
    <col min="25" max="25" width="29.7109375" style="1" bestFit="1" customWidth="1"/>
    <col min="26" max="26" width="30.140625" style="1" bestFit="1" customWidth="1"/>
    <col min="27" max="27" width="9" style="1" bestFit="1" customWidth="1"/>
    <col min="28" max="16384" width="9.140625" style="1"/>
  </cols>
  <sheetData>
    <row r="1" spans="1:27" x14ac:dyDescent="0.25">
      <c r="B1" s="1" t="s">
        <v>51</v>
      </c>
    </row>
    <row r="2" spans="1:27" ht="45" x14ac:dyDescent="0.2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231</v>
      </c>
      <c r="G2" s="2" t="s">
        <v>49</v>
      </c>
      <c r="H2" s="4" t="s">
        <v>8</v>
      </c>
      <c r="I2" s="2" t="s">
        <v>49</v>
      </c>
      <c r="J2" s="4" t="s">
        <v>35</v>
      </c>
      <c r="K2" s="2" t="s">
        <v>49</v>
      </c>
      <c r="L2" s="4" t="s">
        <v>62</v>
      </c>
      <c r="M2" s="2" t="s">
        <v>49</v>
      </c>
      <c r="N2" s="4" t="s">
        <v>63</v>
      </c>
      <c r="O2" s="2" t="s">
        <v>49</v>
      </c>
      <c r="P2" s="4" t="s">
        <v>64</v>
      </c>
      <c r="Q2" s="2" t="s">
        <v>49</v>
      </c>
      <c r="R2" s="4" t="s">
        <v>65</v>
      </c>
      <c r="S2" s="2" t="s">
        <v>49</v>
      </c>
      <c r="T2" s="4" t="s">
        <v>0</v>
      </c>
      <c r="U2" s="2" t="s">
        <v>49</v>
      </c>
      <c r="V2" s="4" t="s">
        <v>66</v>
      </c>
      <c r="W2" s="2" t="s">
        <v>49</v>
      </c>
      <c r="X2" s="4" t="s">
        <v>67</v>
      </c>
      <c r="Y2" s="2" t="s">
        <v>49</v>
      </c>
      <c r="Z2" s="4" t="s">
        <v>24</v>
      </c>
      <c r="AA2" s="2" t="s">
        <v>49</v>
      </c>
    </row>
    <row r="3" spans="1:27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  <c r="Z3" s="4" t="s">
        <v>59</v>
      </c>
      <c r="AA3" s="2" t="s">
        <v>49</v>
      </c>
    </row>
    <row r="4" spans="1:27" ht="30" x14ac:dyDescent="0.25">
      <c r="A4" s="2" t="s">
        <v>49</v>
      </c>
      <c r="B4" s="5" t="s">
        <v>55</v>
      </c>
      <c r="C4" s="2" t="s">
        <v>49</v>
      </c>
      <c r="D4" s="5"/>
      <c r="E4" s="2" t="s">
        <v>49</v>
      </c>
      <c r="F4" s="5">
        <v>30</v>
      </c>
      <c r="G4" s="2" t="s">
        <v>49</v>
      </c>
      <c r="H4" s="5">
        <v>550</v>
      </c>
      <c r="I4" s="2" t="s">
        <v>101</v>
      </c>
      <c r="J4" s="7" t="s">
        <v>71</v>
      </c>
      <c r="K4" s="2" t="s">
        <v>103</v>
      </c>
      <c r="L4" s="6" t="s">
        <v>60</v>
      </c>
      <c r="M4" s="2" t="s">
        <v>103</v>
      </c>
      <c r="N4" s="7" t="s">
        <v>74</v>
      </c>
      <c r="O4" s="2" t="s">
        <v>103</v>
      </c>
      <c r="P4" s="7" t="s">
        <v>61</v>
      </c>
      <c r="Q4" s="2" t="s">
        <v>103</v>
      </c>
      <c r="R4" s="7" t="s">
        <v>84</v>
      </c>
      <c r="S4" s="2" t="s">
        <v>103</v>
      </c>
      <c r="T4" s="7" t="s">
        <v>61</v>
      </c>
      <c r="U4" s="2" t="s">
        <v>103</v>
      </c>
      <c r="V4" s="7" t="s">
        <v>61</v>
      </c>
      <c r="W4" s="2" t="s">
        <v>103</v>
      </c>
      <c r="X4" s="7" t="s">
        <v>61</v>
      </c>
      <c r="Y4" s="2" t="s">
        <v>103</v>
      </c>
      <c r="Z4" s="7" t="s">
        <v>78</v>
      </c>
      <c r="AA4" s="2" t="s">
        <v>102</v>
      </c>
    </row>
    <row r="5" spans="1:27" x14ac:dyDescent="0.25">
      <c r="A5" s="2" t="s">
        <v>49</v>
      </c>
      <c r="B5" s="5" t="s">
        <v>54</v>
      </c>
      <c r="C5" s="2" t="s">
        <v>49</v>
      </c>
      <c r="D5" s="5"/>
      <c r="E5" s="2" t="s">
        <v>49</v>
      </c>
      <c r="F5" s="5">
        <v>580</v>
      </c>
      <c r="G5" s="2" t="s">
        <v>49</v>
      </c>
      <c r="H5" s="5">
        <v>775</v>
      </c>
      <c r="I5" s="2" t="s">
        <v>101</v>
      </c>
      <c r="J5" s="6" t="s">
        <v>26</v>
      </c>
      <c r="K5" s="2" t="s">
        <v>103</v>
      </c>
      <c r="L5" s="6" t="s">
        <v>26</v>
      </c>
      <c r="M5" s="2" t="s">
        <v>103</v>
      </c>
      <c r="N5" s="6" t="s">
        <v>26</v>
      </c>
      <c r="O5" s="2" t="s">
        <v>103</v>
      </c>
      <c r="P5" s="6" t="s">
        <v>26</v>
      </c>
      <c r="Q5" s="2" t="s">
        <v>103</v>
      </c>
      <c r="R5" s="6" t="s">
        <v>26</v>
      </c>
      <c r="S5" s="2" t="s">
        <v>103</v>
      </c>
      <c r="T5" s="6" t="s">
        <v>26</v>
      </c>
      <c r="U5" s="2" t="s">
        <v>103</v>
      </c>
      <c r="V5" s="6" t="s">
        <v>26</v>
      </c>
      <c r="W5" s="2" t="s">
        <v>103</v>
      </c>
      <c r="X5" s="6" t="s">
        <v>26</v>
      </c>
      <c r="Y5" s="2" t="s">
        <v>103</v>
      </c>
      <c r="Z5" s="6" t="s">
        <v>26</v>
      </c>
      <c r="AA5" s="2" t="s">
        <v>102</v>
      </c>
    </row>
    <row r="7" spans="1:27" x14ac:dyDescent="0.25">
      <c r="B7" s="1" t="s">
        <v>50</v>
      </c>
    </row>
    <row r="8" spans="1:27" ht="45" x14ac:dyDescent="0.25">
      <c r="A8" s="2" t="s">
        <v>49</v>
      </c>
      <c r="B8" s="3" t="s">
        <v>58</v>
      </c>
      <c r="C8" s="2" t="s">
        <v>49</v>
      </c>
      <c r="D8" s="3" t="s">
        <v>1</v>
      </c>
      <c r="E8" s="2" t="s">
        <v>49</v>
      </c>
      <c r="F8" s="4" t="s">
        <v>231</v>
      </c>
      <c r="G8" s="2" t="s">
        <v>49</v>
      </c>
      <c r="H8" s="4" t="s">
        <v>8</v>
      </c>
      <c r="I8" s="2" t="s">
        <v>49</v>
      </c>
      <c r="J8" s="4" t="s">
        <v>35</v>
      </c>
      <c r="K8" s="2" t="s">
        <v>49</v>
      </c>
      <c r="L8" s="4" t="s">
        <v>62</v>
      </c>
      <c r="M8" s="2" t="s">
        <v>49</v>
      </c>
      <c r="N8" s="4" t="s">
        <v>63</v>
      </c>
      <c r="O8" s="2" t="s">
        <v>49</v>
      </c>
      <c r="P8" s="4" t="s">
        <v>64</v>
      </c>
      <c r="Q8" s="2" t="s">
        <v>49</v>
      </c>
      <c r="R8" s="4" t="s">
        <v>65</v>
      </c>
      <c r="S8" s="2" t="s">
        <v>49</v>
      </c>
      <c r="T8" s="4" t="s">
        <v>0</v>
      </c>
      <c r="U8" s="2" t="s">
        <v>49</v>
      </c>
      <c r="V8" s="4" t="s">
        <v>66</v>
      </c>
      <c r="W8" s="2" t="s">
        <v>49</v>
      </c>
      <c r="X8" s="4" t="s">
        <v>67</v>
      </c>
      <c r="Y8" s="2" t="s">
        <v>49</v>
      </c>
      <c r="Z8" s="4" t="s">
        <v>24</v>
      </c>
      <c r="AA8" s="2" t="s">
        <v>49</v>
      </c>
    </row>
    <row r="9" spans="1:27" x14ac:dyDescent="0.25">
      <c r="A9" s="2" t="s">
        <v>49</v>
      </c>
      <c r="B9" s="2" t="s">
        <v>59</v>
      </c>
      <c r="C9" s="2" t="s">
        <v>49</v>
      </c>
      <c r="D9" s="2" t="s">
        <v>59</v>
      </c>
      <c r="E9" s="2" t="s">
        <v>49</v>
      </c>
      <c r="F9" s="4" t="s">
        <v>59</v>
      </c>
      <c r="G9" s="2" t="s">
        <v>49</v>
      </c>
      <c r="H9" s="4" t="s">
        <v>59</v>
      </c>
      <c r="I9" s="2" t="s">
        <v>49</v>
      </c>
      <c r="J9" s="4" t="s">
        <v>59</v>
      </c>
      <c r="K9" s="2" t="s">
        <v>49</v>
      </c>
      <c r="L9" s="4" t="s">
        <v>59</v>
      </c>
      <c r="M9" s="2" t="s">
        <v>49</v>
      </c>
      <c r="N9" s="4" t="s">
        <v>59</v>
      </c>
      <c r="O9" s="2" t="s">
        <v>49</v>
      </c>
      <c r="P9" s="4" t="s">
        <v>59</v>
      </c>
      <c r="Q9" s="2" t="s">
        <v>49</v>
      </c>
      <c r="R9" s="4" t="s">
        <v>59</v>
      </c>
      <c r="S9" s="2" t="s">
        <v>49</v>
      </c>
      <c r="T9" s="4" t="s">
        <v>59</v>
      </c>
      <c r="U9" s="2" t="s">
        <v>49</v>
      </c>
      <c r="V9" s="4" t="s">
        <v>59</v>
      </c>
      <c r="W9" s="2" t="s">
        <v>49</v>
      </c>
      <c r="X9" s="4" t="s">
        <v>59</v>
      </c>
      <c r="Y9" s="2" t="s">
        <v>49</v>
      </c>
      <c r="Z9" s="4" t="s">
        <v>59</v>
      </c>
      <c r="AA9" s="2" t="s">
        <v>49</v>
      </c>
    </row>
    <row r="10" spans="1:27" ht="60" x14ac:dyDescent="0.25">
      <c r="A10" s="2" t="s">
        <v>49</v>
      </c>
      <c r="B10" s="5" t="s">
        <v>56</v>
      </c>
      <c r="C10" s="2" t="s">
        <v>49</v>
      </c>
      <c r="D10" s="5"/>
      <c r="E10" s="2" t="s">
        <v>49</v>
      </c>
      <c r="F10" s="5">
        <v>30</v>
      </c>
      <c r="G10" s="2" t="s">
        <v>49</v>
      </c>
      <c r="H10" s="5">
        <v>550</v>
      </c>
      <c r="I10" s="2" t="s">
        <v>101</v>
      </c>
      <c r="J10" s="6" t="s">
        <v>72</v>
      </c>
      <c r="K10" s="2" t="s">
        <v>104</v>
      </c>
      <c r="L10" s="8" t="s">
        <v>75</v>
      </c>
      <c r="M10" s="2" t="s">
        <v>103</v>
      </c>
      <c r="N10" s="7" t="s">
        <v>76</v>
      </c>
      <c r="O10" s="2" t="s">
        <v>105</v>
      </c>
      <c r="P10" s="9" t="s">
        <v>77</v>
      </c>
      <c r="Q10" s="2" t="s">
        <v>105</v>
      </c>
      <c r="R10" s="9" t="s">
        <v>68</v>
      </c>
      <c r="S10" s="2" t="s">
        <v>104</v>
      </c>
      <c r="T10" s="8" t="s">
        <v>80</v>
      </c>
      <c r="U10" s="2" t="s">
        <v>104</v>
      </c>
      <c r="V10" s="8" t="s">
        <v>79</v>
      </c>
      <c r="W10" s="2" t="s">
        <v>103</v>
      </c>
      <c r="X10" s="7" t="s">
        <v>69</v>
      </c>
      <c r="Y10" s="2" t="s">
        <v>103</v>
      </c>
      <c r="Z10" s="7" t="s">
        <v>78</v>
      </c>
      <c r="AA10" s="2" t="s">
        <v>102</v>
      </c>
    </row>
    <row r="11" spans="1:27" x14ac:dyDescent="0.25">
      <c r="A11" s="2" t="s">
        <v>49</v>
      </c>
      <c r="B11" s="5" t="s">
        <v>54</v>
      </c>
      <c r="C11" s="2" t="s">
        <v>49</v>
      </c>
      <c r="D11" s="5"/>
      <c r="E11" s="2" t="s">
        <v>49</v>
      </c>
      <c r="F11" s="5">
        <v>580</v>
      </c>
      <c r="G11" s="2" t="s">
        <v>49</v>
      </c>
      <c r="H11" s="5">
        <v>775</v>
      </c>
      <c r="I11" s="2" t="s">
        <v>101</v>
      </c>
      <c r="J11" s="6" t="s">
        <v>26</v>
      </c>
      <c r="K11" s="2" t="s">
        <v>103</v>
      </c>
      <c r="L11" s="6" t="s">
        <v>26</v>
      </c>
      <c r="M11" s="2" t="s">
        <v>103</v>
      </c>
      <c r="N11" s="6" t="s">
        <v>26</v>
      </c>
      <c r="O11" s="2" t="s">
        <v>103</v>
      </c>
      <c r="P11" s="6" t="s">
        <v>26</v>
      </c>
      <c r="Q11" s="2" t="s">
        <v>103</v>
      </c>
      <c r="R11" s="6" t="s">
        <v>26</v>
      </c>
      <c r="S11" s="2" t="s">
        <v>103</v>
      </c>
      <c r="T11" s="6" t="s">
        <v>26</v>
      </c>
      <c r="U11" s="2" t="s">
        <v>103</v>
      </c>
      <c r="V11" s="6" t="s">
        <v>26</v>
      </c>
      <c r="W11" s="2" t="s">
        <v>103</v>
      </c>
      <c r="X11" s="6" t="s">
        <v>26</v>
      </c>
      <c r="Y11" s="2" t="s">
        <v>103</v>
      </c>
      <c r="Z11" s="6" t="s">
        <v>26</v>
      </c>
      <c r="AA11" s="2" t="s">
        <v>102</v>
      </c>
    </row>
    <row r="13" spans="1:27" x14ac:dyDescent="0.25">
      <c r="B13" s="1" t="s">
        <v>52</v>
      </c>
    </row>
    <row r="14" spans="1:27" ht="45" x14ac:dyDescent="0.25">
      <c r="A14" s="2" t="s">
        <v>49</v>
      </c>
      <c r="B14" s="3" t="s">
        <v>58</v>
      </c>
      <c r="C14" s="2" t="s">
        <v>49</v>
      </c>
      <c r="D14" s="3" t="s">
        <v>1</v>
      </c>
      <c r="E14" s="2" t="s">
        <v>49</v>
      </c>
      <c r="F14" s="4" t="s">
        <v>7</v>
      </c>
      <c r="G14" s="2" t="s">
        <v>49</v>
      </c>
      <c r="H14" s="4" t="s">
        <v>8</v>
      </c>
      <c r="I14" s="2" t="s">
        <v>49</v>
      </c>
      <c r="J14" s="4" t="s">
        <v>35</v>
      </c>
      <c r="K14" s="2" t="s">
        <v>49</v>
      </c>
      <c r="L14" s="4" t="s">
        <v>62</v>
      </c>
      <c r="M14" s="2" t="s">
        <v>49</v>
      </c>
      <c r="N14" s="4" t="s">
        <v>63</v>
      </c>
      <c r="O14" s="2" t="s">
        <v>49</v>
      </c>
      <c r="P14" s="4" t="s">
        <v>64</v>
      </c>
      <c r="Q14" s="2" t="s">
        <v>49</v>
      </c>
      <c r="R14" s="4" t="s">
        <v>65</v>
      </c>
      <c r="S14" s="2" t="s">
        <v>49</v>
      </c>
      <c r="T14" s="4" t="s">
        <v>0</v>
      </c>
      <c r="U14" s="2" t="s">
        <v>49</v>
      </c>
      <c r="V14" s="4" t="s">
        <v>66</v>
      </c>
      <c r="W14" s="2" t="s">
        <v>49</v>
      </c>
      <c r="X14" s="4" t="s">
        <v>67</v>
      </c>
      <c r="Y14" s="2" t="s">
        <v>49</v>
      </c>
      <c r="Z14" s="4" t="s">
        <v>24</v>
      </c>
      <c r="AA14" s="2" t="s">
        <v>49</v>
      </c>
    </row>
    <row r="15" spans="1:27" x14ac:dyDescent="0.25">
      <c r="A15" s="2" t="s">
        <v>49</v>
      </c>
      <c r="B15" s="2" t="s">
        <v>59</v>
      </c>
      <c r="C15" s="2" t="s">
        <v>49</v>
      </c>
      <c r="D15" s="2" t="s">
        <v>59</v>
      </c>
      <c r="E15" s="2" t="s">
        <v>49</v>
      </c>
      <c r="F15" s="4" t="s">
        <v>59</v>
      </c>
      <c r="G15" s="2" t="s">
        <v>49</v>
      </c>
      <c r="H15" s="4" t="s">
        <v>59</v>
      </c>
      <c r="I15" s="2" t="s">
        <v>49</v>
      </c>
      <c r="J15" s="4" t="s">
        <v>59</v>
      </c>
      <c r="K15" s="2" t="s">
        <v>49</v>
      </c>
      <c r="L15" s="4" t="s">
        <v>59</v>
      </c>
      <c r="M15" s="2" t="s">
        <v>49</v>
      </c>
      <c r="N15" s="4" t="s">
        <v>59</v>
      </c>
      <c r="O15" s="2" t="s">
        <v>49</v>
      </c>
      <c r="P15" s="4" t="s">
        <v>59</v>
      </c>
      <c r="Q15" s="2" t="s">
        <v>49</v>
      </c>
      <c r="R15" s="4" t="s">
        <v>59</v>
      </c>
      <c r="S15" s="2" t="s">
        <v>49</v>
      </c>
      <c r="T15" s="4" t="s">
        <v>59</v>
      </c>
      <c r="U15" s="2" t="s">
        <v>49</v>
      </c>
      <c r="V15" s="4" t="s">
        <v>59</v>
      </c>
      <c r="W15" s="2" t="s">
        <v>49</v>
      </c>
      <c r="X15" s="4" t="s">
        <v>59</v>
      </c>
      <c r="Y15" s="2" t="s">
        <v>49</v>
      </c>
      <c r="Z15" s="4" t="s">
        <v>59</v>
      </c>
      <c r="AA15" s="2" t="s">
        <v>49</v>
      </c>
    </row>
    <row r="16" spans="1:27" ht="60" x14ac:dyDescent="0.25">
      <c r="A16" s="2" t="s">
        <v>49</v>
      </c>
      <c r="B16" s="5" t="s">
        <v>57</v>
      </c>
      <c r="C16" s="2" t="s">
        <v>49</v>
      </c>
      <c r="D16" s="5"/>
      <c r="E16" s="2" t="s">
        <v>49</v>
      </c>
      <c r="F16" s="5">
        <v>30</v>
      </c>
      <c r="G16" s="2" t="s">
        <v>49</v>
      </c>
      <c r="H16" s="5">
        <v>550</v>
      </c>
      <c r="I16" s="2" t="s">
        <v>101</v>
      </c>
      <c r="J16" s="6" t="s">
        <v>73</v>
      </c>
      <c r="K16" s="2" t="s">
        <v>104</v>
      </c>
      <c r="L16" s="8" t="s">
        <v>75</v>
      </c>
      <c r="M16" s="2" t="s">
        <v>103</v>
      </c>
      <c r="N16" s="7" t="s">
        <v>76</v>
      </c>
      <c r="O16" s="2" t="s">
        <v>104</v>
      </c>
      <c r="P16" s="8" t="s">
        <v>81</v>
      </c>
      <c r="Q16" s="2" t="s">
        <v>104</v>
      </c>
      <c r="R16" s="8" t="s">
        <v>70</v>
      </c>
      <c r="S16" s="2" t="s">
        <v>103</v>
      </c>
      <c r="T16" s="7" t="s">
        <v>82</v>
      </c>
      <c r="U16" s="2" t="s">
        <v>103</v>
      </c>
      <c r="V16" s="7" t="s">
        <v>83</v>
      </c>
      <c r="W16" s="2" t="s">
        <v>103</v>
      </c>
      <c r="X16" s="7" t="s">
        <v>69</v>
      </c>
      <c r="Y16" s="2" t="s">
        <v>103</v>
      </c>
      <c r="Z16" s="7" t="s">
        <v>78</v>
      </c>
      <c r="AA16" s="2" t="s">
        <v>102</v>
      </c>
    </row>
    <row r="17" spans="1:27" x14ac:dyDescent="0.25">
      <c r="A17" s="2" t="s">
        <v>49</v>
      </c>
      <c r="B17" s="5" t="s">
        <v>54</v>
      </c>
      <c r="C17" s="2" t="s">
        <v>49</v>
      </c>
      <c r="D17" s="5"/>
      <c r="E17" s="2" t="s">
        <v>49</v>
      </c>
      <c r="F17" s="5">
        <v>580</v>
      </c>
      <c r="G17" s="2" t="s">
        <v>49</v>
      </c>
      <c r="H17" s="5">
        <v>775</v>
      </c>
      <c r="I17" s="2" t="s">
        <v>101</v>
      </c>
      <c r="J17" s="6" t="s">
        <v>26</v>
      </c>
      <c r="K17" s="2" t="s">
        <v>103</v>
      </c>
      <c r="L17" s="6" t="s">
        <v>26</v>
      </c>
      <c r="M17" s="2" t="s">
        <v>103</v>
      </c>
      <c r="N17" s="6" t="s">
        <v>26</v>
      </c>
      <c r="O17" s="2" t="s">
        <v>103</v>
      </c>
      <c r="P17" s="6" t="s">
        <v>26</v>
      </c>
      <c r="Q17" s="2" t="s">
        <v>103</v>
      </c>
      <c r="R17" s="6" t="s">
        <v>26</v>
      </c>
      <c r="S17" s="2" t="s">
        <v>103</v>
      </c>
      <c r="T17" s="6" t="s">
        <v>26</v>
      </c>
      <c r="U17" s="2" t="s">
        <v>103</v>
      </c>
      <c r="V17" s="6" t="s">
        <v>26</v>
      </c>
      <c r="W17" s="2" t="s">
        <v>103</v>
      </c>
      <c r="X17" s="6" t="s">
        <v>26</v>
      </c>
      <c r="Y17" s="2" t="s">
        <v>103</v>
      </c>
      <c r="Z17" s="6" t="s">
        <v>26</v>
      </c>
      <c r="AA17" s="2" t="s">
        <v>102</v>
      </c>
    </row>
    <row r="20" spans="1:27" x14ac:dyDescent="0.25">
      <c r="J20"/>
    </row>
    <row r="21" spans="1:27" x14ac:dyDescent="0.25">
      <c r="J21"/>
    </row>
    <row r="22" spans="1:27" x14ac:dyDescent="0.25">
      <c r="J22"/>
    </row>
    <row r="23" spans="1:27" x14ac:dyDescent="0.25">
      <c r="J23"/>
    </row>
    <row r="24" spans="1:27" x14ac:dyDescent="0.25">
      <c r="J24"/>
    </row>
    <row r="25" spans="1:27" x14ac:dyDescent="0.25">
      <c r="J25"/>
    </row>
    <row r="26" spans="1:27" x14ac:dyDescent="0.25">
      <c r="J26"/>
    </row>
    <row r="27" spans="1:27" x14ac:dyDescent="0.25">
      <c r="J27"/>
    </row>
    <row r="28" spans="1:27" x14ac:dyDescent="0.25">
      <c r="J28"/>
    </row>
    <row r="29" spans="1:27" x14ac:dyDescent="0.25">
      <c r="J29"/>
    </row>
    <row r="30" spans="1:27" x14ac:dyDescent="0.25">
      <c r="J30"/>
    </row>
    <row r="31" spans="1:27" x14ac:dyDescent="0.25">
      <c r="J31"/>
    </row>
    <row r="32" spans="1:27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</sheetData>
  <printOptions horizontalCentered="1" verticalCentered="1"/>
  <pageMargins left="0.25" right="0.25" top="0.75" bottom="0.75" header="0.3" footer="0.3"/>
  <pageSetup scale="22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2" style="1" bestFit="1" customWidth="1"/>
    <col min="2" max="2" width="23.28515625" style="1" bestFit="1" customWidth="1"/>
    <col min="3" max="3" width="2" style="1" bestFit="1" customWidth="1"/>
    <col min="4" max="4" width="13.42578125" style="1" bestFit="1" customWidth="1"/>
    <col min="5" max="5" width="2" style="1" bestFit="1" customWidth="1"/>
    <col min="6" max="6" width="8.7109375" style="1" bestFit="1" customWidth="1"/>
    <col min="7" max="7" width="22.42578125" style="1" bestFit="1" customWidth="1"/>
    <col min="8" max="8" width="15.42578125" style="1" bestFit="1" customWidth="1"/>
    <col min="9" max="9" width="29.7109375" style="1" bestFit="1" customWidth="1"/>
    <col min="10" max="10" width="15.7109375" style="1" bestFit="1" customWidth="1"/>
    <col min="11" max="11" width="29.7109375" style="1" bestFit="1" customWidth="1"/>
    <col min="12" max="12" width="14.42578125" style="1" bestFit="1" customWidth="1"/>
    <col min="13" max="13" width="29.7109375" style="1" bestFit="1" customWidth="1"/>
    <col min="14" max="14" width="12.85546875" style="1" bestFit="1" customWidth="1"/>
    <col min="15" max="15" width="29.7109375" style="1" bestFit="1" customWidth="1"/>
    <col min="16" max="16" width="16.28515625" style="1" bestFit="1" customWidth="1"/>
    <col min="17" max="17" width="29.7109375" style="1" bestFit="1" customWidth="1"/>
    <col min="18" max="18" width="14" style="1" bestFit="1" customWidth="1"/>
    <col min="19" max="19" width="29.7109375" style="1" bestFit="1" customWidth="1"/>
    <col min="20" max="20" width="16.5703125" style="1" bestFit="1" customWidth="1"/>
    <col min="21" max="21" width="29.7109375" style="1" bestFit="1" customWidth="1"/>
    <col min="22" max="22" width="16" style="1" bestFit="1" customWidth="1"/>
    <col min="23" max="23" width="29.7109375" style="1" bestFit="1" customWidth="1"/>
    <col min="24" max="24" width="14.85546875" style="1" bestFit="1" customWidth="1"/>
    <col min="25" max="25" width="9" style="1" bestFit="1" customWidth="1"/>
    <col min="26" max="16384" width="9.140625" style="1"/>
  </cols>
  <sheetData>
    <row r="1" spans="1:25" x14ac:dyDescent="0.25">
      <c r="B1" s="1" t="s">
        <v>31</v>
      </c>
    </row>
    <row r="2" spans="1:25" ht="45" x14ac:dyDescent="0.2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35</v>
      </c>
      <c r="I2" s="2" t="s">
        <v>49</v>
      </c>
      <c r="J2" s="4" t="s">
        <v>62</v>
      </c>
      <c r="K2" s="2" t="s">
        <v>49</v>
      </c>
      <c r="L2" s="4" t="s">
        <v>63</v>
      </c>
      <c r="M2" s="2" t="s">
        <v>49</v>
      </c>
      <c r="N2" s="4" t="s">
        <v>64</v>
      </c>
      <c r="O2" s="2" t="s">
        <v>49</v>
      </c>
      <c r="P2" s="4" t="s">
        <v>65</v>
      </c>
      <c r="Q2" s="2" t="s">
        <v>49</v>
      </c>
      <c r="R2" s="4" t="s">
        <v>0</v>
      </c>
      <c r="S2" s="2" t="s">
        <v>49</v>
      </c>
      <c r="T2" s="4" t="s">
        <v>66</v>
      </c>
      <c r="U2" s="2" t="s">
        <v>49</v>
      </c>
      <c r="V2" s="4" t="s">
        <v>67</v>
      </c>
      <c r="W2" s="2" t="s">
        <v>49</v>
      </c>
      <c r="X2" s="4" t="s">
        <v>24</v>
      </c>
      <c r="Y2" s="2" t="s">
        <v>49</v>
      </c>
    </row>
    <row r="3" spans="1:25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150" x14ac:dyDescent="0.25">
      <c r="A4" s="2" t="s">
        <v>49</v>
      </c>
      <c r="B4" s="5" t="s">
        <v>108</v>
      </c>
      <c r="C4" s="2" t="s">
        <v>49</v>
      </c>
      <c r="D4" s="5" t="s">
        <v>106</v>
      </c>
      <c r="E4" s="2" t="s">
        <v>49</v>
      </c>
      <c r="F4" s="5">
        <v>120</v>
      </c>
      <c r="G4" s="2" t="s">
        <v>101</v>
      </c>
      <c r="H4" s="6" t="s">
        <v>100</v>
      </c>
      <c r="I4" s="2" t="s">
        <v>104</v>
      </c>
      <c r="J4" s="13" t="s">
        <v>238</v>
      </c>
      <c r="K4" s="2" t="s">
        <v>104</v>
      </c>
      <c r="L4" s="13" t="s">
        <v>94</v>
      </c>
      <c r="M4" s="2" t="s">
        <v>103</v>
      </c>
      <c r="N4" s="6" t="s">
        <v>85</v>
      </c>
      <c r="O4" s="2" t="s">
        <v>105</v>
      </c>
      <c r="P4" s="14" t="s">
        <v>98</v>
      </c>
      <c r="Q4" s="2" t="s">
        <v>103</v>
      </c>
      <c r="R4" s="6" t="s">
        <v>96</v>
      </c>
      <c r="S4" s="2" t="s">
        <v>103</v>
      </c>
      <c r="T4" s="6" t="s">
        <v>99</v>
      </c>
      <c r="U4" s="2" t="s">
        <v>104</v>
      </c>
      <c r="V4" s="13" t="s">
        <v>97</v>
      </c>
      <c r="W4" s="2" t="s">
        <v>103</v>
      </c>
      <c r="X4" s="7" t="s">
        <v>78</v>
      </c>
      <c r="Y4" s="2" t="s">
        <v>102</v>
      </c>
    </row>
    <row r="5" spans="1:25" x14ac:dyDescent="0.25">
      <c r="V5" s="11"/>
    </row>
    <row r="6" spans="1:25" x14ac:dyDescent="0.25">
      <c r="B6" s="1" t="s">
        <v>53</v>
      </c>
      <c r="V6" s="12"/>
    </row>
    <row r="7" spans="1:25" ht="45" x14ac:dyDescent="0.25">
      <c r="A7" s="2" t="s">
        <v>49</v>
      </c>
      <c r="B7" s="3" t="s">
        <v>58</v>
      </c>
      <c r="C7" s="2" t="s">
        <v>49</v>
      </c>
      <c r="D7" s="3" t="s">
        <v>1</v>
      </c>
      <c r="E7" s="2" t="s">
        <v>49</v>
      </c>
      <c r="F7" s="4" t="s">
        <v>8</v>
      </c>
      <c r="G7" s="2" t="s">
        <v>49</v>
      </c>
      <c r="H7" s="4" t="s">
        <v>35</v>
      </c>
      <c r="I7" s="2" t="s">
        <v>49</v>
      </c>
      <c r="J7" s="4" t="s">
        <v>62</v>
      </c>
      <c r="K7" s="2" t="s">
        <v>49</v>
      </c>
      <c r="L7" s="4" t="s">
        <v>63</v>
      </c>
      <c r="M7" s="2" t="s">
        <v>49</v>
      </c>
      <c r="N7" s="4" t="s">
        <v>64</v>
      </c>
      <c r="O7" s="2" t="s">
        <v>49</v>
      </c>
      <c r="P7" s="4" t="s">
        <v>65</v>
      </c>
      <c r="Q7" s="2" t="s">
        <v>49</v>
      </c>
      <c r="R7" s="4" t="s">
        <v>0</v>
      </c>
      <c r="S7" s="2" t="s">
        <v>49</v>
      </c>
      <c r="T7" s="4" t="s">
        <v>66</v>
      </c>
      <c r="U7" s="2" t="s">
        <v>49</v>
      </c>
      <c r="V7" s="4" t="s">
        <v>67</v>
      </c>
      <c r="W7" s="2" t="s">
        <v>49</v>
      </c>
      <c r="X7" s="4" t="s">
        <v>24</v>
      </c>
      <c r="Y7" s="2" t="s">
        <v>49</v>
      </c>
    </row>
    <row r="8" spans="1:25" x14ac:dyDescent="0.25">
      <c r="A8" s="2" t="s">
        <v>49</v>
      </c>
      <c r="B8" s="2" t="s">
        <v>59</v>
      </c>
      <c r="C8" s="2" t="s">
        <v>49</v>
      </c>
      <c r="D8" s="2" t="s">
        <v>59</v>
      </c>
      <c r="E8" s="2" t="s">
        <v>49</v>
      </c>
      <c r="F8" s="4" t="s">
        <v>59</v>
      </c>
      <c r="G8" s="2" t="s">
        <v>49</v>
      </c>
      <c r="H8" s="4" t="s">
        <v>59</v>
      </c>
      <c r="I8" s="2" t="s">
        <v>49</v>
      </c>
      <c r="J8" s="4" t="s">
        <v>59</v>
      </c>
      <c r="K8" s="2" t="s">
        <v>49</v>
      </c>
      <c r="L8" s="4" t="s">
        <v>59</v>
      </c>
      <c r="M8" s="2" t="s">
        <v>49</v>
      </c>
      <c r="N8" s="4" t="s">
        <v>59</v>
      </c>
      <c r="O8" s="2" t="s">
        <v>49</v>
      </c>
      <c r="P8" s="4" t="s">
        <v>59</v>
      </c>
      <c r="Q8" s="2" t="s">
        <v>49</v>
      </c>
      <c r="R8" s="4" t="s">
        <v>59</v>
      </c>
      <c r="S8" s="2" t="s">
        <v>49</v>
      </c>
      <c r="T8" s="4" t="s">
        <v>59</v>
      </c>
      <c r="U8" s="2" t="s">
        <v>49</v>
      </c>
      <c r="V8" s="4" t="s">
        <v>59</v>
      </c>
      <c r="W8" s="2" t="s">
        <v>49</v>
      </c>
      <c r="X8" s="4" t="s">
        <v>59</v>
      </c>
      <c r="Y8" s="2" t="s">
        <v>49</v>
      </c>
    </row>
    <row r="9" spans="1:25" ht="75" x14ac:dyDescent="0.25">
      <c r="A9" s="2" t="s">
        <v>49</v>
      </c>
      <c r="B9" s="5" t="s">
        <v>107</v>
      </c>
      <c r="C9" s="2" t="s">
        <v>49</v>
      </c>
      <c r="D9" s="5"/>
      <c r="E9" s="2" t="s">
        <v>49</v>
      </c>
      <c r="F9" s="5">
        <v>120</v>
      </c>
      <c r="G9" s="2" t="s">
        <v>101</v>
      </c>
      <c r="H9" s="6" t="s">
        <v>86</v>
      </c>
      <c r="I9" s="2" t="s">
        <v>103</v>
      </c>
      <c r="J9" s="6" t="s">
        <v>87</v>
      </c>
      <c r="K9" s="2" t="s">
        <v>103</v>
      </c>
      <c r="L9" s="6" t="s">
        <v>88</v>
      </c>
      <c r="M9" s="2" t="s">
        <v>103</v>
      </c>
      <c r="N9" s="6" t="s">
        <v>89</v>
      </c>
      <c r="O9" s="2" t="s">
        <v>105</v>
      </c>
      <c r="P9" s="14" t="s">
        <v>90</v>
      </c>
      <c r="Q9" s="2" t="s">
        <v>103</v>
      </c>
      <c r="R9" s="6" t="s">
        <v>91</v>
      </c>
      <c r="S9" s="2" t="s">
        <v>103</v>
      </c>
      <c r="T9" s="6" t="s">
        <v>92</v>
      </c>
      <c r="U9" s="2" t="s">
        <v>104</v>
      </c>
      <c r="V9" s="13" t="s">
        <v>93</v>
      </c>
      <c r="W9" s="2" t="s">
        <v>103</v>
      </c>
      <c r="X9" s="7" t="s">
        <v>95</v>
      </c>
      <c r="Y9" s="2" t="s">
        <v>102</v>
      </c>
    </row>
    <row r="10" spans="1:25" x14ac:dyDescent="0.25">
      <c r="V10" s="11"/>
    </row>
    <row r="11" spans="1:25" x14ac:dyDescent="0.25">
      <c r="V11" s="12"/>
    </row>
    <row r="12" spans="1:25" x14ac:dyDescent="0.25">
      <c r="D12"/>
    </row>
    <row r="13" spans="1:25" x14ac:dyDescent="0.25">
      <c r="D13"/>
    </row>
    <row r="14" spans="1:25" x14ac:dyDescent="0.25">
      <c r="D14"/>
    </row>
    <row r="15" spans="1:25" x14ac:dyDescent="0.25">
      <c r="D15"/>
    </row>
    <row r="16" spans="1:25" x14ac:dyDescent="0.25">
      <c r="D16"/>
    </row>
    <row r="17" spans="4:10" x14ac:dyDescent="0.25">
      <c r="D17"/>
    </row>
    <row r="18" spans="4:10" x14ac:dyDescent="0.25">
      <c r="D18"/>
    </row>
    <row r="19" spans="4:10" x14ac:dyDescent="0.25">
      <c r="D19"/>
    </row>
    <row r="20" spans="4:10" x14ac:dyDescent="0.25">
      <c r="D20"/>
    </row>
    <row r="21" spans="4:10" x14ac:dyDescent="0.25">
      <c r="D21"/>
    </row>
    <row r="22" spans="4:10" x14ac:dyDescent="0.25">
      <c r="D22"/>
    </row>
    <row r="23" spans="4:10" x14ac:dyDescent="0.25">
      <c r="D23"/>
    </row>
    <row r="24" spans="4:10" x14ac:dyDescent="0.25">
      <c r="D24"/>
      <c r="J24"/>
    </row>
    <row r="25" spans="4:10" x14ac:dyDescent="0.25">
      <c r="D25"/>
      <c r="J25"/>
    </row>
    <row r="26" spans="4:10" x14ac:dyDescent="0.25">
      <c r="D26"/>
    </row>
    <row r="27" spans="4:10" x14ac:dyDescent="0.25">
      <c r="D27"/>
    </row>
    <row r="28" spans="4:10" x14ac:dyDescent="0.25">
      <c r="D28"/>
    </row>
    <row r="29" spans="4:10" x14ac:dyDescent="0.25">
      <c r="D29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E5A6-10C7-4039-9634-DA48737A2139}">
  <sheetPr>
    <pageSetUpPr fitToPage="1"/>
  </sheetPr>
  <dimension ref="A1:Y19"/>
  <sheetViews>
    <sheetView topLeftCell="Q1" zoomScale="70" zoomScaleNormal="70" workbookViewId="0">
      <selection activeCell="X16" sqref="X16"/>
    </sheetView>
  </sheetViews>
  <sheetFormatPr defaultColWidth="9.140625" defaultRowHeight="15" x14ac:dyDescent="0.25"/>
  <cols>
    <col min="1" max="1" width="2" style="1" bestFit="1" customWidth="1"/>
    <col min="2" max="2" width="23.28515625" style="1" bestFit="1" customWidth="1"/>
    <col min="3" max="3" width="2" style="1" bestFit="1" customWidth="1"/>
    <col min="4" max="4" width="13.42578125" style="1" bestFit="1" customWidth="1"/>
    <col min="5" max="5" width="2" style="1" bestFit="1" customWidth="1"/>
    <col min="6" max="6" width="12.5703125" style="1" customWidth="1"/>
    <col min="7" max="7" width="25.140625" style="1" customWidth="1"/>
    <col min="8" max="8" width="26.42578125" style="1" customWidth="1"/>
    <col min="9" max="9" width="34.7109375" style="1" customWidth="1"/>
    <col min="10" max="10" width="24.140625" style="1" customWidth="1"/>
    <col min="11" max="11" width="29.7109375" style="1" bestFit="1" customWidth="1"/>
    <col min="12" max="12" width="20.5703125" style="1" customWidth="1"/>
    <col min="13" max="13" width="29.7109375" style="1" bestFit="1" customWidth="1"/>
    <col min="14" max="14" width="22.42578125" style="1" customWidth="1"/>
    <col min="15" max="15" width="29.7109375" style="1" bestFit="1" customWidth="1"/>
    <col min="16" max="16" width="16.28515625" style="1" bestFit="1" customWidth="1"/>
    <col min="17" max="17" width="29.7109375" style="1" bestFit="1" customWidth="1"/>
    <col min="18" max="18" width="14" style="1" bestFit="1" customWidth="1"/>
    <col min="19" max="19" width="29.7109375" style="1" bestFit="1" customWidth="1"/>
    <col min="20" max="20" width="16.5703125" style="1" bestFit="1" customWidth="1"/>
    <col min="21" max="21" width="29.7109375" style="1" bestFit="1" customWidth="1"/>
    <col min="22" max="22" width="16" style="1" bestFit="1" customWidth="1"/>
    <col min="23" max="23" width="29.7109375" style="1" bestFit="1" customWidth="1"/>
    <col min="24" max="24" width="29.5703125" style="1" customWidth="1"/>
    <col min="25" max="25" width="9" style="1" bestFit="1" customWidth="1"/>
    <col min="26" max="16384" width="9.140625" style="1"/>
  </cols>
  <sheetData>
    <row r="1" spans="1:25" x14ac:dyDescent="0.25">
      <c r="B1" s="1" t="s">
        <v>256</v>
      </c>
      <c r="V1" s="12"/>
    </row>
    <row r="2" spans="1:25" ht="45" x14ac:dyDescent="0.2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272</v>
      </c>
      <c r="I2" s="2" t="s">
        <v>49</v>
      </c>
      <c r="J2" s="4" t="s">
        <v>62</v>
      </c>
      <c r="K2" s="2" t="s">
        <v>49</v>
      </c>
      <c r="L2" s="4" t="s">
        <v>266</v>
      </c>
      <c r="M2" s="2" t="s">
        <v>49</v>
      </c>
      <c r="N2" s="4" t="s">
        <v>64</v>
      </c>
      <c r="O2" s="2" t="s">
        <v>49</v>
      </c>
      <c r="P2" s="4" t="s">
        <v>268</v>
      </c>
      <c r="Q2" s="2" t="s">
        <v>49</v>
      </c>
      <c r="R2" s="4" t="s">
        <v>0</v>
      </c>
      <c r="S2" s="2" t="s">
        <v>49</v>
      </c>
      <c r="T2" s="4" t="s">
        <v>66</v>
      </c>
      <c r="U2" s="2" t="s">
        <v>49</v>
      </c>
      <c r="V2" s="4" t="s">
        <v>67</v>
      </c>
      <c r="W2" s="2" t="s">
        <v>49</v>
      </c>
      <c r="X2" s="4" t="s">
        <v>273</v>
      </c>
      <c r="Y2" s="2" t="s">
        <v>49</v>
      </c>
    </row>
    <row r="3" spans="1:25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60" x14ac:dyDescent="0.25">
      <c r="A4" s="2" t="s">
        <v>49</v>
      </c>
      <c r="B4" s="5" t="s">
        <v>257</v>
      </c>
      <c r="C4" s="2" t="s">
        <v>49</v>
      </c>
      <c r="D4" s="5" t="s">
        <v>258</v>
      </c>
      <c r="E4" s="2" t="s">
        <v>49</v>
      </c>
      <c r="F4" s="5">
        <v>120</v>
      </c>
      <c r="G4" s="2" t="s">
        <v>101</v>
      </c>
      <c r="H4" s="6" t="s">
        <v>260</v>
      </c>
      <c r="I4" s="2" t="s">
        <v>103</v>
      </c>
      <c r="J4" s="6" t="s">
        <v>262</v>
      </c>
      <c r="K4" s="2" t="s">
        <v>103</v>
      </c>
      <c r="L4" s="6" t="s">
        <v>264</v>
      </c>
      <c r="M4" s="2" t="s">
        <v>103</v>
      </c>
      <c r="N4" s="6" t="s">
        <v>267</v>
      </c>
      <c r="O4" s="2" t="s">
        <v>103</v>
      </c>
      <c r="P4" s="6" t="s">
        <v>265</v>
      </c>
      <c r="Q4" s="2" t="s">
        <v>103</v>
      </c>
      <c r="R4" s="6" t="s">
        <v>269</v>
      </c>
      <c r="S4" s="2" t="s">
        <v>103</v>
      </c>
      <c r="T4" s="6" t="s">
        <v>263</v>
      </c>
      <c r="U4" s="2" t="s">
        <v>103</v>
      </c>
      <c r="V4" s="6" t="s">
        <v>261</v>
      </c>
      <c r="W4" s="2" t="s">
        <v>103</v>
      </c>
      <c r="X4" s="7" t="s">
        <v>259</v>
      </c>
      <c r="Y4" s="2" t="s">
        <v>102</v>
      </c>
    </row>
    <row r="5" spans="1:25" x14ac:dyDescent="0.25">
      <c r="V5" s="11"/>
    </row>
    <row r="6" spans="1:25" x14ac:dyDescent="0.25">
      <c r="V6" s="12"/>
    </row>
    <row r="7" spans="1:25" x14ac:dyDescent="0.25">
      <c r="D7"/>
    </row>
    <row r="8" spans="1:25" x14ac:dyDescent="0.25">
      <c r="D8"/>
      <c r="H8" s="25"/>
    </row>
    <row r="9" spans="1:25" x14ac:dyDescent="0.25">
      <c r="D9"/>
    </row>
    <row r="10" spans="1:25" x14ac:dyDescent="0.25">
      <c r="D10"/>
    </row>
    <row r="11" spans="1:25" x14ac:dyDescent="0.25">
      <c r="D11"/>
    </row>
    <row r="12" spans="1:25" x14ac:dyDescent="0.25">
      <c r="D12"/>
    </row>
    <row r="13" spans="1:25" x14ac:dyDescent="0.25">
      <c r="D13"/>
    </row>
    <row r="14" spans="1:25" x14ac:dyDescent="0.25">
      <c r="D14"/>
    </row>
    <row r="15" spans="1:25" x14ac:dyDescent="0.25">
      <c r="D15"/>
    </row>
    <row r="16" spans="1:25" x14ac:dyDescent="0.25">
      <c r="D16"/>
    </row>
    <row r="19" spans="7:7" x14ac:dyDescent="0.25">
      <c r="G19" s="25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70" zoomScaleNormal="70" workbookViewId="0">
      <selection activeCell="A7" sqref="A7:Y9"/>
    </sheetView>
  </sheetViews>
  <sheetFormatPr defaultColWidth="9.140625" defaultRowHeight="15" x14ac:dyDescent="0.25"/>
  <cols>
    <col min="1" max="1" width="2" style="1" bestFit="1" customWidth="1"/>
    <col min="2" max="2" width="34.7109375" style="1" bestFit="1" customWidth="1"/>
    <col min="3" max="3" width="2" style="1" bestFit="1" customWidth="1"/>
    <col min="4" max="4" width="23.42578125" style="1" bestFit="1" customWidth="1"/>
    <col min="5" max="5" width="2" style="1" bestFit="1" customWidth="1"/>
    <col min="6" max="6" width="8.7109375" style="1" bestFit="1" customWidth="1"/>
    <col min="7" max="7" width="22.42578125" style="1" bestFit="1" customWidth="1"/>
    <col min="8" max="8" width="15.7109375" style="1" bestFit="1" customWidth="1"/>
    <col min="9" max="9" width="29.7109375" style="1" bestFit="1" customWidth="1"/>
    <col min="10" max="10" width="12.7109375" style="1" bestFit="1" customWidth="1"/>
    <col min="11" max="11" width="29.140625" style="1" bestFit="1" customWidth="1"/>
    <col min="12" max="12" width="11.5703125" style="1" bestFit="1" customWidth="1"/>
    <col min="13" max="13" width="29.140625" style="1" bestFit="1" customWidth="1"/>
    <col min="14" max="14" width="16" style="1" bestFit="1" customWidth="1"/>
    <col min="15" max="15" width="29.7109375" style="1" bestFit="1" customWidth="1"/>
    <col min="16" max="16" width="10.140625" style="1" bestFit="1" customWidth="1"/>
    <col min="17" max="17" width="30.28515625" style="1" bestFit="1" customWidth="1"/>
    <col min="18" max="18" width="15" style="1" bestFit="1" customWidth="1"/>
    <col min="19" max="19" width="29.7109375" style="1" bestFit="1" customWidth="1"/>
    <col min="20" max="20" width="8.42578125" style="1" bestFit="1" customWidth="1"/>
    <col min="21" max="21" width="29.7109375" style="1" bestFit="1" customWidth="1"/>
    <col min="22" max="22" width="9.140625" style="1" bestFit="1" customWidth="1"/>
    <col min="23" max="23" width="29.140625" style="1" bestFit="1" customWidth="1"/>
    <col min="24" max="24" width="12.5703125" style="1" bestFit="1" customWidth="1"/>
    <col min="25" max="25" width="9" style="1" bestFit="1" customWidth="1"/>
    <col min="26" max="16384" width="9.140625" style="1"/>
  </cols>
  <sheetData>
    <row r="1" spans="1:25" x14ac:dyDescent="0.25">
      <c r="B1" s="1" t="s">
        <v>32</v>
      </c>
    </row>
    <row r="2" spans="1:25" ht="45" x14ac:dyDescent="0.25">
      <c r="A2" s="2" t="s">
        <v>49</v>
      </c>
      <c r="B2" s="3" t="s">
        <v>25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62</v>
      </c>
      <c r="I2" s="2" t="s">
        <v>49</v>
      </c>
      <c r="J2" s="4" t="s">
        <v>63</v>
      </c>
      <c r="K2" s="2" t="s">
        <v>49</v>
      </c>
      <c r="L2" s="4" t="s">
        <v>64</v>
      </c>
      <c r="M2" s="2" t="s">
        <v>49</v>
      </c>
      <c r="N2" s="4" t="s">
        <v>65</v>
      </c>
      <c r="O2" s="2" t="s">
        <v>49</v>
      </c>
      <c r="P2" s="4" t="s">
        <v>0</v>
      </c>
      <c r="Q2" s="2" t="s">
        <v>49</v>
      </c>
      <c r="R2" s="4" t="s">
        <v>66</v>
      </c>
      <c r="S2" s="2" t="s">
        <v>49</v>
      </c>
      <c r="T2" s="4" t="s">
        <v>67</v>
      </c>
      <c r="U2" s="2" t="s">
        <v>49</v>
      </c>
      <c r="V2" s="4" t="s">
        <v>24</v>
      </c>
      <c r="W2" s="2" t="s">
        <v>49</v>
      </c>
      <c r="X2" s="4" t="s">
        <v>109</v>
      </c>
      <c r="Y2" s="2" t="s">
        <v>49</v>
      </c>
    </row>
    <row r="3" spans="1:25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2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90" x14ac:dyDescent="0.25">
      <c r="A4" s="2" t="s">
        <v>49</v>
      </c>
      <c r="B4" s="5" t="s">
        <v>110</v>
      </c>
      <c r="C4" s="2" t="s">
        <v>49</v>
      </c>
      <c r="D4" s="5" t="s">
        <v>120</v>
      </c>
      <c r="E4" s="2" t="s">
        <v>49</v>
      </c>
      <c r="F4" s="5">
        <v>120</v>
      </c>
      <c r="G4" s="2" t="s">
        <v>104</v>
      </c>
      <c r="H4" s="13" t="s">
        <v>237</v>
      </c>
      <c r="I4" s="2" t="s">
        <v>103</v>
      </c>
      <c r="J4" s="7" t="s">
        <v>86</v>
      </c>
      <c r="K4" s="2" t="s">
        <v>104</v>
      </c>
      <c r="L4" s="13" t="s">
        <v>114</v>
      </c>
      <c r="M4" s="2" t="s">
        <v>105</v>
      </c>
      <c r="N4" s="9" t="s">
        <v>115</v>
      </c>
      <c r="O4" s="2" t="s">
        <v>104</v>
      </c>
      <c r="P4" s="13" t="s">
        <v>116</v>
      </c>
      <c r="Q4" s="2" t="s">
        <v>104</v>
      </c>
      <c r="R4" s="10" t="s">
        <v>117</v>
      </c>
      <c r="S4" s="2" t="s">
        <v>104</v>
      </c>
      <c r="T4" s="10" t="s">
        <v>118</v>
      </c>
      <c r="U4" s="2" t="s">
        <v>103</v>
      </c>
      <c r="V4" s="7" t="s">
        <v>86</v>
      </c>
      <c r="W4" s="2" t="s">
        <v>105</v>
      </c>
      <c r="X4" s="9" t="s">
        <v>119</v>
      </c>
      <c r="Y4" s="2" t="s">
        <v>102</v>
      </c>
    </row>
    <row r="5" spans="1:25" x14ac:dyDescent="0.25">
      <c r="Q5" s="15"/>
    </row>
    <row r="6" spans="1:25" x14ac:dyDescent="0.25">
      <c r="B6" s="1" t="s">
        <v>33</v>
      </c>
    </row>
    <row r="7" spans="1:25" ht="45" x14ac:dyDescent="0.25">
      <c r="A7" s="2" t="s">
        <v>49</v>
      </c>
      <c r="B7" s="3" t="s">
        <v>25</v>
      </c>
      <c r="C7" s="2" t="s">
        <v>49</v>
      </c>
      <c r="D7" s="3" t="s">
        <v>1</v>
      </c>
      <c r="E7" s="2" t="s">
        <v>49</v>
      </c>
      <c r="F7" s="4" t="s">
        <v>8</v>
      </c>
      <c r="G7" s="2" t="s">
        <v>49</v>
      </c>
      <c r="H7" s="4" t="s">
        <v>62</v>
      </c>
      <c r="I7" s="2" t="s">
        <v>49</v>
      </c>
      <c r="J7" s="4" t="s">
        <v>63</v>
      </c>
      <c r="K7" s="2" t="s">
        <v>49</v>
      </c>
      <c r="L7" s="4" t="s">
        <v>64</v>
      </c>
      <c r="M7" s="2" t="s">
        <v>49</v>
      </c>
      <c r="N7" s="4" t="s">
        <v>65</v>
      </c>
      <c r="O7" s="2" t="s">
        <v>49</v>
      </c>
      <c r="P7" s="4" t="s">
        <v>0</v>
      </c>
      <c r="Q7" s="2" t="s">
        <v>49</v>
      </c>
      <c r="R7" s="4" t="s">
        <v>66</v>
      </c>
      <c r="S7" s="2" t="s">
        <v>49</v>
      </c>
      <c r="T7" s="4" t="s">
        <v>67</v>
      </c>
      <c r="U7" s="2" t="s">
        <v>49</v>
      </c>
      <c r="V7" s="4" t="s">
        <v>24</v>
      </c>
      <c r="W7" s="2" t="s">
        <v>49</v>
      </c>
      <c r="X7" s="4" t="s">
        <v>109</v>
      </c>
      <c r="Y7" s="2" t="s">
        <v>49</v>
      </c>
    </row>
    <row r="8" spans="1:25" x14ac:dyDescent="0.25">
      <c r="A8" s="2" t="s">
        <v>49</v>
      </c>
      <c r="B8" s="2" t="s">
        <v>59</v>
      </c>
      <c r="C8" s="2" t="s">
        <v>49</v>
      </c>
      <c r="D8" s="2" t="s">
        <v>59</v>
      </c>
      <c r="E8" s="2" t="s">
        <v>49</v>
      </c>
      <c r="F8" s="2" t="s">
        <v>59</v>
      </c>
      <c r="G8" s="2" t="s">
        <v>49</v>
      </c>
      <c r="H8" s="4" t="s">
        <v>59</v>
      </c>
      <c r="I8" s="2" t="s">
        <v>49</v>
      </c>
      <c r="J8" s="4" t="s">
        <v>59</v>
      </c>
      <c r="K8" s="2" t="s">
        <v>49</v>
      </c>
      <c r="L8" s="4" t="s">
        <v>59</v>
      </c>
      <c r="M8" s="2" t="s">
        <v>49</v>
      </c>
      <c r="N8" s="4" t="s">
        <v>59</v>
      </c>
      <c r="O8" s="2" t="s">
        <v>49</v>
      </c>
      <c r="P8" s="4" t="s">
        <v>59</v>
      </c>
      <c r="Q8" s="2" t="s">
        <v>49</v>
      </c>
      <c r="R8" s="4" t="s">
        <v>59</v>
      </c>
      <c r="S8" s="2" t="s">
        <v>49</v>
      </c>
      <c r="T8" s="4" t="s">
        <v>59</v>
      </c>
      <c r="U8" s="2" t="s">
        <v>49</v>
      </c>
      <c r="V8" s="4" t="s">
        <v>59</v>
      </c>
      <c r="W8" s="2" t="s">
        <v>49</v>
      </c>
      <c r="X8" s="4" t="s">
        <v>59</v>
      </c>
      <c r="Y8" s="2" t="s">
        <v>49</v>
      </c>
    </row>
    <row r="9" spans="1:25" ht="90" x14ac:dyDescent="0.25">
      <c r="A9" s="2" t="s">
        <v>49</v>
      </c>
      <c r="B9" s="5" t="s">
        <v>111</v>
      </c>
      <c r="C9" s="2" t="s">
        <v>49</v>
      </c>
      <c r="D9" s="5" t="s">
        <v>121</v>
      </c>
      <c r="E9" s="2" t="s">
        <v>49</v>
      </c>
      <c r="F9" s="5">
        <v>120</v>
      </c>
      <c r="G9" s="2" t="s">
        <v>101</v>
      </c>
      <c r="H9" s="7" t="s">
        <v>113</v>
      </c>
      <c r="I9" s="2" t="s">
        <v>103</v>
      </c>
      <c r="J9" s="7" t="s">
        <v>86</v>
      </c>
      <c r="K9" s="2" t="s">
        <v>103</v>
      </c>
      <c r="L9" s="7" t="s">
        <v>114</v>
      </c>
      <c r="M9" s="2" t="s">
        <v>105</v>
      </c>
      <c r="N9" s="9" t="s">
        <v>115</v>
      </c>
      <c r="O9" s="2" t="s">
        <v>103</v>
      </c>
      <c r="P9" s="7" t="s">
        <v>116</v>
      </c>
      <c r="Q9" s="2" t="s">
        <v>103</v>
      </c>
      <c r="R9" s="7" t="s">
        <v>117</v>
      </c>
      <c r="S9" s="2" t="s">
        <v>104</v>
      </c>
      <c r="T9" s="10" t="s">
        <v>118</v>
      </c>
      <c r="U9" s="2" t="s">
        <v>103</v>
      </c>
      <c r="V9" s="7" t="s">
        <v>86</v>
      </c>
      <c r="W9" s="2" t="s">
        <v>105</v>
      </c>
      <c r="X9" s="9" t="s">
        <v>119</v>
      </c>
      <c r="Y9" s="2" t="s">
        <v>102</v>
      </c>
    </row>
    <row r="11" spans="1:25" x14ac:dyDescent="0.25">
      <c r="B11" s="1" t="s">
        <v>34</v>
      </c>
    </row>
    <row r="12" spans="1:25" ht="45" x14ac:dyDescent="0.25">
      <c r="A12" s="2" t="s">
        <v>49</v>
      </c>
      <c r="B12" s="3" t="s">
        <v>25</v>
      </c>
      <c r="C12" s="2" t="s">
        <v>49</v>
      </c>
      <c r="D12" s="3" t="s">
        <v>1</v>
      </c>
      <c r="E12" s="2" t="s">
        <v>49</v>
      </c>
      <c r="F12" s="4" t="s">
        <v>8</v>
      </c>
      <c r="G12" s="2" t="s">
        <v>49</v>
      </c>
      <c r="H12" s="4" t="s">
        <v>62</v>
      </c>
      <c r="I12" s="2" t="s">
        <v>49</v>
      </c>
      <c r="J12" s="4" t="s">
        <v>63</v>
      </c>
      <c r="K12" s="2" t="s">
        <v>49</v>
      </c>
      <c r="L12" s="4" t="s">
        <v>64</v>
      </c>
      <c r="M12" s="2" t="s">
        <v>49</v>
      </c>
      <c r="N12" s="4" t="s">
        <v>65</v>
      </c>
      <c r="O12" s="2" t="s">
        <v>49</v>
      </c>
      <c r="P12" s="4" t="s">
        <v>0</v>
      </c>
      <c r="Q12" s="2" t="s">
        <v>49</v>
      </c>
      <c r="R12" s="4" t="s">
        <v>66</v>
      </c>
      <c r="S12" s="2" t="s">
        <v>49</v>
      </c>
      <c r="T12" s="4" t="s">
        <v>67</v>
      </c>
      <c r="U12" s="2" t="s">
        <v>49</v>
      </c>
      <c r="V12" s="4" t="s">
        <v>24</v>
      </c>
      <c r="W12" s="2" t="s">
        <v>49</v>
      </c>
      <c r="X12" s="4" t="s">
        <v>109</v>
      </c>
      <c r="Y12" s="2" t="s">
        <v>49</v>
      </c>
    </row>
    <row r="13" spans="1:25" x14ac:dyDescent="0.25">
      <c r="A13" s="2" t="s">
        <v>49</v>
      </c>
      <c r="B13" s="2" t="s">
        <v>59</v>
      </c>
      <c r="C13" s="2" t="s">
        <v>49</v>
      </c>
      <c r="D13" s="2" t="s">
        <v>59</v>
      </c>
      <c r="E13" s="2" t="s">
        <v>49</v>
      </c>
      <c r="F13" s="2" t="s">
        <v>59</v>
      </c>
      <c r="G13" s="2" t="s">
        <v>49</v>
      </c>
      <c r="H13" s="4" t="s">
        <v>59</v>
      </c>
      <c r="I13" s="2" t="s">
        <v>49</v>
      </c>
      <c r="J13" s="4" t="s">
        <v>59</v>
      </c>
      <c r="K13" s="2" t="s">
        <v>49</v>
      </c>
      <c r="L13" s="4" t="s">
        <v>59</v>
      </c>
      <c r="M13" s="2" t="s">
        <v>49</v>
      </c>
      <c r="N13" s="4" t="s">
        <v>59</v>
      </c>
      <c r="O13" s="2" t="s">
        <v>49</v>
      </c>
      <c r="P13" s="4" t="s">
        <v>59</v>
      </c>
      <c r="Q13" s="2" t="s">
        <v>49</v>
      </c>
      <c r="R13" s="4" t="s">
        <v>59</v>
      </c>
      <c r="S13" s="2" t="s">
        <v>49</v>
      </c>
      <c r="T13" s="4" t="s">
        <v>59</v>
      </c>
      <c r="U13" s="2" t="s">
        <v>49</v>
      </c>
      <c r="V13" s="4" t="s">
        <v>59</v>
      </c>
      <c r="W13" s="2" t="s">
        <v>49</v>
      </c>
      <c r="X13" s="4" t="s">
        <v>59</v>
      </c>
      <c r="Y13" s="2" t="s">
        <v>49</v>
      </c>
    </row>
    <row r="14" spans="1:25" ht="90" x14ac:dyDescent="0.25">
      <c r="A14" s="2" t="s">
        <v>49</v>
      </c>
      <c r="B14" s="5" t="s">
        <v>112</v>
      </c>
      <c r="C14" s="2" t="s">
        <v>49</v>
      </c>
      <c r="D14" s="5" t="s">
        <v>122</v>
      </c>
      <c r="E14" s="2" t="s">
        <v>49</v>
      </c>
      <c r="F14" s="5">
        <v>120</v>
      </c>
      <c r="G14" s="2" t="s">
        <v>101</v>
      </c>
      <c r="H14" s="7" t="s">
        <v>113</v>
      </c>
      <c r="I14" s="2" t="s">
        <v>103</v>
      </c>
      <c r="J14" s="7" t="s">
        <v>86</v>
      </c>
      <c r="K14" s="2" t="s">
        <v>103</v>
      </c>
      <c r="L14" s="7" t="s">
        <v>114</v>
      </c>
      <c r="M14" s="2" t="s">
        <v>105</v>
      </c>
      <c r="N14" s="9" t="s">
        <v>115</v>
      </c>
      <c r="O14" s="2" t="s">
        <v>103</v>
      </c>
      <c r="P14" s="7" t="s">
        <v>116</v>
      </c>
      <c r="Q14" s="2" t="s">
        <v>103</v>
      </c>
      <c r="R14" s="6" t="s">
        <v>117</v>
      </c>
      <c r="S14" s="2" t="s">
        <v>104</v>
      </c>
      <c r="T14" s="10" t="s">
        <v>118</v>
      </c>
      <c r="U14" s="2" t="s">
        <v>103</v>
      </c>
      <c r="V14" s="7" t="s">
        <v>86</v>
      </c>
      <c r="W14" s="2" t="s">
        <v>105</v>
      </c>
      <c r="X14" s="9" t="s">
        <v>119</v>
      </c>
      <c r="Y14" s="2" t="s">
        <v>102</v>
      </c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"/>
  <sheetViews>
    <sheetView topLeftCell="K1" zoomScale="70" zoomScaleNormal="70" workbookViewId="0">
      <selection activeCell="I61" sqref="I61"/>
    </sheetView>
  </sheetViews>
  <sheetFormatPr defaultRowHeight="15" x14ac:dyDescent="0.25"/>
  <cols>
    <col min="1" max="1" width="2" bestFit="1" customWidth="1"/>
    <col min="2" max="2" width="25.7109375" bestFit="1" customWidth="1"/>
    <col min="3" max="3" width="2" bestFit="1" customWidth="1"/>
    <col min="4" max="4" width="8.28515625" bestFit="1" customWidth="1"/>
    <col min="5" max="5" width="2" bestFit="1" customWidth="1"/>
    <col min="7" max="7" width="25.7109375" bestFit="1" customWidth="1"/>
    <col min="8" max="8" width="28.28515625" bestFit="1" customWidth="1"/>
    <col min="9" max="9" width="33.85546875" bestFit="1" customWidth="1"/>
    <col min="10" max="10" width="30.140625" bestFit="1" customWidth="1"/>
    <col min="11" max="11" width="33.85546875" bestFit="1" customWidth="1"/>
    <col min="12" max="12" width="30.140625" bestFit="1" customWidth="1"/>
    <col min="13" max="13" width="33.85546875" bestFit="1" customWidth="1"/>
    <col min="14" max="14" width="27.7109375" bestFit="1" customWidth="1"/>
    <col min="15" max="15" width="32.5703125" bestFit="1" customWidth="1"/>
    <col min="16" max="16" width="27.7109375" bestFit="1" customWidth="1"/>
    <col min="17" max="17" width="33.85546875" bestFit="1" customWidth="1"/>
    <col min="18" max="18" width="23.140625" bestFit="1" customWidth="1"/>
    <col min="19" max="19" width="33.85546875" bestFit="1" customWidth="1"/>
    <col min="20" max="20" width="26.7109375" bestFit="1" customWidth="1"/>
    <col min="21" max="21" width="33.140625" bestFit="1" customWidth="1"/>
    <col min="22" max="22" width="23" bestFit="1" customWidth="1"/>
    <col min="23" max="23" width="33.85546875" bestFit="1" customWidth="1"/>
    <col min="24" max="24" width="10.5703125" bestFit="1" customWidth="1"/>
    <col min="25" max="25" width="9.7109375" bestFit="1" customWidth="1"/>
  </cols>
  <sheetData>
    <row r="1" spans="1:25" x14ac:dyDescent="0.25">
      <c r="B1" s="1" t="s">
        <v>253</v>
      </c>
    </row>
    <row r="2" spans="1:25" ht="45" x14ac:dyDescent="0.2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35</v>
      </c>
      <c r="I2" s="2" t="s">
        <v>49</v>
      </c>
      <c r="J2" s="4" t="s">
        <v>62</v>
      </c>
      <c r="K2" s="2" t="s">
        <v>49</v>
      </c>
      <c r="L2" s="4" t="s">
        <v>63</v>
      </c>
      <c r="M2" s="2" t="s">
        <v>49</v>
      </c>
      <c r="N2" s="4" t="s">
        <v>64</v>
      </c>
      <c r="O2" s="2" t="s">
        <v>49</v>
      </c>
      <c r="P2" s="4" t="s">
        <v>65</v>
      </c>
      <c r="Q2" s="2" t="s">
        <v>49</v>
      </c>
      <c r="R2" s="4" t="s">
        <v>0</v>
      </c>
      <c r="S2" s="2" t="s">
        <v>49</v>
      </c>
      <c r="T2" s="4" t="s">
        <v>66</v>
      </c>
      <c r="U2" s="2" t="s">
        <v>49</v>
      </c>
      <c r="V2" s="4" t="s">
        <v>67</v>
      </c>
      <c r="W2" s="2" t="s">
        <v>49</v>
      </c>
      <c r="X2" s="4" t="s">
        <v>24</v>
      </c>
      <c r="Y2" s="2" t="s">
        <v>49</v>
      </c>
    </row>
    <row r="3" spans="1:25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45" x14ac:dyDescent="0.25">
      <c r="A4" s="2" t="s">
        <v>49</v>
      </c>
      <c r="B4" s="5" t="s">
        <v>240</v>
      </c>
      <c r="C4" s="2" t="s">
        <v>49</v>
      </c>
      <c r="D4" s="5" t="s">
        <v>241</v>
      </c>
      <c r="E4" s="2" t="s">
        <v>49</v>
      </c>
      <c r="F4" s="5">
        <v>120</v>
      </c>
      <c r="G4" s="2" t="s">
        <v>101</v>
      </c>
      <c r="H4" s="6" t="s">
        <v>242</v>
      </c>
      <c r="I4" s="2" t="s">
        <v>103</v>
      </c>
      <c r="J4" s="6" t="s">
        <v>247</v>
      </c>
      <c r="K4" s="2" t="s">
        <v>103</v>
      </c>
      <c r="L4" s="6" t="s">
        <v>254</v>
      </c>
      <c r="M4" s="2" t="s">
        <v>103</v>
      </c>
      <c r="N4" s="6" t="s">
        <v>85</v>
      </c>
      <c r="O4" s="2" t="s">
        <v>105</v>
      </c>
      <c r="P4" s="14" t="s">
        <v>255</v>
      </c>
      <c r="Q4" s="2" t="s">
        <v>103</v>
      </c>
      <c r="R4" s="6" t="s">
        <v>243</v>
      </c>
      <c r="S4" s="2" t="s">
        <v>103</v>
      </c>
      <c r="T4" s="6" t="s">
        <v>244</v>
      </c>
      <c r="U4" s="2" t="s">
        <v>104</v>
      </c>
      <c r="V4" s="13" t="s">
        <v>245</v>
      </c>
      <c r="W4" s="2" t="s">
        <v>103</v>
      </c>
      <c r="X4" s="7" t="s">
        <v>246</v>
      </c>
      <c r="Y4" s="2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"/>
  <sheetViews>
    <sheetView topLeftCell="A9" zoomScale="70" zoomScaleNormal="70" workbookViewId="0">
      <selection activeCell="B17" sqref="B17"/>
    </sheetView>
  </sheetViews>
  <sheetFormatPr defaultColWidth="9.140625" defaultRowHeight="15" x14ac:dyDescent="0.25"/>
  <cols>
    <col min="1" max="1" width="2" style="1" bestFit="1" customWidth="1"/>
    <col min="2" max="2" width="36.28515625" style="1" bestFit="1" customWidth="1"/>
    <col min="3" max="3" width="2" style="1" bestFit="1" customWidth="1"/>
    <col min="4" max="4" width="36.7109375" style="1" bestFit="1" customWidth="1"/>
    <col min="5" max="5" width="2" style="1" bestFit="1" customWidth="1"/>
    <col min="6" max="6" width="22.85546875" style="1" bestFit="1" customWidth="1"/>
    <col min="7" max="7" width="2" style="1" bestFit="1" customWidth="1"/>
    <col min="8" max="8" width="21.7109375" style="1" bestFit="1" customWidth="1"/>
    <col min="9" max="9" width="25.7109375" style="1" bestFit="1" customWidth="1"/>
    <col min="10" max="10" width="22" style="1" bestFit="1" customWidth="1"/>
    <col min="11" max="11" width="33.85546875" style="1" bestFit="1" customWidth="1"/>
    <col min="12" max="12" width="19.5703125" style="1" customWidth="1"/>
    <col min="13" max="13" width="33.85546875" style="1" bestFit="1" customWidth="1"/>
    <col min="14" max="14" width="22" style="1" bestFit="1" customWidth="1"/>
    <col min="15" max="15" width="33.85546875" style="1" bestFit="1" customWidth="1"/>
    <col min="16" max="16" width="22" style="1" bestFit="1" customWidth="1"/>
    <col min="17" max="17" width="33.85546875" style="1" bestFit="1" customWidth="1"/>
    <col min="18" max="18" width="22" style="1" bestFit="1" customWidth="1"/>
    <col min="19" max="19" width="33.85546875" style="1" bestFit="1" customWidth="1"/>
    <col min="20" max="20" width="22" style="1" bestFit="1" customWidth="1"/>
    <col min="21" max="21" width="33.85546875" style="1" bestFit="1" customWidth="1"/>
    <col min="22" max="22" width="22" style="1" bestFit="1" customWidth="1"/>
    <col min="23" max="23" width="33.85546875" style="1" bestFit="1" customWidth="1"/>
    <col min="24" max="24" width="22" style="1" bestFit="1" customWidth="1"/>
    <col min="25" max="25" width="9.7109375" style="1" bestFit="1" customWidth="1"/>
    <col min="26" max="16384" width="9.140625" style="1"/>
  </cols>
  <sheetData>
    <row r="1" spans="1:25" x14ac:dyDescent="0.25">
      <c r="B1" s="1" t="s">
        <v>45</v>
      </c>
    </row>
    <row r="2" spans="1:25" ht="30" x14ac:dyDescent="0.25">
      <c r="A2" s="2" t="s">
        <v>49</v>
      </c>
      <c r="B2" s="4" t="s">
        <v>58</v>
      </c>
      <c r="C2" s="2" t="s">
        <v>49</v>
      </c>
      <c r="D2" s="4" t="s">
        <v>1</v>
      </c>
      <c r="E2" s="2" t="s">
        <v>49</v>
      </c>
      <c r="F2" s="4" t="s">
        <v>231</v>
      </c>
      <c r="G2" s="2" t="s">
        <v>49</v>
      </c>
      <c r="H2" s="4" t="s">
        <v>8</v>
      </c>
      <c r="I2" s="2" t="s">
        <v>49</v>
      </c>
      <c r="J2" s="4" t="s">
        <v>62</v>
      </c>
      <c r="K2" s="2" t="s">
        <v>49</v>
      </c>
      <c r="L2" s="4" t="s">
        <v>63</v>
      </c>
      <c r="M2" s="2" t="s">
        <v>49</v>
      </c>
      <c r="N2" s="4" t="s">
        <v>64</v>
      </c>
      <c r="O2" s="2" t="s">
        <v>49</v>
      </c>
      <c r="P2" s="4" t="s">
        <v>65</v>
      </c>
      <c r="Q2" s="2" t="s">
        <v>49</v>
      </c>
      <c r="R2" s="4" t="s">
        <v>123</v>
      </c>
      <c r="S2" s="2" t="s">
        <v>49</v>
      </c>
      <c r="T2" s="4" t="s">
        <v>124</v>
      </c>
      <c r="U2" s="2" t="s">
        <v>49</v>
      </c>
      <c r="V2" s="4" t="s">
        <v>0</v>
      </c>
      <c r="W2" s="2" t="s">
        <v>49</v>
      </c>
      <c r="X2" s="4" t="s">
        <v>274</v>
      </c>
      <c r="Y2" s="2" t="s">
        <v>49</v>
      </c>
    </row>
    <row r="3" spans="1:25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2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45" x14ac:dyDescent="0.25">
      <c r="A4" s="2" t="s">
        <v>49</v>
      </c>
      <c r="B4" s="5" t="s">
        <v>278</v>
      </c>
      <c r="C4" s="2" t="s">
        <v>49</v>
      </c>
      <c r="D4" s="5" t="s">
        <v>236</v>
      </c>
      <c r="E4" s="2" t="s">
        <v>49</v>
      </c>
      <c r="F4" s="5">
        <v>0</v>
      </c>
      <c r="G4" s="2" t="s">
        <v>49</v>
      </c>
      <c r="H4" s="5">
        <v>15</v>
      </c>
      <c r="I4" s="2" t="s">
        <v>101</v>
      </c>
      <c r="J4" s="6" t="s">
        <v>200</v>
      </c>
      <c r="K4" s="2" t="s">
        <v>103</v>
      </c>
      <c r="L4" s="6" t="s">
        <v>200</v>
      </c>
      <c r="M4" s="2" t="s">
        <v>103</v>
      </c>
      <c r="N4" s="6" t="s">
        <v>200</v>
      </c>
      <c r="O4" s="2" t="s">
        <v>103</v>
      </c>
      <c r="P4" s="6" t="s">
        <v>200</v>
      </c>
      <c r="Q4" s="2" t="s">
        <v>103</v>
      </c>
      <c r="R4" s="6" t="s">
        <v>200</v>
      </c>
      <c r="S4" s="2" t="s">
        <v>103</v>
      </c>
      <c r="T4" s="6" t="s">
        <v>200</v>
      </c>
      <c r="U4" s="2" t="s">
        <v>103</v>
      </c>
      <c r="V4" s="6" t="s">
        <v>200</v>
      </c>
      <c r="W4" s="2" t="s">
        <v>103</v>
      </c>
      <c r="X4" s="6" t="s">
        <v>200</v>
      </c>
      <c r="Y4" s="2" t="s">
        <v>102</v>
      </c>
    </row>
    <row r="5" spans="1:25" ht="60" x14ac:dyDescent="0.25">
      <c r="A5" s="2" t="s">
        <v>49</v>
      </c>
      <c r="B5" s="5" t="s">
        <v>279</v>
      </c>
      <c r="C5" s="2" t="s">
        <v>49</v>
      </c>
      <c r="D5" s="5" t="s">
        <v>39</v>
      </c>
      <c r="E5" s="2" t="s">
        <v>49</v>
      </c>
      <c r="F5" s="5">
        <v>30</v>
      </c>
      <c r="G5" s="2" t="s">
        <v>49</v>
      </c>
      <c r="H5" s="5">
        <v>300</v>
      </c>
      <c r="I5" s="2" t="s">
        <v>101</v>
      </c>
      <c r="J5" s="6" t="s">
        <v>125</v>
      </c>
      <c r="K5" s="2" t="s">
        <v>105</v>
      </c>
      <c r="L5" s="9" t="s">
        <v>126</v>
      </c>
      <c r="M5" s="2" t="s">
        <v>103</v>
      </c>
      <c r="N5" s="6" t="s">
        <v>125</v>
      </c>
      <c r="O5" s="2" t="s">
        <v>103</v>
      </c>
      <c r="P5" s="6" t="s">
        <v>127</v>
      </c>
      <c r="Q5" s="2" t="s">
        <v>103</v>
      </c>
      <c r="R5" s="6" t="s">
        <v>127</v>
      </c>
      <c r="S5" s="2" t="s">
        <v>103</v>
      </c>
      <c r="T5" s="6" t="s">
        <v>127</v>
      </c>
      <c r="U5" s="2" t="s">
        <v>103</v>
      </c>
      <c r="V5" s="6" t="s">
        <v>127</v>
      </c>
      <c r="W5" s="2" t="s">
        <v>103</v>
      </c>
      <c r="X5" s="6" t="s">
        <v>277</v>
      </c>
      <c r="Y5" s="2" t="s">
        <v>102</v>
      </c>
    </row>
    <row r="6" spans="1:25" ht="45" x14ac:dyDescent="0.25">
      <c r="A6" s="2" t="s">
        <v>49</v>
      </c>
      <c r="B6" s="5" t="s">
        <v>280</v>
      </c>
      <c r="C6" s="2" t="s">
        <v>49</v>
      </c>
      <c r="D6" s="5" t="s">
        <v>40</v>
      </c>
      <c r="E6" s="2" t="s">
        <v>49</v>
      </c>
      <c r="F6" s="5">
        <v>360</v>
      </c>
      <c r="G6" s="2" t="s">
        <v>49</v>
      </c>
      <c r="H6" s="5">
        <v>600</v>
      </c>
      <c r="I6" s="2" t="s">
        <v>101</v>
      </c>
      <c r="J6" s="6" t="s">
        <v>128</v>
      </c>
      <c r="K6" s="2" t="s">
        <v>103</v>
      </c>
      <c r="L6" s="6" t="s">
        <v>129</v>
      </c>
      <c r="M6" s="2" t="s">
        <v>103</v>
      </c>
      <c r="N6" s="6" t="s">
        <v>130</v>
      </c>
      <c r="O6" s="2" t="s">
        <v>103</v>
      </c>
      <c r="P6" s="6" t="s">
        <v>131</v>
      </c>
      <c r="Q6" s="2" t="s">
        <v>103</v>
      </c>
      <c r="R6" s="6" t="s">
        <v>131</v>
      </c>
      <c r="S6" s="2" t="s">
        <v>103</v>
      </c>
      <c r="T6" s="6" t="s">
        <v>131</v>
      </c>
      <c r="U6" s="2" t="s">
        <v>103</v>
      </c>
      <c r="V6" s="6" t="s">
        <v>131</v>
      </c>
      <c r="W6" s="2" t="s">
        <v>103</v>
      </c>
      <c r="X6" s="6" t="s">
        <v>275</v>
      </c>
      <c r="Y6" s="2" t="s">
        <v>102</v>
      </c>
    </row>
    <row r="7" spans="1:25" ht="60" x14ac:dyDescent="0.25">
      <c r="A7" s="2" t="s">
        <v>49</v>
      </c>
      <c r="B7" s="5" t="s">
        <v>281</v>
      </c>
      <c r="C7" s="2" t="s">
        <v>49</v>
      </c>
      <c r="D7" s="5" t="s">
        <v>41</v>
      </c>
      <c r="E7" s="2" t="s">
        <v>49</v>
      </c>
      <c r="F7" s="5">
        <v>660</v>
      </c>
      <c r="G7" s="2" t="s">
        <v>49</v>
      </c>
      <c r="H7" s="5">
        <v>900</v>
      </c>
      <c r="I7" s="2" t="s">
        <v>101</v>
      </c>
      <c r="J7" s="6" t="s">
        <v>150</v>
      </c>
      <c r="K7" s="2" t="s">
        <v>103</v>
      </c>
      <c r="L7" s="6" t="s">
        <v>129</v>
      </c>
      <c r="M7" s="2" t="s">
        <v>103</v>
      </c>
      <c r="N7" s="6" t="s">
        <v>133</v>
      </c>
      <c r="O7" s="2" t="s">
        <v>103</v>
      </c>
      <c r="P7" s="6" t="s">
        <v>134</v>
      </c>
      <c r="Q7" s="2" t="s">
        <v>104</v>
      </c>
      <c r="R7" s="13" t="s">
        <v>134</v>
      </c>
      <c r="S7" s="2" t="s">
        <v>103</v>
      </c>
      <c r="T7" s="6" t="s">
        <v>134</v>
      </c>
      <c r="U7" s="2" t="s">
        <v>103</v>
      </c>
      <c r="V7" s="6" t="s">
        <v>135</v>
      </c>
      <c r="W7" s="2" t="s">
        <v>103</v>
      </c>
      <c r="X7" s="6" t="s">
        <v>275</v>
      </c>
      <c r="Y7" s="2" t="s">
        <v>102</v>
      </c>
    </row>
    <row r="8" spans="1:25" ht="45" x14ac:dyDescent="0.25">
      <c r="A8" s="2" t="s">
        <v>49</v>
      </c>
      <c r="B8" s="5" t="s">
        <v>4</v>
      </c>
      <c r="C8" s="2" t="s">
        <v>49</v>
      </c>
      <c r="D8" s="5" t="s">
        <v>5</v>
      </c>
      <c r="E8" s="2" t="s">
        <v>49</v>
      </c>
      <c r="F8" s="5">
        <v>960</v>
      </c>
      <c r="G8" s="2" t="s">
        <v>49</v>
      </c>
      <c r="H8" s="5">
        <v>1000</v>
      </c>
      <c r="I8" s="2" t="s">
        <v>101</v>
      </c>
      <c r="J8" s="6" t="s">
        <v>136</v>
      </c>
      <c r="K8" s="2" t="s">
        <v>103</v>
      </c>
      <c r="L8" s="6" t="s">
        <v>200</v>
      </c>
      <c r="M8" s="2" t="s">
        <v>103</v>
      </c>
      <c r="N8" s="6" t="s">
        <v>137</v>
      </c>
      <c r="O8" s="2" t="s">
        <v>103</v>
      </c>
      <c r="P8" s="6" t="s">
        <v>138</v>
      </c>
      <c r="Q8" s="2" t="s">
        <v>103</v>
      </c>
      <c r="R8" s="6" t="s">
        <v>138</v>
      </c>
      <c r="S8" s="2" t="s">
        <v>103</v>
      </c>
      <c r="T8" s="6" t="s">
        <v>138</v>
      </c>
      <c r="U8" s="2" t="s">
        <v>103</v>
      </c>
      <c r="V8" s="6" t="s">
        <v>139</v>
      </c>
      <c r="W8" s="2" t="s">
        <v>103</v>
      </c>
      <c r="X8" s="6" t="s">
        <v>200</v>
      </c>
      <c r="Y8" s="2" t="s">
        <v>102</v>
      </c>
    </row>
    <row r="9" spans="1:25" ht="45" x14ac:dyDescent="0.25">
      <c r="A9" s="2" t="s">
        <v>49</v>
      </c>
      <c r="B9" s="5" t="s">
        <v>2</v>
      </c>
      <c r="C9" s="2" t="s">
        <v>49</v>
      </c>
      <c r="D9" s="5" t="s">
        <v>3</v>
      </c>
      <c r="E9" s="2" t="s">
        <v>49</v>
      </c>
      <c r="F9" s="5">
        <v>1020</v>
      </c>
      <c r="G9" s="2" t="s">
        <v>49</v>
      </c>
      <c r="H9" s="5">
        <v>1320</v>
      </c>
      <c r="I9" s="2" t="s">
        <v>101</v>
      </c>
      <c r="J9" s="6" t="s">
        <v>140</v>
      </c>
      <c r="K9" s="2" t="s">
        <v>103</v>
      </c>
      <c r="L9" s="6" t="s">
        <v>140</v>
      </c>
      <c r="M9" s="2" t="s">
        <v>103</v>
      </c>
      <c r="N9" s="6" t="s">
        <v>140</v>
      </c>
      <c r="O9" s="2" t="s">
        <v>103</v>
      </c>
      <c r="P9" s="6" t="s">
        <v>141</v>
      </c>
      <c r="Q9" s="2" t="s">
        <v>103</v>
      </c>
      <c r="R9" s="6" t="s">
        <v>141</v>
      </c>
      <c r="S9" s="2" t="s">
        <v>103</v>
      </c>
      <c r="T9" s="6" t="s">
        <v>141</v>
      </c>
      <c r="U9" s="2" t="s">
        <v>103</v>
      </c>
      <c r="V9" s="6" t="s">
        <v>142</v>
      </c>
      <c r="W9" s="2" t="s">
        <v>103</v>
      </c>
      <c r="X9" s="6" t="s">
        <v>276</v>
      </c>
      <c r="Y9" s="2" t="s">
        <v>102</v>
      </c>
    </row>
    <row r="11" spans="1:25" x14ac:dyDescent="0.25">
      <c r="B11" s="19" t="s">
        <v>46</v>
      </c>
    </row>
    <row r="12" spans="1:25" ht="30" x14ac:dyDescent="0.25">
      <c r="A12" s="2" t="s">
        <v>49</v>
      </c>
      <c r="B12" s="4" t="s">
        <v>58</v>
      </c>
      <c r="C12" s="2" t="s">
        <v>49</v>
      </c>
      <c r="D12" s="4" t="s">
        <v>1</v>
      </c>
      <c r="E12" s="2" t="s">
        <v>49</v>
      </c>
      <c r="F12" s="4" t="s">
        <v>7</v>
      </c>
      <c r="G12" s="2" t="s">
        <v>49</v>
      </c>
      <c r="H12" s="4" t="s">
        <v>8</v>
      </c>
      <c r="I12" s="2" t="s">
        <v>49</v>
      </c>
      <c r="J12" s="4" t="s">
        <v>62</v>
      </c>
      <c r="K12" s="2" t="s">
        <v>49</v>
      </c>
      <c r="L12" s="4" t="s">
        <v>63</v>
      </c>
      <c r="M12" s="2" t="s">
        <v>49</v>
      </c>
      <c r="N12" s="4" t="s">
        <v>64</v>
      </c>
      <c r="O12" s="2" t="s">
        <v>49</v>
      </c>
      <c r="P12" s="4" t="s">
        <v>65</v>
      </c>
      <c r="Q12" s="2" t="s">
        <v>49</v>
      </c>
      <c r="R12" s="4" t="s">
        <v>123</v>
      </c>
      <c r="S12" s="2" t="s">
        <v>49</v>
      </c>
      <c r="T12" s="4" t="s">
        <v>124</v>
      </c>
      <c r="U12" s="2" t="s">
        <v>49</v>
      </c>
      <c r="V12" s="4" t="s">
        <v>0</v>
      </c>
      <c r="W12" s="2" t="s">
        <v>49</v>
      </c>
      <c r="X12" s="4" t="s">
        <v>0</v>
      </c>
      <c r="Y12" s="2" t="s">
        <v>49</v>
      </c>
    </row>
    <row r="13" spans="1:25" x14ac:dyDescent="0.25">
      <c r="A13" s="2" t="s">
        <v>49</v>
      </c>
      <c r="B13" s="2" t="s">
        <v>59</v>
      </c>
      <c r="C13" s="2" t="s">
        <v>49</v>
      </c>
      <c r="D13" s="2" t="s">
        <v>59</v>
      </c>
      <c r="E13" s="2" t="s">
        <v>49</v>
      </c>
      <c r="F13" s="2" t="s">
        <v>59</v>
      </c>
      <c r="G13" s="2" t="s">
        <v>49</v>
      </c>
      <c r="H13" s="4" t="s">
        <v>59</v>
      </c>
      <c r="I13" s="2" t="s">
        <v>49</v>
      </c>
      <c r="J13" s="4" t="s">
        <v>59</v>
      </c>
      <c r="K13" s="2" t="s">
        <v>49</v>
      </c>
      <c r="L13" s="4" t="s">
        <v>59</v>
      </c>
      <c r="M13" s="2" t="s">
        <v>49</v>
      </c>
      <c r="N13" s="4" t="s">
        <v>59</v>
      </c>
      <c r="O13" s="2" t="s">
        <v>49</v>
      </c>
      <c r="P13" s="4" t="s">
        <v>59</v>
      </c>
      <c r="Q13" s="2" t="s">
        <v>49</v>
      </c>
      <c r="R13" s="4" t="s">
        <v>59</v>
      </c>
      <c r="S13" s="2" t="s">
        <v>49</v>
      </c>
      <c r="T13" s="4" t="s">
        <v>59</v>
      </c>
      <c r="U13" s="2" t="s">
        <v>49</v>
      </c>
      <c r="V13" s="4" t="s">
        <v>59</v>
      </c>
      <c r="W13" s="2" t="s">
        <v>49</v>
      </c>
      <c r="X13" s="4" t="s">
        <v>59</v>
      </c>
      <c r="Y13" s="2" t="s">
        <v>49</v>
      </c>
    </row>
    <row r="14" spans="1:25" ht="45" x14ac:dyDescent="0.25">
      <c r="A14" s="2" t="s">
        <v>49</v>
      </c>
      <c r="B14" s="5" t="s">
        <v>282</v>
      </c>
      <c r="C14" s="2" t="s">
        <v>49</v>
      </c>
      <c r="D14" s="5" t="s">
        <v>38</v>
      </c>
      <c r="E14" s="2" t="s">
        <v>49</v>
      </c>
      <c r="F14" s="5">
        <v>0</v>
      </c>
      <c r="G14" s="2" t="s">
        <v>49</v>
      </c>
      <c r="H14" s="5">
        <v>15</v>
      </c>
      <c r="I14" s="2" t="s">
        <v>101</v>
      </c>
      <c r="J14" s="6" t="s">
        <v>200</v>
      </c>
      <c r="K14" s="2" t="s">
        <v>103</v>
      </c>
      <c r="L14" s="6" t="s">
        <v>200</v>
      </c>
      <c r="M14" s="2" t="s">
        <v>103</v>
      </c>
      <c r="N14" s="6" t="s">
        <v>200</v>
      </c>
      <c r="O14" s="2" t="s">
        <v>103</v>
      </c>
      <c r="P14" s="6" t="s">
        <v>200</v>
      </c>
      <c r="Q14" s="2" t="s">
        <v>103</v>
      </c>
      <c r="R14" s="6" t="s">
        <v>200</v>
      </c>
      <c r="S14" s="2" t="s">
        <v>103</v>
      </c>
      <c r="T14" s="6" t="s">
        <v>200</v>
      </c>
      <c r="U14" s="2" t="s">
        <v>103</v>
      </c>
      <c r="V14" s="6" t="s">
        <v>200</v>
      </c>
      <c r="W14" s="2" t="s">
        <v>103</v>
      </c>
      <c r="X14" s="6" t="s">
        <v>200</v>
      </c>
      <c r="Y14" s="2" t="s">
        <v>102</v>
      </c>
    </row>
    <row r="15" spans="1:25" ht="60" x14ac:dyDescent="0.25">
      <c r="A15" s="2" t="s">
        <v>49</v>
      </c>
      <c r="B15" s="5" t="s">
        <v>283</v>
      </c>
      <c r="C15" s="2" t="s">
        <v>49</v>
      </c>
      <c r="D15" s="5" t="s">
        <v>42</v>
      </c>
      <c r="E15" s="2" t="s">
        <v>49</v>
      </c>
      <c r="F15" s="5">
        <v>30</v>
      </c>
      <c r="G15" s="2" t="s">
        <v>49</v>
      </c>
      <c r="H15" s="5">
        <v>300</v>
      </c>
      <c r="I15" s="2" t="s">
        <v>101</v>
      </c>
      <c r="J15" s="6" t="s">
        <v>125</v>
      </c>
      <c r="K15" s="2" t="s">
        <v>105</v>
      </c>
      <c r="L15" s="9" t="s">
        <v>126</v>
      </c>
      <c r="M15" s="2" t="s">
        <v>103</v>
      </c>
      <c r="N15" s="6" t="s">
        <v>125</v>
      </c>
      <c r="O15" s="2" t="s">
        <v>103</v>
      </c>
      <c r="P15" s="6" t="s">
        <v>127</v>
      </c>
      <c r="Q15" s="2" t="s">
        <v>103</v>
      </c>
      <c r="R15" s="6" t="s">
        <v>127</v>
      </c>
      <c r="S15" s="2" t="s">
        <v>103</v>
      </c>
      <c r="T15" s="6" t="s">
        <v>127</v>
      </c>
      <c r="U15" s="2" t="s">
        <v>103</v>
      </c>
      <c r="V15" s="6" t="s">
        <v>127</v>
      </c>
      <c r="W15" s="2" t="s">
        <v>103</v>
      </c>
      <c r="X15" s="6" t="s">
        <v>277</v>
      </c>
      <c r="Y15" s="2" t="s">
        <v>102</v>
      </c>
    </row>
    <row r="16" spans="1:25" ht="45" x14ac:dyDescent="0.25">
      <c r="A16" s="2" t="s">
        <v>49</v>
      </c>
      <c r="B16" s="5" t="s">
        <v>284</v>
      </c>
      <c r="C16" s="2" t="s">
        <v>49</v>
      </c>
      <c r="D16" s="5" t="s">
        <v>43</v>
      </c>
      <c r="E16" s="2" t="s">
        <v>49</v>
      </c>
      <c r="F16" s="5">
        <v>360</v>
      </c>
      <c r="G16" s="2" t="s">
        <v>49</v>
      </c>
      <c r="H16" s="5">
        <v>600</v>
      </c>
      <c r="I16" s="2" t="s">
        <v>101</v>
      </c>
      <c r="J16" s="6" t="s">
        <v>128</v>
      </c>
      <c r="K16" s="2" t="s">
        <v>103</v>
      </c>
      <c r="L16" s="6" t="s">
        <v>129</v>
      </c>
      <c r="M16" s="2" t="s">
        <v>103</v>
      </c>
      <c r="N16" s="6" t="s">
        <v>143</v>
      </c>
      <c r="O16" s="2" t="s">
        <v>103</v>
      </c>
      <c r="P16" s="6" t="s">
        <v>144</v>
      </c>
      <c r="Q16" s="2" t="s">
        <v>105</v>
      </c>
      <c r="R16" s="9" t="s">
        <v>131</v>
      </c>
      <c r="S16" s="2" t="s">
        <v>103</v>
      </c>
      <c r="T16" s="6" t="s">
        <v>131</v>
      </c>
      <c r="U16" s="2" t="s">
        <v>103</v>
      </c>
      <c r="V16" s="6" t="s">
        <v>131</v>
      </c>
      <c r="W16" s="2" t="s">
        <v>103</v>
      </c>
      <c r="X16" s="6" t="s">
        <v>275</v>
      </c>
      <c r="Y16" s="2" t="s">
        <v>102</v>
      </c>
    </row>
    <row r="17" spans="1:25" ht="60" x14ac:dyDescent="0.25">
      <c r="A17" s="2" t="s">
        <v>49</v>
      </c>
      <c r="B17" s="5" t="s">
        <v>285</v>
      </c>
      <c r="C17" s="2" t="s">
        <v>49</v>
      </c>
      <c r="D17" s="5" t="s">
        <v>44</v>
      </c>
      <c r="E17" s="2" t="s">
        <v>49</v>
      </c>
      <c r="F17" s="5">
        <v>660</v>
      </c>
      <c r="G17" s="2" t="s">
        <v>49</v>
      </c>
      <c r="H17" s="5">
        <v>900</v>
      </c>
      <c r="I17" s="2" t="s">
        <v>101</v>
      </c>
      <c r="J17" s="6" t="s">
        <v>132</v>
      </c>
      <c r="K17" s="2" t="s">
        <v>103</v>
      </c>
      <c r="L17" s="6" t="s">
        <v>129</v>
      </c>
      <c r="M17" s="2" t="s">
        <v>103</v>
      </c>
      <c r="N17" s="6" t="s">
        <v>145</v>
      </c>
      <c r="O17" s="2" t="s">
        <v>103</v>
      </c>
      <c r="P17" s="6" t="s">
        <v>146</v>
      </c>
      <c r="Q17" s="2" t="s">
        <v>104</v>
      </c>
      <c r="R17" s="13" t="s">
        <v>146</v>
      </c>
      <c r="S17" s="2" t="s">
        <v>103</v>
      </c>
      <c r="T17" s="6" t="s">
        <v>146</v>
      </c>
      <c r="U17" s="2" t="s">
        <v>103</v>
      </c>
      <c r="V17" s="6" t="s">
        <v>147</v>
      </c>
      <c r="W17" s="2" t="s">
        <v>103</v>
      </c>
      <c r="X17" s="6" t="s">
        <v>275</v>
      </c>
      <c r="Y17" s="2" t="s">
        <v>102</v>
      </c>
    </row>
    <row r="18" spans="1:25" ht="45" x14ac:dyDescent="0.25">
      <c r="A18" s="2" t="s">
        <v>49</v>
      </c>
      <c r="B18" s="5" t="s">
        <v>2</v>
      </c>
      <c r="C18" s="2" t="s">
        <v>49</v>
      </c>
      <c r="D18" s="5" t="s">
        <v>6</v>
      </c>
      <c r="E18" s="2" t="s">
        <v>49</v>
      </c>
      <c r="F18" s="5">
        <v>960</v>
      </c>
      <c r="G18" s="2" t="s">
        <v>49</v>
      </c>
      <c r="H18" s="5">
        <v>1260</v>
      </c>
      <c r="I18" s="2" t="s">
        <v>101</v>
      </c>
      <c r="J18" s="6" t="s">
        <v>148</v>
      </c>
      <c r="K18" s="2" t="s">
        <v>103</v>
      </c>
      <c r="L18" s="6" t="s">
        <v>140</v>
      </c>
      <c r="M18" s="2" t="s">
        <v>103</v>
      </c>
      <c r="N18" s="6" t="s">
        <v>149</v>
      </c>
      <c r="O18" s="2" t="s">
        <v>103</v>
      </c>
      <c r="P18" s="6" t="s">
        <v>141</v>
      </c>
      <c r="Q18" s="2" t="s">
        <v>103</v>
      </c>
      <c r="R18" s="6" t="s">
        <v>141</v>
      </c>
      <c r="S18" s="2" t="s">
        <v>104</v>
      </c>
      <c r="T18" s="6" t="s">
        <v>141</v>
      </c>
      <c r="U18" s="2" t="s">
        <v>103</v>
      </c>
      <c r="V18" s="6" t="s">
        <v>142</v>
      </c>
      <c r="W18" s="2" t="s">
        <v>103</v>
      </c>
      <c r="X18" s="6" t="s">
        <v>276</v>
      </c>
      <c r="Y18" s="2" t="s">
        <v>102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4031-F2A3-4C30-8EF1-DCE54FAB3A4E}">
  <dimension ref="A1:W9"/>
  <sheetViews>
    <sheetView topLeftCell="G1" workbookViewId="0">
      <selection activeCell="L23" sqref="L23"/>
    </sheetView>
  </sheetViews>
  <sheetFormatPr defaultRowHeight="15" x14ac:dyDescent="0.25"/>
  <cols>
    <col min="1" max="1" width="1.85546875" bestFit="1" customWidth="1"/>
    <col min="2" max="2" width="45.28515625" customWidth="1"/>
    <col min="4" max="4" width="47.140625" customWidth="1"/>
    <col min="10" max="10" width="25.85546875" customWidth="1"/>
    <col min="12" max="12" width="27.42578125" customWidth="1"/>
    <col min="14" max="14" width="34.5703125" customWidth="1"/>
    <col min="16" max="16" width="26.140625" customWidth="1"/>
    <col min="18" max="18" width="31.7109375" customWidth="1"/>
    <col min="20" max="20" width="24.7109375" customWidth="1"/>
    <col min="22" max="22" width="22.140625" customWidth="1"/>
  </cols>
  <sheetData>
    <row r="1" spans="1:23" x14ac:dyDescent="0.25">
      <c r="B1" s="1" t="s">
        <v>286</v>
      </c>
    </row>
    <row r="2" spans="1:23" ht="60" x14ac:dyDescent="0.25">
      <c r="A2" s="2" t="s">
        <v>49</v>
      </c>
      <c r="B2" s="4" t="s">
        <v>58</v>
      </c>
      <c r="C2" s="2" t="s">
        <v>49</v>
      </c>
      <c r="D2" s="4" t="s">
        <v>1</v>
      </c>
      <c r="E2" s="2" t="s">
        <v>49</v>
      </c>
      <c r="F2" s="4" t="s">
        <v>231</v>
      </c>
      <c r="G2" s="2" t="s">
        <v>49</v>
      </c>
      <c r="H2" s="4" t="s">
        <v>8</v>
      </c>
      <c r="I2" s="2" t="s">
        <v>49</v>
      </c>
      <c r="J2" s="4" t="s">
        <v>287</v>
      </c>
      <c r="K2" s="2" t="s">
        <v>49</v>
      </c>
      <c r="L2" s="4" t="s">
        <v>288</v>
      </c>
      <c r="M2" s="2" t="s">
        <v>49</v>
      </c>
      <c r="N2" s="4" t="s">
        <v>62</v>
      </c>
      <c r="O2" s="2" t="s">
        <v>49</v>
      </c>
      <c r="P2" s="4" t="s">
        <v>64</v>
      </c>
      <c r="Q2" s="2" t="s">
        <v>49</v>
      </c>
      <c r="R2" s="4" t="s">
        <v>124</v>
      </c>
      <c r="S2" s="2" t="s">
        <v>49</v>
      </c>
      <c r="T2" s="4" t="s">
        <v>289</v>
      </c>
      <c r="U2" s="2" t="s">
        <v>49</v>
      </c>
      <c r="V2" s="4" t="s">
        <v>0</v>
      </c>
      <c r="W2" s="2" t="s">
        <v>49</v>
      </c>
    </row>
    <row r="3" spans="1:23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2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</row>
    <row r="4" spans="1:23" ht="30" x14ac:dyDescent="0.25">
      <c r="A4" s="2" t="s">
        <v>49</v>
      </c>
      <c r="B4" s="5" t="s">
        <v>290</v>
      </c>
      <c r="C4" s="2" t="s">
        <v>49</v>
      </c>
      <c r="D4" s="5" t="s">
        <v>236</v>
      </c>
      <c r="E4" s="2" t="s">
        <v>49</v>
      </c>
      <c r="F4" s="5">
        <v>30</v>
      </c>
      <c r="G4" s="2" t="s">
        <v>49</v>
      </c>
      <c r="H4" s="5">
        <v>60</v>
      </c>
      <c r="I4" s="2" t="s">
        <v>101</v>
      </c>
      <c r="J4" s="6" t="s">
        <v>200</v>
      </c>
      <c r="K4" s="2" t="s">
        <v>103</v>
      </c>
      <c r="L4" s="6" t="s">
        <v>200</v>
      </c>
      <c r="M4" s="2" t="s">
        <v>103</v>
      </c>
      <c r="N4" s="6" t="s">
        <v>200</v>
      </c>
      <c r="O4" s="2" t="s">
        <v>103</v>
      </c>
      <c r="P4" s="6" t="s">
        <v>200</v>
      </c>
      <c r="Q4" s="2" t="s">
        <v>103</v>
      </c>
      <c r="R4" s="6" t="s">
        <v>200</v>
      </c>
      <c r="S4" s="2" t="s">
        <v>103</v>
      </c>
      <c r="T4" s="6" t="s">
        <v>200</v>
      </c>
      <c r="U4" s="2" t="s">
        <v>103</v>
      </c>
      <c r="V4" s="6" t="s">
        <v>200</v>
      </c>
      <c r="W4" s="2" t="s">
        <v>102</v>
      </c>
    </row>
    <row r="5" spans="1:23" ht="45" x14ac:dyDescent="0.25">
      <c r="A5" s="2" t="s">
        <v>49</v>
      </c>
      <c r="B5" s="5" t="s">
        <v>291</v>
      </c>
      <c r="C5" s="2" t="s">
        <v>49</v>
      </c>
      <c r="D5" s="5" t="s">
        <v>292</v>
      </c>
      <c r="E5" s="2" t="s">
        <v>49</v>
      </c>
      <c r="F5" s="5">
        <v>60</v>
      </c>
      <c r="G5" s="2" t="s">
        <v>49</v>
      </c>
      <c r="H5" s="5">
        <v>780</v>
      </c>
      <c r="I5" s="2" t="s">
        <v>101</v>
      </c>
      <c r="J5" s="6" t="s">
        <v>293</v>
      </c>
      <c r="K5" s="2" t="s">
        <v>103</v>
      </c>
      <c r="L5" s="6" t="s">
        <v>294</v>
      </c>
      <c r="M5" s="2" t="s">
        <v>103</v>
      </c>
      <c r="N5" s="6" t="s">
        <v>295</v>
      </c>
      <c r="O5" s="2" t="s">
        <v>103</v>
      </c>
      <c r="P5" s="6" t="s">
        <v>296</v>
      </c>
      <c r="Q5" s="2" t="s">
        <v>104</v>
      </c>
      <c r="R5" s="13" t="s">
        <v>297</v>
      </c>
      <c r="S5" s="2" t="s">
        <v>103</v>
      </c>
      <c r="T5" s="6" t="s">
        <v>298</v>
      </c>
      <c r="U5" s="2" t="s">
        <v>104</v>
      </c>
      <c r="V5" s="13" t="s">
        <v>298</v>
      </c>
      <c r="W5" s="2" t="s">
        <v>102</v>
      </c>
    </row>
    <row r="6" spans="1:23" ht="45" x14ac:dyDescent="0.25">
      <c r="A6" s="2" t="s">
        <v>49</v>
      </c>
      <c r="B6" s="5" t="s">
        <v>299</v>
      </c>
      <c r="C6" s="2" t="s">
        <v>49</v>
      </c>
      <c r="D6" s="5" t="s">
        <v>300</v>
      </c>
      <c r="E6" s="2" t="s">
        <v>49</v>
      </c>
      <c r="F6" s="5">
        <v>780</v>
      </c>
      <c r="G6" s="2" t="s">
        <v>49</v>
      </c>
      <c r="H6" s="5">
        <v>1500</v>
      </c>
      <c r="I6" s="2" t="s">
        <v>101</v>
      </c>
      <c r="J6" s="6" t="s">
        <v>301</v>
      </c>
      <c r="K6" s="2" t="s">
        <v>103</v>
      </c>
      <c r="L6" s="6" t="s">
        <v>294</v>
      </c>
      <c r="M6" s="2" t="s">
        <v>103</v>
      </c>
      <c r="N6" s="6" t="s">
        <v>295</v>
      </c>
      <c r="O6" s="2" t="s">
        <v>103</v>
      </c>
      <c r="P6" s="6" t="s">
        <v>296</v>
      </c>
      <c r="Q6" s="2" t="s">
        <v>104</v>
      </c>
      <c r="R6" s="13" t="s">
        <v>297</v>
      </c>
      <c r="S6" s="2" t="s">
        <v>103</v>
      </c>
      <c r="T6" s="6" t="s">
        <v>298</v>
      </c>
      <c r="U6" s="2" t="s">
        <v>103</v>
      </c>
      <c r="V6" s="6" t="s">
        <v>298</v>
      </c>
      <c r="W6" s="2" t="s">
        <v>102</v>
      </c>
    </row>
    <row r="7" spans="1:23" ht="45" x14ac:dyDescent="0.25">
      <c r="A7" s="2" t="s">
        <v>49</v>
      </c>
      <c r="B7" s="5" t="s">
        <v>302</v>
      </c>
      <c r="C7" s="2" t="s">
        <v>49</v>
      </c>
      <c r="D7" s="5" t="s">
        <v>303</v>
      </c>
      <c r="E7" s="2" t="s">
        <v>49</v>
      </c>
      <c r="F7" s="5">
        <v>1500</v>
      </c>
      <c r="G7" s="2" t="s">
        <v>49</v>
      </c>
      <c r="H7" s="5">
        <v>2580</v>
      </c>
      <c r="I7" s="2" t="s">
        <v>101</v>
      </c>
      <c r="J7" s="6" t="s">
        <v>304</v>
      </c>
      <c r="K7" s="2" t="s">
        <v>103</v>
      </c>
      <c r="L7" s="6" t="s">
        <v>305</v>
      </c>
      <c r="M7" s="2" t="s">
        <v>103</v>
      </c>
      <c r="N7" s="6" t="s">
        <v>306</v>
      </c>
      <c r="O7" s="2" t="s">
        <v>103</v>
      </c>
      <c r="P7" s="6" t="s">
        <v>307</v>
      </c>
      <c r="Q7" s="2" t="s">
        <v>103</v>
      </c>
      <c r="R7" s="6" t="s">
        <v>308</v>
      </c>
      <c r="S7" s="2" t="s">
        <v>103</v>
      </c>
      <c r="T7" s="6" t="s">
        <v>309</v>
      </c>
      <c r="U7" s="2" t="s">
        <v>103</v>
      </c>
      <c r="V7" s="6" t="s">
        <v>310</v>
      </c>
      <c r="W7" s="2" t="s">
        <v>102</v>
      </c>
    </row>
    <row r="8" spans="1:23" ht="45" x14ac:dyDescent="0.25">
      <c r="A8" s="2" t="s">
        <v>49</v>
      </c>
      <c r="B8" s="5" t="s">
        <v>311</v>
      </c>
      <c r="C8" s="2" t="s">
        <v>49</v>
      </c>
      <c r="D8" s="5" t="s">
        <v>312</v>
      </c>
      <c r="E8" s="2" t="s">
        <v>49</v>
      </c>
      <c r="F8" s="5">
        <v>2580</v>
      </c>
      <c r="G8" s="2" t="s">
        <v>49</v>
      </c>
      <c r="H8" s="5">
        <v>2880</v>
      </c>
      <c r="I8" s="2" t="s">
        <v>101</v>
      </c>
      <c r="J8" s="6" t="s">
        <v>313</v>
      </c>
      <c r="K8" s="2" t="s">
        <v>103</v>
      </c>
      <c r="L8" s="6" t="s">
        <v>314</v>
      </c>
      <c r="M8" s="2" t="s">
        <v>103</v>
      </c>
      <c r="N8" s="6" t="s">
        <v>315</v>
      </c>
      <c r="O8" s="2" t="s">
        <v>103</v>
      </c>
      <c r="P8" s="6" t="s">
        <v>314</v>
      </c>
      <c r="Q8" s="2" t="s">
        <v>103</v>
      </c>
      <c r="R8" s="6" t="s">
        <v>314</v>
      </c>
      <c r="S8" s="2" t="s">
        <v>103</v>
      </c>
      <c r="T8" s="6" t="s">
        <v>315</v>
      </c>
      <c r="U8" s="2" t="s">
        <v>103</v>
      </c>
      <c r="V8" s="6" t="s">
        <v>316</v>
      </c>
      <c r="W8" s="2" t="s">
        <v>102</v>
      </c>
    </row>
    <row r="9" spans="1:23" ht="45" x14ac:dyDescent="0.25">
      <c r="A9" s="2" t="s">
        <v>49</v>
      </c>
      <c r="B9" s="5" t="s">
        <v>317</v>
      </c>
      <c r="C9" s="2" t="s">
        <v>49</v>
      </c>
      <c r="D9" s="5" t="s">
        <v>318</v>
      </c>
      <c r="E9" s="2" t="s">
        <v>49</v>
      </c>
      <c r="F9" s="5">
        <v>2880</v>
      </c>
      <c r="G9" s="2" t="s">
        <v>49</v>
      </c>
      <c r="H9" s="5">
        <v>4380</v>
      </c>
      <c r="I9" s="2" t="s">
        <v>101</v>
      </c>
      <c r="J9" s="6" t="s">
        <v>319</v>
      </c>
      <c r="K9" s="2" t="s">
        <v>103</v>
      </c>
      <c r="L9" s="6" t="s">
        <v>314</v>
      </c>
      <c r="M9" s="2" t="s">
        <v>103</v>
      </c>
      <c r="N9" s="6" t="s">
        <v>315</v>
      </c>
      <c r="O9" s="2" t="s">
        <v>103</v>
      </c>
      <c r="P9" s="6" t="s">
        <v>314</v>
      </c>
      <c r="Q9" s="2" t="s">
        <v>103</v>
      </c>
      <c r="R9" s="6" t="s">
        <v>314</v>
      </c>
      <c r="S9" s="2" t="s">
        <v>103</v>
      </c>
      <c r="T9" s="6" t="s">
        <v>315</v>
      </c>
      <c r="U9" s="2" t="s">
        <v>103</v>
      </c>
      <c r="V9" s="6" t="s">
        <v>316</v>
      </c>
      <c r="W9" s="2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M20" sqref="M20"/>
    </sheetView>
  </sheetViews>
  <sheetFormatPr defaultColWidth="9.140625" defaultRowHeight="15" x14ac:dyDescent="0.25"/>
  <cols>
    <col min="1" max="1" width="2" style="1" customWidth="1"/>
    <col min="2" max="2" width="14.7109375" style="1" bestFit="1" customWidth="1"/>
    <col min="3" max="3" width="2" style="1" bestFit="1" customWidth="1"/>
    <col min="4" max="4" width="21.140625" style="1" bestFit="1" customWidth="1"/>
    <col min="5" max="5" width="2" style="1" bestFit="1" customWidth="1"/>
    <col min="6" max="6" width="16.42578125" style="1" bestFit="1" customWidth="1"/>
    <col min="7" max="7" width="2" style="1" bestFit="1" customWidth="1"/>
    <col min="8" max="8" width="16.85546875" style="1" bestFit="1" customWidth="1"/>
    <col min="9" max="9" width="22.42578125" style="1" bestFit="1" customWidth="1"/>
    <col min="10" max="10" width="18.42578125" style="1" bestFit="1" customWidth="1"/>
    <col min="11" max="11" width="29.7109375" style="1" bestFit="1" customWidth="1"/>
    <col min="12" max="12" width="18.140625" style="1" bestFit="1" customWidth="1"/>
    <col min="13" max="13" width="29.7109375" style="1" bestFit="1" customWidth="1"/>
    <col min="14" max="14" width="19.140625" style="1" bestFit="1" customWidth="1"/>
    <col min="15" max="15" width="29.7109375" style="1" bestFit="1" customWidth="1"/>
    <col min="16" max="16" width="19.140625" style="1" bestFit="1" customWidth="1"/>
    <col min="17" max="17" width="29.7109375" style="1" bestFit="1" customWidth="1"/>
    <col min="18" max="18" width="18.5703125" style="1" bestFit="1" customWidth="1"/>
    <col min="19" max="19" width="9" style="1" bestFit="1" customWidth="1"/>
    <col min="20" max="16384" width="9.140625" style="1"/>
  </cols>
  <sheetData>
    <row r="1" spans="1:19" ht="45" x14ac:dyDescent="0.25">
      <c r="A1" s="2" t="s">
        <v>49</v>
      </c>
      <c r="B1" s="4" t="s">
        <v>58</v>
      </c>
      <c r="C1" s="2" t="s">
        <v>49</v>
      </c>
      <c r="D1" s="3" t="s">
        <v>1</v>
      </c>
      <c r="E1" s="2" t="s">
        <v>49</v>
      </c>
      <c r="F1" s="16" t="s">
        <v>231</v>
      </c>
      <c r="G1" s="2" t="s">
        <v>49</v>
      </c>
      <c r="H1" s="16" t="s">
        <v>8</v>
      </c>
      <c r="I1" s="2" t="s">
        <v>49</v>
      </c>
      <c r="J1" s="4" t="s">
        <v>62</v>
      </c>
      <c r="K1" s="2" t="s">
        <v>49</v>
      </c>
      <c r="L1" s="4" t="s">
        <v>64</v>
      </c>
      <c r="M1" s="2" t="s">
        <v>49</v>
      </c>
      <c r="N1" s="4" t="s">
        <v>65</v>
      </c>
      <c r="O1" s="2" t="s">
        <v>49</v>
      </c>
      <c r="P1" s="4" t="s">
        <v>123</v>
      </c>
      <c r="Q1" s="2" t="s">
        <v>49</v>
      </c>
      <c r="R1" s="4" t="s">
        <v>0</v>
      </c>
      <c r="S1" s="2" t="s">
        <v>49</v>
      </c>
    </row>
    <row r="2" spans="1:19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105" x14ac:dyDescent="0.25">
      <c r="A3" s="2" t="s">
        <v>49</v>
      </c>
      <c r="B3" s="5" t="s">
        <v>151</v>
      </c>
      <c r="C3" s="2" t="s">
        <v>49</v>
      </c>
      <c r="D3" s="5" t="s">
        <v>163</v>
      </c>
      <c r="E3" s="2" t="s">
        <v>49</v>
      </c>
      <c r="F3" s="5">
        <v>30</v>
      </c>
      <c r="G3" s="2" t="s">
        <v>49</v>
      </c>
      <c r="H3" s="1">
        <v>180</v>
      </c>
      <c r="I3" s="2" t="s">
        <v>101</v>
      </c>
      <c r="J3" s="17" t="s">
        <v>154</v>
      </c>
      <c r="K3" s="2" t="s">
        <v>103</v>
      </c>
      <c r="L3" s="17" t="s">
        <v>118</v>
      </c>
      <c r="M3" s="2" t="s">
        <v>105</v>
      </c>
      <c r="N3" s="18" t="s">
        <v>162</v>
      </c>
      <c r="O3" s="2" t="s">
        <v>103</v>
      </c>
      <c r="P3" s="17" t="s">
        <v>161</v>
      </c>
      <c r="Q3" s="2" t="s">
        <v>103</v>
      </c>
      <c r="R3" s="17" t="s">
        <v>159</v>
      </c>
      <c r="S3" s="2" t="s">
        <v>102</v>
      </c>
    </row>
    <row r="4" spans="1:19" ht="30" x14ac:dyDescent="0.25">
      <c r="A4" s="2" t="s">
        <v>49</v>
      </c>
      <c r="B4" s="5" t="s">
        <v>9</v>
      </c>
      <c r="C4" s="2" t="s">
        <v>49</v>
      </c>
      <c r="D4" s="5" t="s">
        <v>10</v>
      </c>
      <c r="E4" s="2" t="s">
        <v>49</v>
      </c>
      <c r="F4" s="5">
        <v>210</v>
      </c>
      <c r="G4" s="2" t="s">
        <v>49</v>
      </c>
      <c r="H4" s="5">
        <v>300</v>
      </c>
      <c r="I4" s="2" t="s">
        <v>101</v>
      </c>
      <c r="J4" s="6" t="s">
        <v>201</v>
      </c>
      <c r="K4" s="2" t="s">
        <v>103</v>
      </c>
      <c r="L4" s="6" t="s">
        <v>201</v>
      </c>
      <c r="M4" s="2" t="s">
        <v>103</v>
      </c>
      <c r="N4" s="6" t="s">
        <v>201</v>
      </c>
      <c r="O4" s="2" t="s">
        <v>103</v>
      </c>
      <c r="P4" s="6" t="s">
        <v>201</v>
      </c>
      <c r="Q4" s="2" t="s">
        <v>103</v>
      </c>
      <c r="R4" s="6" t="s">
        <v>201</v>
      </c>
      <c r="S4" s="2" t="s">
        <v>102</v>
      </c>
    </row>
    <row r="5" spans="1:19" ht="90" x14ac:dyDescent="0.25">
      <c r="A5" s="2" t="s">
        <v>49</v>
      </c>
      <c r="B5" s="5" t="s">
        <v>152</v>
      </c>
      <c r="C5" s="2" t="s">
        <v>49</v>
      </c>
      <c r="D5" s="5" t="s">
        <v>171</v>
      </c>
      <c r="E5" s="2" t="s">
        <v>49</v>
      </c>
      <c r="F5" s="5">
        <v>510</v>
      </c>
      <c r="G5" s="2" t="s">
        <v>49</v>
      </c>
      <c r="H5" s="1">
        <v>180</v>
      </c>
      <c r="I5" s="2" t="s">
        <v>101</v>
      </c>
      <c r="J5" s="17" t="s">
        <v>155</v>
      </c>
      <c r="K5" s="2" t="s">
        <v>103</v>
      </c>
      <c r="L5" s="17" t="s">
        <v>118</v>
      </c>
      <c r="M5" s="2" t="s">
        <v>105</v>
      </c>
      <c r="N5" s="18" t="s">
        <v>160</v>
      </c>
      <c r="O5" s="2" t="s">
        <v>103</v>
      </c>
      <c r="P5" s="17" t="s">
        <v>161</v>
      </c>
      <c r="Q5" s="2" t="s">
        <v>103</v>
      </c>
      <c r="R5" s="17" t="s">
        <v>158</v>
      </c>
      <c r="S5" s="2" t="s">
        <v>102</v>
      </c>
    </row>
    <row r="6" spans="1:19" ht="30" x14ac:dyDescent="0.25">
      <c r="A6" s="2" t="s">
        <v>49</v>
      </c>
      <c r="B6" s="5" t="s">
        <v>9</v>
      </c>
      <c r="C6" s="2" t="s">
        <v>49</v>
      </c>
      <c r="D6" s="5" t="s">
        <v>10</v>
      </c>
      <c r="E6" s="2" t="s">
        <v>49</v>
      </c>
      <c r="F6" s="5">
        <v>690</v>
      </c>
      <c r="G6" s="2" t="s">
        <v>49</v>
      </c>
      <c r="H6" s="5">
        <v>300</v>
      </c>
      <c r="I6" s="2" t="s">
        <v>101</v>
      </c>
      <c r="J6" s="6" t="s">
        <v>201</v>
      </c>
      <c r="K6" s="2" t="s">
        <v>103</v>
      </c>
      <c r="L6" s="6" t="s">
        <v>201</v>
      </c>
      <c r="M6" s="2" t="s">
        <v>103</v>
      </c>
      <c r="N6" s="6" t="s">
        <v>201</v>
      </c>
      <c r="O6" s="2" t="s">
        <v>103</v>
      </c>
      <c r="P6" s="6" t="s">
        <v>201</v>
      </c>
      <c r="Q6" s="2" t="s">
        <v>103</v>
      </c>
      <c r="R6" s="6" t="s">
        <v>201</v>
      </c>
      <c r="S6" s="2" t="s">
        <v>102</v>
      </c>
    </row>
    <row r="7" spans="1:19" ht="90" x14ac:dyDescent="0.25">
      <c r="A7" s="2" t="s">
        <v>49</v>
      </c>
      <c r="B7" s="5" t="s">
        <v>153</v>
      </c>
      <c r="C7" s="2" t="s">
        <v>49</v>
      </c>
      <c r="D7" s="5" t="s">
        <v>170</v>
      </c>
      <c r="E7" s="2" t="s">
        <v>49</v>
      </c>
      <c r="F7" s="5">
        <v>990</v>
      </c>
      <c r="G7" s="2" t="s">
        <v>49</v>
      </c>
      <c r="H7" s="1">
        <v>180</v>
      </c>
      <c r="I7" s="2" t="s">
        <v>101</v>
      </c>
      <c r="J7" s="17" t="s">
        <v>156</v>
      </c>
      <c r="K7" s="2" t="s">
        <v>103</v>
      </c>
      <c r="L7" s="17" t="s">
        <v>118</v>
      </c>
      <c r="M7" s="2" t="s">
        <v>105</v>
      </c>
      <c r="N7" s="18" t="s">
        <v>160</v>
      </c>
      <c r="O7" s="2" t="s">
        <v>103</v>
      </c>
      <c r="P7" s="17" t="s">
        <v>160</v>
      </c>
      <c r="Q7" s="2" t="s">
        <v>103</v>
      </c>
      <c r="R7" s="17" t="s">
        <v>157</v>
      </c>
      <c r="S7" s="2" t="s">
        <v>102</v>
      </c>
    </row>
    <row r="8" spans="1:19" ht="30" x14ac:dyDescent="0.25">
      <c r="A8" s="2" t="s">
        <v>49</v>
      </c>
      <c r="B8" s="5" t="s">
        <v>9</v>
      </c>
      <c r="C8" s="2" t="s">
        <v>49</v>
      </c>
      <c r="D8" s="5" t="s">
        <v>10</v>
      </c>
      <c r="E8" s="2" t="s">
        <v>49</v>
      </c>
      <c r="F8" s="5">
        <v>1170</v>
      </c>
      <c r="G8" s="2" t="s">
        <v>49</v>
      </c>
      <c r="H8" s="5">
        <v>500</v>
      </c>
      <c r="I8" s="2" t="s">
        <v>101</v>
      </c>
      <c r="J8" s="6" t="s">
        <v>201</v>
      </c>
      <c r="K8" s="2" t="s">
        <v>103</v>
      </c>
      <c r="L8" s="6" t="s">
        <v>201</v>
      </c>
      <c r="M8" s="2" t="s">
        <v>103</v>
      </c>
      <c r="N8" s="6" t="s">
        <v>201</v>
      </c>
      <c r="O8" s="2" t="s">
        <v>103</v>
      </c>
      <c r="P8" s="6" t="s">
        <v>201</v>
      </c>
      <c r="Q8" s="2" t="s">
        <v>103</v>
      </c>
      <c r="R8" s="6" t="s">
        <v>201</v>
      </c>
      <c r="S8" s="2" t="s">
        <v>102</v>
      </c>
    </row>
  </sheetData>
  <printOptions horizontalCentered="1" verticalCentered="1"/>
  <pageMargins left="0.25" right="0.25" top="0.75" bottom="0.75" header="0.3" footer="0.3"/>
  <pageSetup scale="4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Summary</vt:lpstr>
      <vt:lpstr>AsthmaAttack</vt:lpstr>
      <vt:lpstr>COPD</vt:lpstr>
      <vt:lpstr>ARDS</vt:lpstr>
      <vt:lpstr>LobarPneumonia</vt:lpstr>
      <vt:lpstr>PulmonaryFibrosis</vt:lpstr>
      <vt:lpstr>TensionPneumothorax</vt:lpstr>
      <vt:lpstr>Hemothorax</vt:lpstr>
      <vt:lpstr>AirwayObstructionVaried</vt:lpstr>
      <vt:lpstr>Bronchoconstriction</vt:lpstr>
      <vt:lpstr>MainstemIntubation</vt:lpstr>
      <vt:lpstr>EsophagealIntubation</vt:lpstr>
      <vt:lpstr>Dyspnea</vt:lpstr>
      <vt:lpstr>Supplemental Oxygen</vt:lpstr>
      <vt:lpstr>ARDS!Print_Area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2015-09-29T18:35:40Z</cp:lastPrinted>
  <dcterms:created xsi:type="dcterms:W3CDTF">2014-08-14T00:46:15Z</dcterms:created>
  <dcterms:modified xsi:type="dcterms:W3CDTF">2023-05-08T18:00:40Z</dcterms:modified>
</cp:coreProperties>
</file>