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Sepsis\data\human\adult\validation\Scenarios\"/>
    </mc:Choice>
  </mc:AlternateContent>
  <xr:revisionPtr revIDLastSave="0" documentId="13_ncr:1_{B015D5E9-2867-4D82-A7BF-677651E0D654}" xr6:coauthVersionLast="47" xr6:coauthVersionMax="47" xr10:uidLastSave="{00000000-0000-0000-0000-000000000000}"/>
  <bookViews>
    <workbookView xWindow="14700" yWindow="9795" windowWidth="31260" windowHeight="21645" activeTab="1" xr2:uid="{00000000-000D-0000-FFFF-FFFF00000000}"/>
  </bookViews>
  <sheets>
    <sheet name="Summary" sheetId="1" r:id="rId1"/>
    <sheet name="Sepsis" sheetId="2" r:id="rId2"/>
  </sheets>
  <definedNames>
    <definedName name="_xlnm.Print_Area" localSheetId="1">Sepsis!$B$2:$P$4</definedName>
    <definedName name="_xlnm.Print_Area" localSheetId="0">Summary!$B$1:$K$7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H7" i="1"/>
  <c r="F7" i="1"/>
</calcChain>
</file>

<file path=xl/sharedStrings.xml><?xml version="1.0" encoding="utf-8"?>
<sst xmlns="http://schemas.openxmlformats.org/spreadsheetml/2006/main" count="87" uniqueCount="29">
  <si>
    <t xml:space="preserve">Scenario </t>
  </si>
  <si>
    <t>Description</t>
  </si>
  <si>
    <t>Baroreceptors</t>
  </si>
  <si>
    <t>Notes</t>
  </si>
  <si>
    <t>Systemic Vascular Resistance (mmHg s/mL)</t>
  </si>
  <si>
    <t>Action</t>
  </si>
  <si>
    <t>|</t>
  </si>
  <si>
    <t>Increase ~30% @cite Hosomi1979effect @cite Ottesen2004applied</t>
  </si>
  <si>
    <t>&lt;/span&gt;|</t>
  </si>
  <si>
    <t>&lt;/span&gt;|&lt;span class="warning"&gt;</t>
  </si>
  <si>
    <t>Decrease ~15-20% @cite Hosomi1979effect @cite Ottesen2004applied</t>
  </si>
  <si>
    <t>Increase 10-15% @cite Hosomi1979effect @cite Ottesen2004applied</t>
  </si>
  <si>
    <t>---</t>
  </si>
  <si>
    <t>Sampled Scenario Time (s)</t>
  </si>
  <si>
    <t>Heart Rate (beats/min)</t>
  </si>
  <si>
    <t>Cardiac Output (mL/min)</t>
  </si>
  <si>
    <t>|&lt;span class="success"&gt;</t>
  </si>
  <si>
    <t>Good</t>
  </si>
  <si>
    <t>Decent</t>
  </si>
  <si>
    <t>Bad</t>
  </si>
  <si>
    <t>&lt;/span&gt;|&lt;span class="danger"&gt;</t>
  </si>
  <si>
    <t>Total</t>
  </si>
  <si>
    <t>&lt;/span&gt;|&lt;span class="success"&gt;</t>
  </si>
  <si>
    <t>Mild Sepsis</t>
  </si>
  <si>
    <t>Moderate Sepsis</t>
  </si>
  <si>
    <t>Severe Sepsis</t>
  </si>
  <si>
    <t>Asceptic Death</t>
  </si>
  <si>
    <t>Systolic Blood Pressure (mmHg)</t>
  </si>
  <si>
    <t>Mean Arterial Pressure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</si>
</sst>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2" borderId="1" xfId="44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"/>
  <sheetViews>
    <sheetView workbookViewId="0">
      <selection activeCell="C3" sqref="C3:C5"/>
    </sheetView>
  </sheetViews>
  <sheetFormatPr defaultColWidth="9.140625" defaultRowHeight="15" x14ac:dyDescent="0.25"/>
  <cols>
    <col min="1" max="1" width="2" style="17" bestFit="1" customWidth="1"/>
    <col min="2" max="2" width="15.85546875" style="17" bestFit="1" customWidth="1"/>
    <col min="3" max="3" width="2" style="17" bestFit="1" customWidth="1"/>
    <col min="4" max="4" width="56.28515625" style="17" bestFit="1" customWidth="1"/>
    <col min="5" max="5" width="22.42578125" style="17" bestFit="1" customWidth="1"/>
    <col min="6" max="6" width="5.85546875" style="9" bestFit="1" customWidth="1"/>
    <col min="7" max="7" width="30.28515625" style="9" bestFit="1" customWidth="1"/>
    <col min="8" max="8" width="7.28515625" style="9" bestFit="1" customWidth="1"/>
    <col min="9" max="9" width="29.140625" style="9" bestFit="1" customWidth="1"/>
    <col min="10" max="10" width="4.28515625" style="9" bestFit="1" customWidth="1"/>
    <col min="11" max="11" width="15.5703125" style="9" customWidth="1"/>
    <col min="12" max="16384" width="9.140625" style="17"/>
  </cols>
  <sheetData>
    <row r="1" spans="1:11" s="15" customFormat="1" x14ac:dyDescent="0.25">
      <c r="A1" s="20" t="s">
        <v>6</v>
      </c>
      <c r="B1" s="21" t="s">
        <v>0</v>
      </c>
      <c r="C1" s="20" t="s">
        <v>6</v>
      </c>
      <c r="D1" s="22" t="s">
        <v>1</v>
      </c>
      <c r="E1" s="20" t="s">
        <v>6</v>
      </c>
      <c r="F1" s="6" t="s">
        <v>17</v>
      </c>
      <c r="G1" s="20" t="s">
        <v>6</v>
      </c>
      <c r="H1" s="6" t="s">
        <v>18</v>
      </c>
      <c r="I1" s="20" t="s">
        <v>6</v>
      </c>
      <c r="J1" s="6" t="s">
        <v>19</v>
      </c>
      <c r="K1" s="20" t="s">
        <v>6</v>
      </c>
    </row>
    <row r="2" spans="1:11" s="15" customFormat="1" x14ac:dyDescent="0.25">
      <c r="A2" s="20" t="s">
        <v>6</v>
      </c>
      <c r="B2" s="20" t="s">
        <v>12</v>
      </c>
      <c r="C2" s="20" t="s">
        <v>6</v>
      </c>
      <c r="D2" s="20" t="s">
        <v>12</v>
      </c>
      <c r="E2" s="20" t="s">
        <v>6</v>
      </c>
      <c r="F2" s="23" t="s">
        <v>12</v>
      </c>
      <c r="G2" s="20" t="s">
        <v>6</v>
      </c>
      <c r="H2" s="23" t="s">
        <v>12</v>
      </c>
      <c r="I2" s="20" t="s">
        <v>6</v>
      </c>
      <c r="J2" s="23" t="s">
        <v>12</v>
      </c>
      <c r="K2" s="20" t="s">
        <v>6</v>
      </c>
    </row>
    <row r="3" spans="1:11" s="15" customFormat="1" x14ac:dyDescent="0.25">
      <c r="A3" s="20" t="s">
        <v>6</v>
      </c>
      <c r="B3" s="20" t="s">
        <v>23</v>
      </c>
      <c r="C3" s="20" t="s">
        <v>6</v>
      </c>
      <c r="D3" s="5"/>
      <c r="E3" s="20"/>
      <c r="F3" s="7"/>
      <c r="G3" s="20"/>
      <c r="H3" s="8"/>
      <c r="I3" s="20"/>
      <c r="J3" s="10"/>
      <c r="K3" s="20" t="s">
        <v>8</v>
      </c>
    </row>
    <row r="4" spans="1:11" s="15" customFormat="1" x14ac:dyDescent="0.25">
      <c r="A4" s="20" t="s">
        <v>6</v>
      </c>
      <c r="B4" s="20" t="s">
        <v>24</v>
      </c>
      <c r="C4" s="20" t="s">
        <v>6</v>
      </c>
      <c r="D4" s="5"/>
      <c r="E4" s="20"/>
      <c r="F4" s="7"/>
      <c r="G4" s="20"/>
      <c r="H4" s="8"/>
      <c r="I4" s="20"/>
      <c r="J4" s="10"/>
      <c r="K4" s="20"/>
    </row>
    <row r="5" spans="1:11" s="15" customFormat="1" x14ac:dyDescent="0.25">
      <c r="A5" s="20" t="s">
        <v>6</v>
      </c>
      <c r="B5" s="20" t="s">
        <v>25</v>
      </c>
      <c r="C5" s="20" t="s">
        <v>6</v>
      </c>
      <c r="D5" s="5"/>
      <c r="E5" s="20"/>
      <c r="F5" s="7"/>
      <c r="G5" s="20"/>
      <c r="H5" s="8"/>
      <c r="I5" s="20"/>
      <c r="J5" s="10"/>
      <c r="K5" s="20"/>
    </row>
    <row r="6" spans="1:11" s="15" customFormat="1" x14ac:dyDescent="0.25">
      <c r="A6" s="20" t="s">
        <v>6</v>
      </c>
      <c r="B6" s="20" t="s">
        <v>26</v>
      </c>
      <c r="C6" s="20" t="s">
        <v>6</v>
      </c>
      <c r="D6" s="5"/>
      <c r="E6" s="20"/>
      <c r="F6" s="7"/>
      <c r="G6" s="20"/>
      <c r="H6" s="8"/>
      <c r="I6" s="20"/>
      <c r="J6" s="10"/>
      <c r="K6" s="20" t="s">
        <v>8</v>
      </c>
    </row>
    <row r="7" spans="1:11" x14ac:dyDescent="0.25">
      <c r="A7" s="20" t="s">
        <v>6</v>
      </c>
      <c r="B7" s="16"/>
      <c r="C7" s="20" t="s">
        <v>6</v>
      </c>
      <c r="D7" s="18" t="s">
        <v>21</v>
      </c>
      <c r="E7" s="20" t="s">
        <v>16</v>
      </c>
      <c r="F7" s="19">
        <f>SUM(F3,F6)</f>
        <v>0</v>
      </c>
      <c r="G7" s="20" t="s">
        <v>9</v>
      </c>
      <c r="H7" s="8">
        <f>SUM(H3,H6)</f>
        <v>0</v>
      </c>
      <c r="I7" s="20" t="s">
        <v>20</v>
      </c>
      <c r="J7" s="10">
        <f>SUM(J3,J6)</f>
        <v>0</v>
      </c>
      <c r="K7" s="20" t="s">
        <v>8</v>
      </c>
    </row>
    <row r="8" spans="1:11" x14ac:dyDescent="0.25">
      <c r="D8" s="13"/>
      <c r="E8" s="13"/>
    </row>
    <row r="9" spans="1:11" x14ac:dyDescent="0.25">
      <c r="D9" s="13"/>
      <c r="E9" s="13"/>
    </row>
    <row r="10" spans="1:11" x14ac:dyDescent="0.25">
      <c r="D10" s="13"/>
      <c r="E10" s="13"/>
    </row>
    <row r="11" spans="1:11" x14ac:dyDescent="0.25">
      <c r="D11" s="13"/>
      <c r="E11" s="13"/>
    </row>
    <row r="12" spans="1:11" x14ac:dyDescent="0.25">
      <c r="D12" s="13"/>
      <c r="E12" s="13"/>
    </row>
    <row r="13" spans="1:11" x14ac:dyDescent="0.25">
      <c r="D13" s="13"/>
      <c r="E13" s="13"/>
    </row>
    <row r="14" spans="1:11" x14ac:dyDescent="0.25">
      <c r="D14" s="13"/>
      <c r="E14" s="13"/>
    </row>
    <row r="15" spans="1:11" x14ac:dyDescent="0.25">
      <c r="D15" s="13"/>
      <c r="E15" s="13"/>
    </row>
    <row r="16" spans="1:11" x14ac:dyDescent="0.25">
      <c r="D16" s="13"/>
      <c r="E16" s="13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4"/>
  <sheetViews>
    <sheetView tabSelected="1" zoomScale="85" zoomScaleNormal="85" workbookViewId="0">
      <selection activeCell="L4" sqref="L4"/>
    </sheetView>
  </sheetViews>
  <sheetFormatPr defaultColWidth="9.140625" defaultRowHeight="15" x14ac:dyDescent="0.25"/>
  <cols>
    <col min="1" max="1" width="2" style="9" bestFit="1" customWidth="1"/>
    <col min="2" max="2" width="14.42578125" style="9" customWidth="1"/>
    <col min="3" max="3" width="2" style="9" bestFit="1" customWidth="1"/>
    <col min="4" max="4" width="20.140625" style="9" bestFit="1" customWidth="1"/>
    <col min="5" max="5" width="2" style="9" bestFit="1" customWidth="1"/>
    <col min="6" max="6" width="24.7109375" style="9" bestFit="1" customWidth="1"/>
    <col min="7" max="7" width="23" style="9" bestFit="1" customWidth="1"/>
    <col min="8" max="10" width="34" style="9" customWidth="1"/>
    <col min="11" max="11" width="30.28515625" style="9" bestFit="1" customWidth="1"/>
    <col min="12" max="13" width="30.28515625" style="9" customWidth="1"/>
    <col min="14" max="14" width="23" style="9" bestFit="1" customWidth="1"/>
    <col min="15" max="15" width="30.28515625" style="9" bestFit="1" customWidth="1"/>
    <col min="16" max="16" width="43.85546875" style="9" bestFit="1" customWidth="1"/>
    <col min="17" max="24" width="9.140625" style="9"/>
    <col min="25" max="25" width="11.5703125" style="9" bestFit="1" customWidth="1"/>
    <col min="26" max="16384" width="9.140625" style="9"/>
  </cols>
  <sheetData>
    <row r="1" spans="1:17" s="13" customFormat="1" x14ac:dyDescent="0.25">
      <c r="B1" s="13" t="s">
        <v>2</v>
      </c>
    </row>
    <row r="2" spans="1:17" ht="30" x14ac:dyDescent="0.25">
      <c r="A2" s="2" t="s">
        <v>6</v>
      </c>
      <c r="B2" s="1" t="s">
        <v>5</v>
      </c>
      <c r="C2" s="2" t="s">
        <v>6</v>
      </c>
      <c r="D2" s="1" t="s">
        <v>3</v>
      </c>
      <c r="E2" s="2" t="s">
        <v>6</v>
      </c>
      <c r="F2" s="1" t="s">
        <v>13</v>
      </c>
      <c r="G2" s="2" t="s">
        <v>6</v>
      </c>
      <c r="H2" s="1" t="s">
        <v>14</v>
      </c>
      <c r="I2" s="1"/>
      <c r="J2" s="1" t="s">
        <v>27</v>
      </c>
      <c r="K2" s="2" t="s">
        <v>6</v>
      </c>
      <c r="L2" s="1" t="s">
        <v>28</v>
      </c>
      <c r="M2" s="2" t="s">
        <v>6</v>
      </c>
      <c r="N2" s="1" t="s">
        <v>15</v>
      </c>
      <c r="O2" s="2" t="s">
        <v>6</v>
      </c>
      <c r="P2" s="1" t="s">
        <v>4</v>
      </c>
      <c r="Q2" s="2" t="s">
        <v>6</v>
      </c>
    </row>
    <row r="3" spans="1:17" s="12" customFormat="1" x14ac:dyDescent="0.25">
      <c r="A3" s="11" t="s">
        <v>6</v>
      </c>
      <c r="B3" s="4" t="s">
        <v>12</v>
      </c>
      <c r="C3" s="2" t="s">
        <v>6</v>
      </c>
      <c r="D3" s="4" t="s">
        <v>12</v>
      </c>
      <c r="E3" s="2" t="s">
        <v>6</v>
      </c>
      <c r="F3" s="4" t="s">
        <v>12</v>
      </c>
      <c r="G3" s="2" t="s">
        <v>6</v>
      </c>
      <c r="H3" s="4" t="s">
        <v>12</v>
      </c>
      <c r="I3" s="4"/>
      <c r="J3" s="4"/>
      <c r="K3" s="2" t="s">
        <v>6</v>
      </c>
      <c r="L3" s="4"/>
      <c r="M3" s="2" t="s">
        <v>6</v>
      </c>
      <c r="N3" s="4" t="s">
        <v>12</v>
      </c>
      <c r="O3" s="2" t="s">
        <v>6</v>
      </c>
      <c r="P3" s="4" t="s">
        <v>12</v>
      </c>
      <c r="Q3" s="2" t="s">
        <v>6</v>
      </c>
    </row>
    <row r="4" spans="1:17" ht="45" customHeight="1" x14ac:dyDescent="0.25">
      <c r="A4" s="2" t="s">
        <v>6</v>
      </c>
      <c r="B4" s="2" t="s">
        <v>23</v>
      </c>
      <c r="C4" s="2" t="s">
        <v>6</v>
      </c>
      <c r="D4" s="2"/>
      <c r="E4" s="2" t="s">
        <v>6</v>
      </c>
      <c r="F4" s="3">
        <v>200</v>
      </c>
      <c r="G4" s="2" t="s">
        <v>16</v>
      </c>
      <c r="H4" s="14" t="s">
        <v>7</v>
      </c>
      <c r="I4" s="2" t="s">
        <v>16</v>
      </c>
      <c r="J4" s="14"/>
      <c r="K4" s="2" t="s">
        <v>22</v>
      </c>
      <c r="L4" s="14"/>
      <c r="M4" s="2" t="s">
        <v>22</v>
      </c>
      <c r="N4" s="14" t="s">
        <v>10</v>
      </c>
      <c r="O4" s="2" t="s">
        <v>22</v>
      </c>
      <c r="P4" s="14" t="s">
        <v>11</v>
      </c>
      <c r="Q4" s="2" t="s">
        <v>8</v>
      </c>
    </row>
  </sheetData>
  <printOptions horizontalCentered="1" verticalCentered="1"/>
  <pageMargins left="0.25" right="0.25" top="0.75" bottom="0.75" header="0.3" footer="0.3"/>
  <pageSetup orientation="landscape" r:id="rId1"/>
  <headerFooter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Sepsis</vt:lpstr>
      <vt:lpstr>Sepsis!Print_Area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2015-12-17T19:49:35Z</cp:lastPrinted>
  <dcterms:created xsi:type="dcterms:W3CDTF">2015-05-21T17:22:11Z</dcterms:created>
  <dcterms:modified xsi:type="dcterms:W3CDTF">2024-01-22T16:17:46Z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