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defaultThemeVersion="124226"/>
  <mc:AlternateContent xmlns:mc="http://schemas.openxmlformats.org/markup-compatibility/2006">
    <mc:Choice Requires="x15">
      <x15ac:absPath xmlns:x15ac="http://schemas.microsoft.com/office/spreadsheetml/2010/11/ac" url="C:\Work\Source\Pulse\documentation-source\data\human\adult\validation\Scenarios\"/>
    </mc:Choice>
  </mc:AlternateContent>
  <xr:revisionPtr revIDLastSave="0" documentId="13_ncr:1_{957E373E-0F2A-4106-9A3B-1D5EF2BAEA9F}" xr6:coauthVersionLast="47" xr6:coauthVersionMax="47" xr10:uidLastSave="{00000000-0000-0000-0000-000000000000}"/>
  <bookViews>
    <workbookView xWindow="27150" yWindow="6735" windowWidth="29340" windowHeight="23535" xr2:uid="{00000000-000D-0000-FFFF-FFFF00000000}"/>
  </bookViews>
  <sheets>
    <sheet name="Summary" sheetId="21" r:id="rId1"/>
    <sheet name="LeaksVaried" sheetId="30" r:id="rId2"/>
    <sheet name="ExpiratoryValveLeakVaried" sheetId="26" r:id="rId3"/>
    <sheet name="ExpiratoryValveObstructVaried" sheetId="27" r:id="rId4"/>
    <sheet name="InspiratoryValveLeakVaried" sheetId="28" r:id="rId5"/>
    <sheet name="InspiratoryValveObstructVaried" sheetId="29" r:id="rId6"/>
    <sheet name="OxygenTankPressureLoss" sheetId="31" r:id="rId7"/>
    <sheet name="OxygenWallPressureLoss" sheetId="32" r:id="rId8"/>
    <sheet name="SodaLimeFailureVaried" sheetId="33" r:id="rId9"/>
    <sheet name="VaporizerFailureVaried" sheetId="34" r:id="rId10"/>
    <sheet name="VentilatorPressureLossVaried" sheetId="35" r:id="rId11"/>
  </sheets>
  <definedNames>
    <definedName name="_xlnm.Print_Area" localSheetId="2">ExpiratoryValveLeakVaried!#REF!</definedName>
    <definedName name="_xlnm.Print_Area" localSheetId="3">ExpiratoryValveObstructVaried!#REF!</definedName>
    <definedName name="_xlnm.Print_Area" localSheetId="4">InspiratoryValveLeakVaried!#REF!</definedName>
    <definedName name="_xlnm.Print_Area" localSheetId="5">InspiratoryValveObstructVaried!#REF!</definedName>
    <definedName name="_xlnm.Print_Area" localSheetId="1">LeaksVaried!#REF!</definedName>
    <definedName name="_xlnm.Print_Area" localSheetId="6">OxygenTankPressureLoss!#REF!</definedName>
    <definedName name="_xlnm.Print_Area" localSheetId="7">OxygenWallPressureLoss!#REF!</definedName>
    <definedName name="_xlnm.Print_Area" localSheetId="8">SodaLimeFailureVaried!#REF!</definedName>
    <definedName name="_xlnm.Print_Area" localSheetId="0">Summary!$A$17:$D$32</definedName>
    <definedName name="_xlnm.Print_Area" localSheetId="9">VaporizerFailureVaried!#REF!</definedName>
    <definedName name="_xlnm.Print_Area" localSheetId="10">VentilatorPressureLossVaried!#REF!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5" i="21" l="1"/>
  <c r="H15" i="21"/>
  <c r="F15" i="21"/>
</calcChain>
</file>

<file path=xl/sharedStrings.xml><?xml version="1.0" encoding="utf-8"?>
<sst xmlns="http://schemas.openxmlformats.org/spreadsheetml/2006/main" count="1423" uniqueCount="156">
  <si>
    <t>Description</t>
  </si>
  <si>
    <t xml:space="preserve">Scenario </t>
  </si>
  <si>
    <t>EndotrachealTubeLeakVaried</t>
  </si>
  <si>
    <t>ExpiratoryValveLeakVaried</t>
  </si>
  <si>
    <t>ExpiratoryValveObstructionVaried</t>
  </si>
  <si>
    <t>InspiratoryValveLeakVaried</t>
  </si>
  <si>
    <t>InspiratoryValveObstructionVaried</t>
  </si>
  <si>
    <t>MaskLeakVaried</t>
  </si>
  <si>
    <t>OxygenTankPressureLoss</t>
  </si>
  <si>
    <t>OxygenWallPressureLoss</t>
  </si>
  <si>
    <t>Tests oxygen tank pressure loss event. Succs injected, anesthesia machine with oxygen bottle tank as oxygen source is turned on, and mask is placed. Oxygen bottle tank loss event is triggered followed by a replacement with a second oxygen bottle.</t>
  </si>
  <si>
    <t>Tests oxygen wall pressure loss event. Succs injected, anesthesia machine turned on, and mask is placed. Oxygen wall port is used as oxygen source. Then oxygen wall pressure loss event is triggered followed by a replacement of the wall port oxygen source by oxygen bottle tank.</t>
  </si>
  <si>
    <t>SodaLimeFailureVaried</t>
  </si>
  <si>
    <t>VaporizorFailureVaried</t>
  </si>
  <si>
    <t xml:space="preserve">Tests multiple severity (0.5, 1.0) vaporizer failure event. Succs injected, anesthesia machine turned on, and mask is placed. </t>
  </si>
  <si>
    <t xml:space="preserve">Tests multiple severity (0.5, 1.0) soda lime CO2 scrubber failure event. Succs injected, anesthesia machine turned on, and mask is placed. </t>
  </si>
  <si>
    <t xml:space="preserve">Tests multiple severity (0.5, 1.0) of ventilator pressure loss event. Succs injected, anesthesia machine turned on, and mask is placed. </t>
  </si>
  <si>
    <t>VentilatorPressureLossVaried</t>
  </si>
  <si>
    <t>YPieceDisconnectVaried</t>
  </si>
  <si>
    <t xml:space="preserve">Tests multiple levels  (severity: 0.5, 1.0) of Y-piece disconnection event. Succs injected, anesthesia machine turned on, and mask is placed. </t>
  </si>
  <si>
    <t>Tests endotracheal tube leak incidence; Succs injected and anesthesia machine is turned on. Endotracheal tube is intubated and multiple levels (severity:  0.5, 1.0)  of tube cuff leak is tested.</t>
  </si>
  <si>
    <t xml:space="preserve">Tests multiple levels (severity: 0.5, 1.0) of expiratory valve leak event. Succs injected, anesthesia machine is turned on, and mask is placed. </t>
  </si>
  <si>
    <t xml:space="preserve">Tests multiple levels (severity: 0.5, 1.0) of expiratory valve obstruction event. Succs injected, anesthesia machine is turned on, and mask is placed. </t>
  </si>
  <si>
    <t xml:space="preserve">Tests multiple levels (severity: 0.5, 1.0) of inspiratory valve leak event. Succs injected, anesthesia machine is turned on, and mask is placed. </t>
  </si>
  <si>
    <t xml:space="preserve">Tests multiple levels (severity: 0.5, 1.0) of inspiratory valve obstruction event. Succs injected, anesthesia machine is turned on, and mask is placed. </t>
  </si>
  <si>
    <t xml:space="preserve">Tests multiple levels (severity: 0.5, 1.0) of mask leak event. Succs injected, anesthesia machine is turned on, and mask is placed. </t>
  </si>
  <si>
    <t>Notes</t>
  </si>
  <si>
    <t>Sampled Scenario Time (s)</t>
  </si>
  <si>
    <t>Oxygen Saturation</t>
  </si>
  <si>
    <t>Tidal Volume (mL)</t>
  </si>
  <si>
    <t>Begins to decrease with respiration</t>
  </si>
  <si>
    <t>Begins to increase with return of respiration</t>
  </si>
  <si>
    <t>Aorta Oxygen Partial Pressure (mmHg)</t>
  </si>
  <si>
    <t>Aorta Carbon Dioxide Partial Pressure (mmHg)</t>
  </si>
  <si>
    <t>Goes to Zero @cite Morgan2006Clinical</t>
  </si>
  <si>
    <t>Increases leading to hypercapnia if untreated @cite Morgan2006Clinical</t>
  </si>
  <si>
    <t>Begins to drop according to desaturation curve @cite Morgan2006Clinical</t>
  </si>
  <si>
    <t>Begins to decrease with lack of oxygen @cite Morgan2006Clinical</t>
  </si>
  <si>
    <t>Begins to increase with return of oxygen supply @cite Morgan2006Clinical</t>
  </si>
  <si>
    <t>Continues to increase with oxygen supply @cite Morgan2006Clinical</t>
  </si>
  <si>
    <t>Continued drug response @cite Morgan2006Clinical</t>
  </si>
  <si>
    <t>Drops without full ventilator pressure @cite Morgan2006Clinical</t>
  </si>
  <si>
    <t>Begins to decrease with lack of full tidal volume @cite Morgan2006Clinical</t>
  </si>
  <si>
    <t>Begins to increase with lack of full tidal volume@cite Morgan2006Clinical</t>
  </si>
  <si>
    <t>Begins to increase with return of respiration machine function @cite Morgan2006Clinical</t>
  </si>
  <si>
    <t>Begins to increase with a return of ventilator function @cite Morgan2006Clinical</t>
  </si>
  <si>
    <t>Begins to decrease with a return of ventilator function @cite Morgan2006Clinical</t>
  </si>
  <si>
    <t>Drops with lack of ventilator pressure @cite Morgan2006Clinical</t>
  </si>
  <si>
    <t>Goes to zero with a lack of ventilator pressure @cite Morgan2006Clinical</t>
  </si>
  <si>
    <t>Begins to increase with lack of ventilator function @cite Morgan2006Clinical</t>
  </si>
  <si>
    <t>Drop in tidal volume @cite el2013endotracheal</t>
  </si>
  <si>
    <t>Goes to Zero @cite el2013endotracheal</t>
  </si>
  <si>
    <t>Goes to zero @cite Roth2000Anesthesia</t>
  </si>
  <si>
    <t>Begins to decrease without full tidal volume (very minor if at all) @cite Roth2000Anesthesia</t>
  </si>
  <si>
    <t>system is obstruction reducing tidal volume @cite Roth2000Anesthesia</t>
  </si>
  <si>
    <t>Begins to decrease without full tidal volume @cite Roth2000Anesthesia</t>
  </si>
  <si>
    <t>Begins to increase w/ failure to absorb CO2 @cite Roth2000Anesthesia</t>
  </si>
  <si>
    <t>Begins to decrease with functional equipment @cite Roth2000Anesthesia</t>
  </si>
  <si>
    <t xml:space="preserve">Goes to Zero @cite Morgan2006Clinical                         Goes to Zero @cite dukeSME    </t>
  </si>
  <si>
    <t>MaskLeakVaried, EndotrachealTubeLeakVaried, YPieceDisconnectVaried</t>
  </si>
  <si>
    <t>Respiration Rate (breaths/min)</t>
  </si>
  <si>
    <t>Segment</t>
  </si>
  <si>
    <t>Turn on Anesthesia Machine.</t>
  </si>
  <si>
    <t>Neuromuscular blocker agent is injected and patient stops breathing.</t>
  </si>
  <si>
    <t>Turn on expiratory valve leak with severity 0.5.</t>
  </si>
  <si>
    <t>Turn on leak with severity 0.5.</t>
  </si>
  <si>
    <t>Remove the leak.</t>
  </si>
  <si>
    <t>Turn on leak again  with severity 1.0.</t>
  </si>
  <si>
    <t>Turn on expiratory valve leak with severity 1.0.</t>
  </si>
  <si>
    <t>Turn off expiratory valve leak.</t>
  </si>
  <si>
    <t>Turn on expiratory valve obstruction with severity 0.5.</t>
  </si>
  <si>
    <t>Turn on expiratory valve obstruction with severity 1.0.</t>
  </si>
  <si>
    <t>Turn off expiratory valve obstruction.</t>
  </si>
  <si>
    <t>Turn on inspiratory valve leak with severity 0.5.</t>
  </si>
  <si>
    <t>Turn on inspiratory valve leak with severity 1.0.</t>
  </si>
  <si>
    <t>Turn on inspiratory valve obstruction with severity 0.5.</t>
  </si>
  <si>
    <t>Turn off inspiratory valve obstruction.</t>
  </si>
  <si>
    <t>Turn on inspiratory valve obstruction with severity 1.0.</t>
  </si>
  <si>
    <t>Turn on oxygen tank pressure loss.</t>
  </si>
  <si>
    <t>Turn off oxygen tank pressure loss.</t>
  </si>
  <si>
    <t>Oxygen take runs out.</t>
  </si>
  <si>
    <t>Replace oxygen tank.</t>
  </si>
  <si>
    <t>Use the second bottle.</t>
  </si>
  <si>
    <t>Turn off oxygen wall port pressure loss.</t>
  </si>
  <si>
    <t>Turn on oxygen wall port pressure loss.</t>
  </si>
  <si>
    <t>CO2 not scrubbed as effectively.</t>
  </si>
  <si>
    <t>CO2 not scrubbed at all.</t>
  </si>
  <si>
    <t>Turn off soda lime failure.</t>
  </si>
  <si>
    <t>Turn on ventilator pressure loss with severity 0.5.</t>
  </si>
  <si>
    <t>Turn off Ventilator pressure loss.</t>
  </si>
  <si>
    <t>Turn on ventilator pressure loss with severity 1.0.</t>
  </si>
  <si>
    <t>No Change @cite Morgan2006Clinical</t>
  </si>
  <si>
    <t>Total lung volume goes to approx. zero - RR is based on waveform, so still registers.</t>
  </si>
  <si>
    <t>Turn on Anesthesia Machine with leak severity of 0.0.</t>
  </si>
  <si>
    <t>Place mask / insert tube. Zero severity has no effect.</t>
  </si>
  <si>
    <t>Turn on Anesthesia Machine with expiratory valve leak severity of 0.0.</t>
  </si>
  <si>
    <t>Place mask. Zero severity has no effect.</t>
  </si>
  <si>
    <t>Aorta CO2 not likely to increase all the way to hypercapnia.</t>
  </si>
  <si>
    <t>Turn on Anesthesia Machine with expiratory valve obstruction severity of 0.0.</t>
  </si>
  <si>
    <t>Turn on Anesthesia Machine with inspiratory valve obstruction severity of 0.0.</t>
  </si>
  <si>
    <t>Turn on Anesthesia Machine with inspiratory valve leak severity of 0.0.</t>
  </si>
  <si>
    <t>Reduced tidal volume (minor)@cite Roth2000Anesthesia</t>
  </si>
  <si>
    <t>Switch from wall port to oxygen bottle.</t>
  </si>
  <si>
    <t>Turn on Anesthesia Machine with soda lime failure severity 0.0.</t>
  </si>
  <si>
    <t>Turn on soda lime failure with severity 0.5.</t>
  </si>
  <si>
    <t>Turn on Anesthesia Machine with ventilator pressure loss severity 0.0.</t>
  </si>
  <si>
    <t>May drop or remain at 16 depending on pressure supplied by ventilator @cite Morgan2006Clinical</t>
  </si>
  <si>
    <t>Turn off vaporizer failure.</t>
  </si>
  <si>
    <t>Decrease vaporizer failure severity to 0.5.</t>
  </si>
  <si>
    <t>Drug Plasma Concentration (ug/mL)</t>
  </si>
  <si>
    <t xml:space="preserve">Connect Anesthesia Machine. </t>
  </si>
  <si>
    <t xml:space="preserve">Place mask. </t>
  </si>
  <si>
    <t>Full vaporizer failure - no drug in body.</t>
  </si>
  <si>
    <t>Moderate Increase @cite Morgan2006Clinical</t>
  </si>
  <si>
    <t>|</t>
  </si>
  <si>
    <t>|&lt;span class="success"&gt;</t>
  </si>
  <si>
    <t>&lt;/span&gt;|&lt;span class="success"&gt;</t>
  </si>
  <si>
    <t>&lt;/span&gt;|</t>
  </si>
  <si>
    <t>---</t>
  </si>
  <si>
    <t>Good</t>
  </si>
  <si>
    <t>Decent</t>
  </si>
  <si>
    <t>Bad</t>
  </si>
  <si>
    <t>&lt;/span&gt;|&lt;span class="warning"&gt;</t>
  </si>
  <si>
    <t>&lt;/span&gt;|&lt;span class="danger"&gt;</t>
  </si>
  <si>
    <t>Total</t>
  </si>
  <si>
    <t xml:space="preserve">Begins to drop according to desaturation curve </t>
  </si>
  <si>
    <t xml:space="preserve">Begins to drop w/o respiration </t>
  </si>
  <si>
    <t xml:space="preserve">Begins to increase w/o respiration </t>
  </si>
  <si>
    <t xml:space="preserve">16 from machine setting </t>
  </si>
  <si>
    <t xml:space="preserve">Begins to increase with return of respiration </t>
  </si>
  <si>
    <t xml:space="preserve">Patient Normal Volume </t>
  </si>
  <si>
    <t xml:space="preserve">Begins to increase with respiration </t>
  </si>
  <si>
    <t xml:space="preserve">Begins to decrease with respiration </t>
  </si>
  <si>
    <t xml:space="preserve">No Change </t>
  </si>
  <si>
    <t xml:space="preserve">Begins to drop w/o full tidal volume </t>
  </si>
  <si>
    <t xml:space="preserve">Begins to increase w/o full tidal volume </t>
  </si>
  <si>
    <t xml:space="preserve">Begins to increase with return of full tidal volume </t>
  </si>
  <si>
    <t xml:space="preserve">Begins to increase with full tidal volume </t>
  </si>
  <si>
    <t xml:space="preserve">Begins to decrease with full tidal volume </t>
  </si>
  <si>
    <t xml:space="preserve">Begins to decrease slowly return of functionality </t>
  </si>
  <si>
    <t xml:space="preserve">No significant change </t>
  </si>
  <si>
    <t xml:space="preserve">No Significant Change </t>
  </si>
  <si>
    <t xml:space="preserve">Zero </t>
  </si>
  <si>
    <t xml:space="preserve">Increase </t>
  </si>
  <si>
    <t xml:space="preserve">Increase at faster rate </t>
  </si>
  <si>
    <t>Leak not severe enough to noticeably drop O2 Sat. Causes pressures below FRC, leading to higher TV.</t>
  </si>
  <si>
    <t>Action Occurrence Time (s)</t>
  </si>
  <si>
    <t>Administer succinylcholine.</t>
  </si>
  <si>
    <t>Administer drug via vaporizer. Turn on vaporizer failure of severity 1.0.</t>
  </si>
  <si>
    <t>Turn on soda lime failure with severity 1.0.</t>
  </si>
  <si>
    <t>Place mask. Use wall oxygen as oxygen source.</t>
  </si>
  <si>
    <t>Place mask. Use oxygen bottle tank as oxygen source.</t>
  </si>
  <si>
    <t xml:space="preserve">Return to patient normal volume with obstruction </t>
  </si>
  <si>
    <t>Leak not severe enough to noticeably increase Aorta CO2.</t>
  </si>
  <si>
    <t xml:space="preserve">No Change @cite Morgan2006Clinical  </t>
  </si>
  <si>
    <t xml:space="preserve">Increases leading to hypercapnia if untreated @cite Morgan2006Clinical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</si>
</sst>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s>
  <fills count="34">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3" borderId="0" applyNumberFormat="0" applyBorder="0" applyAlignment="0" applyProtection="0"/>
    <xf numFmtId="0" fontId="3" fillId="4" borderId="0" applyNumberFormat="0" applyBorder="0" applyAlignment="0" applyProtection="0"/>
    <xf numFmtId="0" fontId="4" fillId="5" borderId="0" applyNumberFormat="0" applyBorder="0" applyAlignment="0" applyProtection="0"/>
    <xf numFmtId="0" fontId="7" fillId="0" borderId="0" applyNumberFormat="0" applyFill="0" applyBorder="0" applyAlignment="0" applyProtection="0"/>
    <xf numFmtId="0" fontId="8" fillId="0" borderId="6" applyNumberFormat="0" applyFill="0" applyAlignment="0" applyProtection="0"/>
    <xf numFmtId="0" fontId="9" fillId="0" borderId="7" applyNumberFormat="0" applyFill="0" applyAlignment="0" applyProtection="0"/>
    <xf numFmtId="0" fontId="10" fillId="0" borderId="8" applyNumberFormat="0" applyFill="0" applyAlignment="0" applyProtection="0"/>
    <xf numFmtId="0" fontId="10" fillId="0" borderId="0" applyNumberFormat="0" applyFill="0" applyBorder="0" applyAlignment="0" applyProtection="0"/>
    <xf numFmtId="0" fontId="11" fillId="6" borderId="9" applyNumberFormat="0" applyAlignment="0" applyProtection="0"/>
    <xf numFmtId="0" fontId="12" fillId="7" borderId="10" applyNumberFormat="0" applyAlignment="0" applyProtection="0"/>
    <xf numFmtId="0" fontId="13" fillId="7" borderId="9" applyNumberFormat="0" applyAlignment="0" applyProtection="0"/>
    <xf numFmtId="0" fontId="14" fillId="0" borderId="11" applyNumberFormat="0" applyFill="0" applyAlignment="0" applyProtection="0"/>
    <xf numFmtId="0" fontId="15" fillId="8" borderId="12" applyNumberFormat="0" applyAlignment="0" applyProtection="0"/>
    <xf numFmtId="0" fontId="16" fillId="0" borderId="0" applyNumberFormat="0" applyFill="0" applyBorder="0" applyAlignment="0" applyProtection="0"/>
    <xf numFmtId="0" fontId="6" fillId="9" borderId="13" applyNumberFormat="0" applyFont="0" applyAlignment="0" applyProtection="0"/>
    <xf numFmtId="0" fontId="17" fillId="0" borderId="0" applyNumberFormat="0" applyFill="0" applyBorder="0" applyAlignment="0" applyProtection="0"/>
    <xf numFmtId="0" fontId="1" fillId="0" borderId="14" applyNumberFormat="0" applyFill="0" applyAlignment="0" applyProtection="0"/>
    <xf numFmtId="0" fontId="18"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8" fillId="33" borderId="0" applyNumberFormat="0" applyBorder="0" applyAlignment="0" applyProtection="0"/>
  </cellStyleXfs>
  <cellXfs count="39">
    <xf numFmtId="0" fontId="0" fillId="0" borderId="0" xfId="0"/>
    <xf numFmtId="0" fontId="0" fillId="0" borderId="0" xfId="0" applyAlignment="1">
      <alignment horizontal="left" vertical="top"/>
    </xf>
    <xf numFmtId="0" fontId="1" fillId="0" borderId="1" xfId="0" applyFont="1" applyBorder="1" applyAlignment="1">
      <alignment horizontal="left" vertical="top"/>
    </xf>
    <xf numFmtId="0" fontId="1" fillId="0" borderId="2" xfId="0" applyFont="1" applyBorder="1" applyAlignment="1">
      <alignment horizontal="left" vertical="top" wrapText="1"/>
    </xf>
    <xf numFmtId="0" fontId="1" fillId="0" borderId="1" xfId="0" applyFont="1" applyBorder="1" applyAlignment="1">
      <alignment horizontal="left" vertical="top" wrapText="1"/>
    </xf>
    <xf numFmtId="0" fontId="1" fillId="0" borderId="3" xfId="0" applyFont="1" applyFill="1" applyBorder="1" applyAlignment="1">
      <alignment horizontal="left" vertical="top" wrapText="1"/>
    </xf>
    <xf numFmtId="0" fontId="0" fillId="0" borderId="1" xfId="0" applyFill="1" applyBorder="1" applyAlignment="1">
      <alignment horizontal="left" vertical="top" wrapText="1"/>
    </xf>
    <xf numFmtId="0" fontId="2" fillId="3" borderId="1" xfId="1" applyBorder="1" applyAlignment="1">
      <alignment horizontal="left" vertical="top" wrapText="1"/>
    </xf>
    <xf numFmtId="0" fontId="4" fillId="5" borderId="1" xfId="3" applyBorder="1" applyAlignment="1">
      <alignment horizontal="left" vertical="top" wrapText="1"/>
    </xf>
    <xf numFmtId="0" fontId="3" fillId="4" borderId="1" xfId="2" applyBorder="1" applyAlignment="1">
      <alignment horizontal="left" vertical="top" wrapText="1"/>
    </xf>
    <xf numFmtId="0" fontId="0" fillId="2" borderId="1" xfId="0" applyFill="1" applyBorder="1" applyAlignment="1">
      <alignment horizontal="left" vertical="top" wrapText="1"/>
    </xf>
    <xf numFmtId="0" fontId="1" fillId="0" borderId="5" xfId="0" applyFont="1" applyBorder="1" applyAlignment="1">
      <alignment horizontal="left" vertical="top"/>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0" fillId="0" borderId="0" xfId="0" applyAlignment="1">
      <alignment horizontal="left" vertical="top" wrapText="1"/>
    </xf>
    <xf numFmtId="0" fontId="0" fillId="0" borderId="0" xfId="0" applyBorder="1" applyAlignment="1">
      <alignment horizontal="left" vertical="top" wrapText="1"/>
    </xf>
    <xf numFmtId="0" fontId="0" fillId="0" borderId="1" xfId="0" applyFont="1" applyBorder="1" applyAlignment="1">
      <alignment horizontal="left" vertical="top"/>
    </xf>
    <xf numFmtId="0" fontId="5" fillId="0" borderId="1" xfId="0" applyFont="1" applyBorder="1" applyAlignment="1">
      <alignment horizontal="left" vertical="top" wrapText="1"/>
    </xf>
    <xf numFmtId="0" fontId="0" fillId="0" borderId="2" xfId="0" applyFill="1" applyBorder="1" applyAlignment="1">
      <alignment horizontal="left" vertical="top"/>
    </xf>
    <xf numFmtId="0" fontId="0" fillId="0" borderId="1" xfId="0" applyFill="1" applyBorder="1" applyAlignment="1">
      <alignment horizontal="left" vertical="top"/>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1" fillId="0" borderId="1" xfId="0" applyFont="1" applyFill="1" applyBorder="1" applyAlignment="1">
      <alignment horizontal="left" vertical="top" wrapText="1"/>
    </xf>
    <xf numFmtId="0" fontId="0" fillId="0" borderId="1" xfId="0" applyFill="1" applyBorder="1" applyAlignment="1">
      <alignment horizontal="left" vertical="top" wrapText="1"/>
    </xf>
    <xf numFmtId="0" fontId="2" fillId="3" borderId="1" xfId="1" applyBorder="1" applyAlignment="1">
      <alignment horizontal="left" vertical="top" wrapText="1"/>
    </xf>
    <xf numFmtId="0" fontId="0" fillId="0" borderId="0" xfId="0" applyBorder="1" applyAlignment="1">
      <alignment horizontal="left" vertical="top"/>
    </xf>
    <xf numFmtId="0" fontId="0" fillId="0" borderId="0" xfId="0" applyFill="1" applyBorder="1" applyAlignment="1">
      <alignment horizontal="left" vertical="top"/>
    </xf>
    <xf numFmtId="0" fontId="0" fillId="0" borderId="0" xfId="0" applyAlignment="1">
      <alignment horizontal="left" vertical="top"/>
    </xf>
    <xf numFmtId="0" fontId="0" fillId="0" borderId="1" xfId="0" applyFill="1" applyBorder="1" applyAlignment="1">
      <alignment horizontal="left" vertical="top"/>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0" fillId="0" borderId="1" xfId="0" applyFill="1" applyBorder="1" applyAlignment="1">
      <alignment horizontal="left" vertical="top" wrapText="1"/>
    </xf>
    <xf numFmtId="0" fontId="0" fillId="0" borderId="0" xfId="0" applyBorder="1" applyAlignment="1">
      <alignment horizontal="left" vertical="top"/>
    </xf>
    <xf numFmtId="0" fontId="0" fillId="0" borderId="0" xfId="0" applyFill="1" applyBorder="1" applyAlignment="1">
      <alignment horizontal="left" vertical="top"/>
    </xf>
    <xf numFmtId="0" fontId="0" fillId="0" borderId="1" xfId="0" applyBorder="1" applyAlignment="1">
      <alignment horizontal="left" vertical="top"/>
    </xf>
    <xf numFmtId="0" fontId="0" fillId="0" borderId="1" xfId="0" applyFont="1" applyBorder="1" applyAlignment="1">
      <alignment horizontal="left" vertical="top" wrapText="1"/>
    </xf>
    <xf numFmtId="0" fontId="2" fillId="3" borderId="1" xfId="1" applyBorder="1" applyAlignment="1">
      <alignment horizontal="left" vertical="top"/>
    </xf>
    <xf numFmtId="0" fontId="4" fillId="5" borderId="1" xfId="3" applyBorder="1" applyAlignment="1">
      <alignment horizontal="left" vertical="top"/>
    </xf>
    <xf numFmtId="0" fontId="3" fillId="4" borderId="1" xfId="2" applyBorder="1" applyAlignment="1">
      <alignment horizontal="lef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2" builtinId="27" customBuiltin="1"/>
    <cellStyle name="Calculation" xfId="11" builtinId="22" customBuiltin="1"/>
    <cellStyle name="Check Cell" xfId="13" builtinId="23" customBuiltin="1"/>
    <cellStyle name="Explanatory Text" xfId="16" builtinId="53" customBuiltin="1"/>
    <cellStyle name="Good" xfId="1" builtinId="26" customBuiltin="1"/>
    <cellStyle name="Heading 1" xfId="5" builtinId="16" customBuiltin="1"/>
    <cellStyle name="Heading 2" xfId="6" builtinId="17" customBuiltin="1"/>
    <cellStyle name="Heading 3" xfId="7" builtinId="18" customBuiltin="1"/>
    <cellStyle name="Heading 4" xfId="8" builtinId="19" customBuiltin="1"/>
    <cellStyle name="Input" xfId="9" builtinId="20" customBuiltin="1"/>
    <cellStyle name="Linked Cell" xfId="12" builtinId="24" customBuiltin="1"/>
    <cellStyle name="Neutral" xfId="3" builtinId="28" customBuiltin="1"/>
    <cellStyle name="Normal" xfId="0" builtinId="0"/>
    <cellStyle name="Note" xfId="15" builtinId="10" customBuiltin="1"/>
    <cellStyle name="Output" xfId="10" builtinId="21" customBuiltin="1"/>
    <cellStyle name="Title" xfId="4"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32"/>
  <sheetViews>
    <sheetView tabSelected="1" zoomScale="70" zoomScaleNormal="70" workbookViewId="0">
      <selection activeCell="B19" sqref="B19"/>
    </sheetView>
  </sheetViews>
  <sheetFormatPr defaultColWidth="40.140625" defaultRowHeight="15" x14ac:dyDescent="0.25"/>
  <cols>
    <col min="1" max="1" width="2" style="27" bestFit="1" customWidth="1"/>
    <col min="2" max="2" width="34.28515625" style="27" bestFit="1" customWidth="1"/>
    <col min="3" max="3" width="2" style="27" bestFit="1" customWidth="1"/>
    <col min="4" max="4" width="131.5703125" style="27" bestFit="1" customWidth="1"/>
    <col min="5" max="5" width="25.7109375" style="27" bestFit="1" customWidth="1"/>
    <col min="6" max="6" width="7.85546875" style="27" bestFit="1" customWidth="1"/>
    <col min="7" max="7" width="33.140625" style="27" bestFit="1" customWidth="1"/>
    <col min="8" max="8" width="10" style="27" bestFit="1" customWidth="1"/>
    <col min="9" max="9" width="32.5703125" style="27" bestFit="1" customWidth="1"/>
    <col min="10" max="10" width="6.28515625" style="27" bestFit="1" customWidth="1"/>
    <col min="11" max="11" width="9.7109375" style="27" bestFit="1" customWidth="1"/>
    <col min="12" max="16384" width="40.140625" style="27"/>
  </cols>
  <sheetData>
    <row r="1" spans="1:11" x14ac:dyDescent="0.25">
      <c r="A1" s="28" t="s">
        <v>114</v>
      </c>
      <c r="B1" s="30" t="s">
        <v>1</v>
      </c>
      <c r="C1" s="28" t="s">
        <v>114</v>
      </c>
      <c r="D1" s="29" t="s">
        <v>0</v>
      </c>
      <c r="E1" s="28" t="s">
        <v>114</v>
      </c>
      <c r="F1" s="29" t="s">
        <v>119</v>
      </c>
      <c r="G1" s="28" t="s">
        <v>114</v>
      </c>
      <c r="H1" s="29" t="s">
        <v>120</v>
      </c>
      <c r="I1" s="28" t="s">
        <v>114</v>
      </c>
      <c r="J1" s="29" t="s">
        <v>121</v>
      </c>
      <c r="K1" s="28" t="s">
        <v>114</v>
      </c>
    </row>
    <row r="2" spans="1:11" x14ac:dyDescent="0.25">
      <c r="A2" s="28" t="s">
        <v>114</v>
      </c>
      <c r="B2" s="28" t="s">
        <v>118</v>
      </c>
      <c r="C2" s="28" t="s">
        <v>114</v>
      </c>
      <c r="D2" s="28" t="s">
        <v>118</v>
      </c>
      <c r="E2" s="28" t="s">
        <v>114</v>
      </c>
      <c r="F2" s="18" t="s">
        <v>118</v>
      </c>
      <c r="G2" s="28" t="s">
        <v>114</v>
      </c>
      <c r="H2" s="18" t="s">
        <v>118</v>
      </c>
      <c r="I2" s="28" t="s">
        <v>114</v>
      </c>
      <c r="J2" s="18" t="s">
        <v>118</v>
      </c>
      <c r="K2" s="28" t="s">
        <v>114</v>
      </c>
    </row>
    <row r="3" spans="1:11" ht="30" x14ac:dyDescent="0.25">
      <c r="A3" s="28" t="s">
        <v>114</v>
      </c>
      <c r="B3" s="35" t="s">
        <v>2</v>
      </c>
      <c r="C3" s="28" t="s">
        <v>114</v>
      </c>
      <c r="D3" s="35" t="s">
        <v>20</v>
      </c>
      <c r="E3" s="28" t="s">
        <v>115</v>
      </c>
      <c r="F3" s="36">
        <v>30</v>
      </c>
      <c r="G3" s="28" t="s">
        <v>122</v>
      </c>
      <c r="H3" s="37">
        <v>0</v>
      </c>
      <c r="I3" s="28" t="s">
        <v>123</v>
      </c>
      <c r="J3" s="38">
        <v>0</v>
      </c>
      <c r="K3" s="28" t="s">
        <v>117</v>
      </c>
    </row>
    <row r="4" spans="1:11" x14ac:dyDescent="0.25">
      <c r="A4" s="28" t="s">
        <v>114</v>
      </c>
      <c r="B4" s="17" t="s">
        <v>3</v>
      </c>
      <c r="C4" s="28" t="s">
        <v>114</v>
      </c>
      <c r="D4" s="35" t="s">
        <v>21</v>
      </c>
      <c r="E4" s="28" t="s">
        <v>115</v>
      </c>
      <c r="F4" s="36">
        <v>29</v>
      </c>
      <c r="G4" s="28" t="s">
        <v>122</v>
      </c>
      <c r="H4" s="37">
        <v>1</v>
      </c>
      <c r="I4" s="28" t="s">
        <v>123</v>
      </c>
      <c r="J4" s="38">
        <v>0</v>
      </c>
      <c r="K4" s="28" t="s">
        <v>117</v>
      </c>
    </row>
    <row r="5" spans="1:11" ht="30" x14ac:dyDescent="0.25">
      <c r="A5" s="28" t="s">
        <v>114</v>
      </c>
      <c r="B5" s="17" t="s">
        <v>4</v>
      </c>
      <c r="C5" s="28" t="s">
        <v>114</v>
      </c>
      <c r="D5" s="35" t="s">
        <v>22</v>
      </c>
      <c r="E5" s="28" t="s">
        <v>115</v>
      </c>
      <c r="F5" s="36">
        <v>30</v>
      </c>
      <c r="G5" s="28" t="s">
        <v>122</v>
      </c>
      <c r="H5" s="37">
        <v>0</v>
      </c>
      <c r="I5" s="28" t="s">
        <v>123</v>
      </c>
      <c r="J5" s="38">
        <v>0</v>
      </c>
      <c r="K5" s="28" t="s">
        <v>117</v>
      </c>
    </row>
    <row r="6" spans="1:11" x14ac:dyDescent="0.25">
      <c r="A6" s="28" t="s">
        <v>114</v>
      </c>
      <c r="B6" s="17" t="s">
        <v>5</v>
      </c>
      <c r="C6" s="28" t="s">
        <v>114</v>
      </c>
      <c r="D6" s="35" t="s">
        <v>23</v>
      </c>
      <c r="E6" s="28" t="s">
        <v>115</v>
      </c>
      <c r="F6" s="36">
        <v>29</v>
      </c>
      <c r="G6" s="28" t="s">
        <v>122</v>
      </c>
      <c r="H6" s="37">
        <v>1</v>
      </c>
      <c r="I6" s="28" t="s">
        <v>123</v>
      </c>
      <c r="J6" s="38">
        <v>0</v>
      </c>
      <c r="K6" s="28" t="s">
        <v>117</v>
      </c>
    </row>
    <row r="7" spans="1:11" ht="30" x14ac:dyDescent="0.25">
      <c r="A7" s="28" t="s">
        <v>114</v>
      </c>
      <c r="B7" s="17" t="s">
        <v>6</v>
      </c>
      <c r="C7" s="28" t="s">
        <v>114</v>
      </c>
      <c r="D7" s="35" t="s">
        <v>24</v>
      </c>
      <c r="E7" s="28" t="s">
        <v>115</v>
      </c>
      <c r="F7" s="36">
        <v>30</v>
      </c>
      <c r="G7" s="28" t="s">
        <v>122</v>
      </c>
      <c r="H7" s="37">
        <v>0</v>
      </c>
      <c r="I7" s="28" t="s">
        <v>123</v>
      </c>
      <c r="J7" s="38">
        <v>0</v>
      </c>
      <c r="K7" s="28" t="s">
        <v>117</v>
      </c>
    </row>
    <row r="8" spans="1:11" x14ac:dyDescent="0.25">
      <c r="A8" s="28" t="s">
        <v>114</v>
      </c>
      <c r="B8" s="35" t="s">
        <v>7</v>
      </c>
      <c r="C8" s="28" t="s">
        <v>114</v>
      </c>
      <c r="D8" s="35" t="s">
        <v>25</v>
      </c>
      <c r="E8" s="28" t="s">
        <v>115</v>
      </c>
      <c r="F8" s="36">
        <v>30</v>
      </c>
      <c r="G8" s="28" t="s">
        <v>122</v>
      </c>
      <c r="H8" s="37">
        <v>0</v>
      </c>
      <c r="I8" s="28" t="s">
        <v>123</v>
      </c>
      <c r="J8" s="38">
        <v>0</v>
      </c>
      <c r="K8" s="28" t="s">
        <v>117</v>
      </c>
    </row>
    <row r="9" spans="1:11" ht="30" x14ac:dyDescent="0.25">
      <c r="A9" s="28" t="s">
        <v>114</v>
      </c>
      <c r="B9" s="16" t="s">
        <v>8</v>
      </c>
      <c r="C9" s="28" t="s">
        <v>114</v>
      </c>
      <c r="D9" s="35" t="s">
        <v>10</v>
      </c>
      <c r="E9" s="28" t="s">
        <v>115</v>
      </c>
      <c r="F9" s="36">
        <v>30</v>
      </c>
      <c r="G9" s="28" t="s">
        <v>122</v>
      </c>
      <c r="H9" s="37">
        <v>0</v>
      </c>
      <c r="I9" s="28" t="s">
        <v>123</v>
      </c>
      <c r="J9" s="38">
        <v>0</v>
      </c>
      <c r="K9" s="28" t="s">
        <v>117</v>
      </c>
    </row>
    <row r="10" spans="1:11" ht="30" x14ac:dyDescent="0.25">
      <c r="A10" s="28" t="s">
        <v>114</v>
      </c>
      <c r="B10" s="16" t="s">
        <v>9</v>
      </c>
      <c r="C10" s="28" t="s">
        <v>114</v>
      </c>
      <c r="D10" s="35" t="s">
        <v>11</v>
      </c>
      <c r="E10" s="28" t="s">
        <v>115</v>
      </c>
      <c r="F10" s="36">
        <v>25</v>
      </c>
      <c r="G10" s="28" t="s">
        <v>122</v>
      </c>
      <c r="H10" s="37">
        <v>0</v>
      </c>
      <c r="I10" s="28" t="s">
        <v>123</v>
      </c>
      <c r="J10" s="38">
        <v>0</v>
      </c>
      <c r="K10" s="28" t="s">
        <v>117</v>
      </c>
    </row>
    <row r="11" spans="1:11" x14ac:dyDescent="0.25">
      <c r="A11" s="28" t="s">
        <v>114</v>
      </c>
      <c r="B11" s="35" t="s">
        <v>12</v>
      </c>
      <c r="C11" s="28" t="s">
        <v>114</v>
      </c>
      <c r="D11" s="35" t="s">
        <v>15</v>
      </c>
      <c r="E11" s="28" t="s">
        <v>115</v>
      </c>
      <c r="F11" s="36">
        <v>30</v>
      </c>
      <c r="G11" s="28" t="s">
        <v>122</v>
      </c>
      <c r="H11" s="37">
        <v>0</v>
      </c>
      <c r="I11" s="28" t="s">
        <v>123</v>
      </c>
      <c r="J11" s="38">
        <v>0</v>
      </c>
      <c r="K11" s="28" t="s">
        <v>117</v>
      </c>
    </row>
    <row r="12" spans="1:11" x14ac:dyDescent="0.25">
      <c r="A12" s="28" t="s">
        <v>114</v>
      </c>
      <c r="B12" s="35" t="s">
        <v>13</v>
      </c>
      <c r="C12" s="28" t="s">
        <v>114</v>
      </c>
      <c r="D12" s="35" t="s">
        <v>14</v>
      </c>
      <c r="E12" s="28" t="s">
        <v>115</v>
      </c>
      <c r="F12" s="36">
        <v>12</v>
      </c>
      <c r="G12" s="28" t="s">
        <v>122</v>
      </c>
      <c r="H12" s="37">
        <v>0</v>
      </c>
      <c r="I12" s="28" t="s">
        <v>123</v>
      </c>
      <c r="J12" s="38">
        <v>0</v>
      </c>
      <c r="K12" s="28" t="s">
        <v>117</v>
      </c>
    </row>
    <row r="13" spans="1:11" x14ac:dyDescent="0.25">
      <c r="A13" s="28" t="s">
        <v>114</v>
      </c>
      <c r="B13" s="35" t="s">
        <v>17</v>
      </c>
      <c r="C13" s="28" t="s">
        <v>114</v>
      </c>
      <c r="D13" s="35" t="s">
        <v>16</v>
      </c>
      <c r="E13" s="28" t="s">
        <v>115</v>
      </c>
      <c r="F13" s="36">
        <v>30</v>
      </c>
      <c r="G13" s="28" t="s">
        <v>122</v>
      </c>
      <c r="H13" s="37">
        <v>0</v>
      </c>
      <c r="I13" s="28" t="s">
        <v>123</v>
      </c>
      <c r="J13" s="38">
        <v>0</v>
      </c>
      <c r="K13" s="28" t="s">
        <v>117</v>
      </c>
    </row>
    <row r="14" spans="1:11" x14ac:dyDescent="0.25">
      <c r="A14" s="28" t="s">
        <v>114</v>
      </c>
      <c r="B14" s="35" t="s">
        <v>18</v>
      </c>
      <c r="C14" s="28" t="s">
        <v>114</v>
      </c>
      <c r="D14" s="35" t="s">
        <v>19</v>
      </c>
      <c r="E14" s="28" t="s">
        <v>115</v>
      </c>
      <c r="F14" s="36">
        <v>30</v>
      </c>
      <c r="G14" s="28" t="s">
        <v>122</v>
      </c>
      <c r="H14" s="37">
        <v>0</v>
      </c>
      <c r="I14" s="28" t="s">
        <v>123</v>
      </c>
      <c r="J14" s="38">
        <v>0</v>
      </c>
      <c r="K14" s="28" t="s">
        <v>117</v>
      </c>
    </row>
    <row r="15" spans="1:11" x14ac:dyDescent="0.25">
      <c r="A15" s="28" t="s">
        <v>114</v>
      </c>
      <c r="B15" s="34"/>
      <c r="C15" s="28" t="s">
        <v>114</v>
      </c>
      <c r="D15" s="31" t="s">
        <v>124</v>
      </c>
      <c r="E15" s="28" t="s">
        <v>115</v>
      </c>
      <c r="F15" s="36">
        <f>SUM(F3:F14)</f>
        <v>335</v>
      </c>
      <c r="G15" s="28" t="s">
        <v>122</v>
      </c>
      <c r="H15" s="37">
        <f>SUM(H3:H14)</f>
        <v>2</v>
      </c>
      <c r="I15" s="28" t="s">
        <v>123</v>
      </c>
      <c r="J15" s="38">
        <f>SUM(J3:J14)</f>
        <v>0</v>
      </c>
      <c r="K15" s="28" t="s">
        <v>117</v>
      </c>
    </row>
    <row r="17" spans="1:4" x14ac:dyDescent="0.25">
      <c r="A17" s="32"/>
      <c r="B17" s="15"/>
      <c r="C17" s="32"/>
    </row>
    <row r="22" spans="1:4" x14ac:dyDescent="0.25">
      <c r="C22" s="33"/>
    </row>
    <row r="23" spans="1:4" x14ac:dyDescent="0.25">
      <c r="C23" s="14"/>
    </row>
    <row r="31" spans="1:4" x14ac:dyDescent="0.25">
      <c r="D31" s="33"/>
    </row>
    <row r="32" spans="1:4" x14ac:dyDescent="0.25">
      <c r="D32" s="14"/>
    </row>
  </sheetData>
  <printOptions horizontalCentered="1" verticalCentered="1"/>
  <pageMargins left="0.25" right="0.25" top="0.75" bottom="0.75" header="0.3" footer="0.3"/>
  <pageSetup scale="53" orientation="landscape" r:id="rId1"/>
  <headerFooter scaleWithDoc="0">
    <oddHeader>&amp;L&amp;A</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O6"/>
  <sheetViews>
    <sheetView workbookViewId="0">
      <selection activeCell="A55" sqref="A55:XFD55"/>
    </sheetView>
  </sheetViews>
  <sheetFormatPr defaultRowHeight="15" x14ac:dyDescent="0.25"/>
  <cols>
    <col min="1" max="1" width="2" style="25" bestFit="1" customWidth="1"/>
    <col min="2" max="2" width="26.28515625" style="1" bestFit="1" customWidth="1"/>
    <col min="3" max="3" width="2" style="25" bestFit="1" customWidth="1"/>
    <col min="4" max="4" width="23.5703125" style="1" bestFit="1" customWidth="1"/>
    <col min="5" max="5" width="2" style="25" bestFit="1" customWidth="1"/>
    <col min="6" max="6" width="10.140625" style="1" bestFit="1" customWidth="1"/>
    <col min="7" max="7" width="2" style="25" bestFit="1" customWidth="1"/>
    <col min="8" max="8" width="8.7109375" style="1" bestFit="1" customWidth="1"/>
    <col min="9" max="9" width="22.42578125" style="25" bestFit="1" customWidth="1"/>
    <col min="10" max="10" width="20.5703125" style="1" bestFit="1" customWidth="1"/>
    <col min="11" max="11" width="29.7109375" style="25" bestFit="1" customWidth="1"/>
    <col min="12" max="12" width="15.28515625" style="1" bestFit="1" customWidth="1"/>
    <col min="13" max="13" width="29.7109375" style="25" bestFit="1" customWidth="1"/>
    <col min="14" max="14" width="13.7109375" style="1" bestFit="1" customWidth="1"/>
    <col min="15" max="15" width="9" style="25" bestFit="1" customWidth="1"/>
    <col min="16" max="16384" width="9.140625" style="1"/>
  </cols>
  <sheetData>
    <row r="1" spans="1:15" ht="45" x14ac:dyDescent="0.25">
      <c r="A1" s="19" t="s">
        <v>114</v>
      </c>
      <c r="B1" s="2" t="s">
        <v>61</v>
      </c>
      <c r="C1" s="19" t="s">
        <v>114</v>
      </c>
      <c r="D1" s="11" t="s">
        <v>26</v>
      </c>
      <c r="E1" s="19" t="s">
        <v>114</v>
      </c>
      <c r="F1" s="12" t="s">
        <v>146</v>
      </c>
      <c r="G1" s="19" t="s">
        <v>114</v>
      </c>
      <c r="H1" s="12" t="s">
        <v>27</v>
      </c>
      <c r="I1" s="19" t="s">
        <v>114</v>
      </c>
      <c r="J1" s="13" t="s">
        <v>60</v>
      </c>
      <c r="K1" s="19" t="s">
        <v>114</v>
      </c>
      <c r="L1" s="5" t="s">
        <v>29</v>
      </c>
      <c r="M1" s="19" t="s">
        <v>114</v>
      </c>
      <c r="N1" s="5" t="s">
        <v>109</v>
      </c>
      <c r="O1" s="19" t="s">
        <v>114</v>
      </c>
    </row>
    <row r="2" spans="1:15" s="25" customFormat="1" x14ac:dyDescent="0.25">
      <c r="A2" s="19" t="s">
        <v>114</v>
      </c>
      <c r="B2" s="19" t="s">
        <v>118</v>
      </c>
      <c r="C2" s="19" t="s">
        <v>114</v>
      </c>
      <c r="D2" s="19" t="s">
        <v>118</v>
      </c>
      <c r="E2" s="19" t="s">
        <v>114</v>
      </c>
      <c r="F2" s="19" t="s">
        <v>118</v>
      </c>
      <c r="G2" s="19" t="s">
        <v>114</v>
      </c>
      <c r="H2" s="21" t="s">
        <v>118</v>
      </c>
      <c r="I2" s="19" t="s">
        <v>114</v>
      </c>
      <c r="J2" s="21" t="s">
        <v>118</v>
      </c>
      <c r="K2" s="19" t="s">
        <v>114</v>
      </c>
      <c r="L2" s="21" t="s">
        <v>118</v>
      </c>
      <c r="M2" s="19" t="s">
        <v>114</v>
      </c>
      <c r="N2" s="21" t="s">
        <v>118</v>
      </c>
      <c r="O2" s="19" t="s">
        <v>114</v>
      </c>
    </row>
    <row r="3" spans="1:15" ht="45" x14ac:dyDescent="0.25">
      <c r="A3" s="19" t="s">
        <v>114</v>
      </c>
      <c r="B3" s="6" t="s">
        <v>110</v>
      </c>
      <c r="C3" s="19" t="s">
        <v>114</v>
      </c>
      <c r="D3" s="6" t="s">
        <v>111</v>
      </c>
      <c r="E3" s="19" t="s">
        <v>114</v>
      </c>
      <c r="F3" s="6">
        <v>30</v>
      </c>
      <c r="G3" s="19" t="s">
        <v>114</v>
      </c>
      <c r="H3" s="6">
        <v>120</v>
      </c>
      <c r="I3" s="19" t="s">
        <v>115</v>
      </c>
      <c r="J3" s="7" t="s">
        <v>141</v>
      </c>
      <c r="K3" s="19" t="s">
        <v>116</v>
      </c>
      <c r="L3" s="7" t="s">
        <v>141</v>
      </c>
      <c r="M3" s="19" t="s">
        <v>116</v>
      </c>
      <c r="N3" s="7" t="s">
        <v>142</v>
      </c>
      <c r="O3" s="19" t="s">
        <v>117</v>
      </c>
    </row>
    <row r="4" spans="1:15" ht="45" x14ac:dyDescent="0.25">
      <c r="A4" s="19" t="s">
        <v>114</v>
      </c>
      <c r="B4" s="6" t="s">
        <v>148</v>
      </c>
      <c r="C4" s="19" t="s">
        <v>114</v>
      </c>
      <c r="D4" s="6" t="s">
        <v>112</v>
      </c>
      <c r="E4" s="19" t="s">
        <v>114</v>
      </c>
      <c r="F4" s="6">
        <v>120</v>
      </c>
      <c r="G4" s="19" t="s">
        <v>114</v>
      </c>
      <c r="H4" s="6">
        <v>300</v>
      </c>
      <c r="I4" s="19" t="s">
        <v>115</v>
      </c>
      <c r="J4" s="7" t="s">
        <v>133</v>
      </c>
      <c r="K4" s="19" t="s">
        <v>116</v>
      </c>
      <c r="L4" s="7" t="s">
        <v>133</v>
      </c>
      <c r="M4" s="19" t="s">
        <v>116</v>
      </c>
      <c r="N4" s="7" t="s">
        <v>142</v>
      </c>
      <c r="O4" s="19" t="s">
        <v>117</v>
      </c>
    </row>
    <row r="5" spans="1:15" ht="60" x14ac:dyDescent="0.25">
      <c r="A5" s="19" t="s">
        <v>114</v>
      </c>
      <c r="B5" s="6" t="s">
        <v>108</v>
      </c>
      <c r="C5" s="19" t="s">
        <v>114</v>
      </c>
      <c r="D5" s="6"/>
      <c r="E5" s="19" t="s">
        <v>114</v>
      </c>
      <c r="F5" s="6">
        <v>300</v>
      </c>
      <c r="G5" s="19" t="s">
        <v>114</v>
      </c>
      <c r="H5" s="6">
        <v>480</v>
      </c>
      <c r="I5" s="19" t="s">
        <v>115</v>
      </c>
      <c r="J5" s="7" t="s">
        <v>113</v>
      </c>
      <c r="K5" s="19" t="s">
        <v>116</v>
      </c>
      <c r="L5" s="7" t="s">
        <v>113</v>
      </c>
      <c r="M5" s="19" t="s">
        <v>116</v>
      </c>
      <c r="N5" s="7" t="s">
        <v>143</v>
      </c>
      <c r="O5" s="19" t="s">
        <v>117</v>
      </c>
    </row>
    <row r="6" spans="1:15" ht="60" x14ac:dyDescent="0.25">
      <c r="A6" s="19" t="s">
        <v>114</v>
      </c>
      <c r="B6" s="6" t="s">
        <v>107</v>
      </c>
      <c r="C6" s="19" t="s">
        <v>114</v>
      </c>
      <c r="D6" s="6"/>
      <c r="E6" s="19" t="s">
        <v>114</v>
      </c>
      <c r="F6" s="6">
        <v>480</v>
      </c>
      <c r="G6" s="19" t="s">
        <v>114</v>
      </c>
      <c r="H6" s="6">
        <v>660</v>
      </c>
      <c r="I6" s="19" t="s">
        <v>115</v>
      </c>
      <c r="J6" s="7" t="s">
        <v>40</v>
      </c>
      <c r="K6" s="19" t="s">
        <v>116</v>
      </c>
      <c r="L6" s="7" t="s">
        <v>40</v>
      </c>
      <c r="M6" s="19" t="s">
        <v>116</v>
      </c>
      <c r="N6" s="7" t="s">
        <v>144</v>
      </c>
      <c r="O6" s="19" t="s">
        <v>117</v>
      </c>
    </row>
  </sheetData>
  <printOptions horizontalCentered="1" verticalCentered="1"/>
  <pageMargins left="0.25" right="0.25" top="0.75" bottom="0.75" header="0.3" footer="0.3"/>
  <pageSetup scale="79" orientation="landscape" r:id="rId1"/>
  <headerFooter scaleWithDoc="0">
    <oddHeader>&amp;L&amp;A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S8"/>
  <sheetViews>
    <sheetView workbookViewId="0">
      <selection activeCell="A55" sqref="A55:XFD55"/>
    </sheetView>
  </sheetViews>
  <sheetFormatPr defaultRowHeight="15" x14ac:dyDescent="0.25"/>
  <cols>
    <col min="1" max="1" width="2" style="25" bestFit="1" customWidth="1"/>
    <col min="2" max="2" width="26.7109375" style="1" bestFit="1" customWidth="1"/>
    <col min="3" max="3" width="2" style="25" bestFit="1" customWidth="1"/>
    <col min="4" max="4" width="23.7109375" style="1" bestFit="1" customWidth="1"/>
    <col min="5" max="5" width="2" style="25" bestFit="1" customWidth="1"/>
    <col min="6" max="6" width="10.140625" style="1" bestFit="1" customWidth="1"/>
    <col min="7" max="7" width="2" style="25" bestFit="1" customWidth="1"/>
    <col min="8" max="8" width="8.7109375" style="1" bestFit="1" customWidth="1"/>
    <col min="9" max="9" width="22.42578125" style="25" bestFit="1" customWidth="1"/>
    <col min="10" max="10" width="16.85546875" style="1" customWidth="1"/>
    <col min="11" max="11" width="29.7109375" style="25" bestFit="1" customWidth="1"/>
    <col min="12" max="12" width="18.42578125" style="1" bestFit="1" customWidth="1"/>
    <col min="13" max="13" width="29.7109375" style="25" bestFit="1" customWidth="1"/>
    <col min="14" max="14" width="15.28515625" style="1" bestFit="1" customWidth="1"/>
    <col min="15" max="15" width="29.7109375" style="25" bestFit="1" customWidth="1"/>
    <col min="16" max="16" width="16.7109375" style="1" bestFit="1" customWidth="1"/>
    <col min="17" max="17" width="29.7109375" style="25" bestFit="1" customWidth="1"/>
    <col min="18" max="18" width="17.28515625" style="1" bestFit="1" customWidth="1"/>
    <col min="19" max="19" width="9" style="25" bestFit="1" customWidth="1"/>
    <col min="20" max="16384" width="9.140625" style="1"/>
  </cols>
  <sheetData>
    <row r="1" spans="1:19" ht="45" x14ac:dyDescent="0.25">
      <c r="A1" s="19" t="s">
        <v>114</v>
      </c>
      <c r="B1" s="2" t="s">
        <v>61</v>
      </c>
      <c r="C1" s="19" t="s">
        <v>114</v>
      </c>
      <c r="D1" s="2" t="s">
        <v>26</v>
      </c>
      <c r="E1" s="19" t="s">
        <v>114</v>
      </c>
      <c r="F1" s="3" t="s">
        <v>146</v>
      </c>
      <c r="G1" s="19" t="s">
        <v>114</v>
      </c>
      <c r="H1" s="3" t="s">
        <v>27</v>
      </c>
      <c r="I1" s="19" t="s">
        <v>114</v>
      </c>
      <c r="J1" s="4" t="s">
        <v>60</v>
      </c>
      <c r="K1" s="19" t="s">
        <v>114</v>
      </c>
      <c r="L1" s="4" t="s">
        <v>28</v>
      </c>
      <c r="M1" s="19" t="s">
        <v>114</v>
      </c>
      <c r="N1" s="5" t="s">
        <v>29</v>
      </c>
      <c r="O1" s="19" t="s">
        <v>114</v>
      </c>
      <c r="P1" s="5" t="s">
        <v>32</v>
      </c>
      <c r="Q1" s="19" t="s">
        <v>114</v>
      </c>
      <c r="R1" s="5" t="s">
        <v>33</v>
      </c>
      <c r="S1" s="19" t="s">
        <v>114</v>
      </c>
    </row>
    <row r="2" spans="1:19" s="25" customFormat="1" x14ac:dyDescent="0.25">
      <c r="A2" s="19" t="s">
        <v>114</v>
      </c>
      <c r="B2" s="19" t="s">
        <v>118</v>
      </c>
      <c r="C2" s="19" t="s">
        <v>114</v>
      </c>
      <c r="D2" s="19" t="s">
        <v>118</v>
      </c>
      <c r="E2" s="19" t="s">
        <v>114</v>
      </c>
      <c r="F2" s="19" t="s">
        <v>118</v>
      </c>
      <c r="G2" s="19" t="s">
        <v>114</v>
      </c>
      <c r="H2" s="21" t="s">
        <v>118</v>
      </c>
      <c r="I2" s="19" t="s">
        <v>114</v>
      </c>
      <c r="J2" s="21" t="s">
        <v>118</v>
      </c>
      <c r="K2" s="19" t="s">
        <v>114</v>
      </c>
      <c r="L2" s="21" t="s">
        <v>118</v>
      </c>
      <c r="M2" s="19" t="s">
        <v>114</v>
      </c>
      <c r="N2" s="21" t="s">
        <v>118</v>
      </c>
      <c r="O2" s="19" t="s">
        <v>114</v>
      </c>
      <c r="P2" s="21" t="s">
        <v>118</v>
      </c>
      <c r="Q2" s="19" t="s">
        <v>114</v>
      </c>
      <c r="R2" s="21" t="s">
        <v>118</v>
      </c>
      <c r="S2" s="19" t="s">
        <v>114</v>
      </c>
    </row>
    <row r="3" spans="1:19" ht="90" x14ac:dyDescent="0.25">
      <c r="A3" s="19" t="s">
        <v>114</v>
      </c>
      <c r="B3" s="6" t="s">
        <v>147</v>
      </c>
      <c r="C3" s="19" t="s">
        <v>114</v>
      </c>
      <c r="D3" s="6" t="s">
        <v>63</v>
      </c>
      <c r="E3" s="19" t="s">
        <v>114</v>
      </c>
      <c r="F3" s="6">
        <v>30</v>
      </c>
      <c r="G3" s="19" t="s">
        <v>114</v>
      </c>
      <c r="H3" s="6">
        <v>90</v>
      </c>
      <c r="I3" s="19" t="s">
        <v>115</v>
      </c>
      <c r="J3" s="7" t="s">
        <v>58</v>
      </c>
      <c r="K3" s="19" t="s">
        <v>116</v>
      </c>
      <c r="L3" s="7" t="s">
        <v>125</v>
      </c>
      <c r="M3" s="19" t="s">
        <v>116</v>
      </c>
      <c r="N3" s="7" t="s">
        <v>34</v>
      </c>
      <c r="O3" s="19" t="s">
        <v>116</v>
      </c>
      <c r="P3" s="7" t="s">
        <v>126</v>
      </c>
      <c r="Q3" s="19" t="s">
        <v>116</v>
      </c>
      <c r="R3" s="7" t="s">
        <v>127</v>
      </c>
      <c r="S3" s="19" t="s">
        <v>117</v>
      </c>
    </row>
    <row r="4" spans="1:19" ht="75" x14ac:dyDescent="0.25">
      <c r="A4" s="19" t="s">
        <v>114</v>
      </c>
      <c r="B4" s="6" t="s">
        <v>105</v>
      </c>
      <c r="C4" s="19" t="s">
        <v>114</v>
      </c>
      <c r="D4" s="6" t="s">
        <v>96</v>
      </c>
      <c r="E4" s="19" t="s">
        <v>114</v>
      </c>
      <c r="F4" s="6">
        <v>90</v>
      </c>
      <c r="G4" s="19" t="s">
        <v>114</v>
      </c>
      <c r="H4" s="6">
        <v>180</v>
      </c>
      <c r="I4" s="19" t="s">
        <v>115</v>
      </c>
      <c r="J4" s="7" t="s">
        <v>128</v>
      </c>
      <c r="K4" s="19" t="s">
        <v>116</v>
      </c>
      <c r="L4" s="7" t="s">
        <v>129</v>
      </c>
      <c r="M4" s="19" t="s">
        <v>116</v>
      </c>
      <c r="N4" s="7" t="s">
        <v>130</v>
      </c>
      <c r="O4" s="19" t="s">
        <v>116</v>
      </c>
      <c r="P4" s="7" t="s">
        <v>131</v>
      </c>
      <c r="Q4" s="19" t="s">
        <v>116</v>
      </c>
      <c r="R4" s="7" t="s">
        <v>132</v>
      </c>
      <c r="S4" s="19" t="s">
        <v>117</v>
      </c>
    </row>
    <row r="5" spans="1:19" ht="120" x14ac:dyDescent="0.25">
      <c r="A5" s="19" t="s">
        <v>114</v>
      </c>
      <c r="B5" s="6" t="s">
        <v>88</v>
      </c>
      <c r="C5" s="19" t="s">
        <v>114</v>
      </c>
      <c r="D5" s="6"/>
      <c r="E5" s="19" t="s">
        <v>114</v>
      </c>
      <c r="F5" s="6">
        <v>180</v>
      </c>
      <c r="G5" s="19" t="s">
        <v>114</v>
      </c>
      <c r="H5" s="6">
        <v>270</v>
      </c>
      <c r="I5" s="19" t="s">
        <v>115</v>
      </c>
      <c r="J5" s="7" t="s">
        <v>106</v>
      </c>
      <c r="K5" s="19" t="s">
        <v>116</v>
      </c>
      <c r="L5" s="7" t="s">
        <v>36</v>
      </c>
      <c r="M5" s="19" t="s">
        <v>116</v>
      </c>
      <c r="N5" s="7" t="s">
        <v>41</v>
      </c>
      <c r="O5" s="19" t="s">
        <v>116</v>
      </c>
      <c r="P5" s="7" t="s">
        <v>42</v>
      </c>
      <c r="Q5" s="19" t="s">
        <v>116</v>
      </c>
      <c r="R5" s="7" t="s">
        <v>43</v>
      </c>
      <c r="S5" s="19" t="s">
        <v>117</v>
      </c>
    </row>
    <row r="6" spans="1:19" ht="105" x14ac:dyDescent="0.25">
      <c r="A6" s="19" t="s">
        <v>114</v>
      </c>
      <c r="B6" s="6" t="s">
        <v>89</v>
      </c>
      <c r="C6" s="19" t="s">
        <v>114</v>
      </c>
      <c r="D6" s="6"/>
      <c r="E6" s="19" t="s">
        <v>114</v>
      </c>
      <c r="F6" s="6">
        <v>270</v>
      </c>
      <c r="G6" s="19" t="s">
        <v>114</v>
      </c>
      <c r="H6" s="6">
        <v>360</v>
      </c>
      <c r="I6" s="19" t="s">
        <v>115</v>
      </c>
      <c r="J6" s="7" t="s">
        <v>128</v>
      </c>
      <c r="K6" s="19" t="s">
        <v>116</v>
      </c>
      <c r="L6" s="7" t="s">
        <v>44</v>
      </c>
      <c r="M6" s="19" t="s">
        <v>116</v>
      </c>
      <c r="N6" s="7" t="s">
        <v>130</v>
      </c>
      <c r="O6" s="19" t="s">
        <v>116</v>
      </c>
      <c r="P6" s="7" t="s">
        <v>45</v>
      </c>
      <c r="Q6" s="19" t="s">
        <v>116</v>
      </c>
      <c r="R6" s="7" t="s">
        <v>46</v>
      </c>
      <c r="S6" s="19" t="s">
        <v>117</v>
      </c>
    </row>
    <row r="7" spans="1:19" ht="90" x14ac:dyDescent="0.25">
      <c r="A7" s="19" t="s">
        <v>114</v>
      </c>
      <c r="B7" s="6" t="s">
        <v>90</v>
      </c>
      <c r="C7" s="19" t="s">
        <v>114</v>
      </c>
      <c r="D7" s="6"/>
      <c r="E7" s="19" t="s">
        <v>114</v>
      </c>
      <c r="F7" s="6">
        <v>360</v>
      </c>
      <c r="G7" s="19" t="s">
        <v>114</v>
      </c>
      <c r="H7" s="6">
        <v>450</v>
      </c>
      <c r="I7" s="19" t="s">
        <v>115</v>
      </c>
      <c r="J7" s="7" t="s">
        <v>47</v>
      </c>
      <c r="K7" s="19" t="s">
        <v>116</v>
      </c>
      <c r="L7" s="7" t="s">
        <v>36</v>
      </c>
      <c r="M7" s="19" t="s">
        <v>116</v>
      </c>
      <c r="N7" s="7" t="s">
        <v>48</v>
      </c>
      <c r="O7" s="19" t="s">
        <v>116</v>
      </c>
      <c r="P7" s="7" t="s">
        <v>37</v>
      </c>
      <c r="Q7" s="19" t="s">
        <v>116</v>
      </c>
      <c r="R7" s="7" t="s">
        <v>49</v>
      </c>
      <c r="S7" s="19" t="s">
        <v>117</v>
      </c>
    </row>
    <row r="8" spans="1:19" ht="105" x14ac:dyDescent="0.25">
      <c r="A8" s="19" t="s">
        <v>114</v>
      </c>
      <c r="B8" s="6" t="s">
        <v>89</v>
      </c>
      <c r="C8" s="19" t="s">
        <v>114</v>
      </c>
      <c r="D8" s="6"/>
      <c r="E8" s="19" t="s">
        <v>114</v>
      </c>
      <c r="F8" s="6">
        <v>450</v>
      </c>
      <c r="G8" s="19" t="s">
        <v>114</v>
      </c>
      <c r="H8" s="6">
        <v>540</v>
      </c>
      <c r="I8" s="19" t="s">
        <v>115</v>
      </c>
      <c r="J8" s="7" t="s">
        <v>128</v>
      </c>
      <c r="K8" s="19" t="s">
        <v>116</v>
      </c>
      <c r="L8" s="7" t="s">
        <v>44</v>
      </c>
      <c r="M8" s="19" t="s">
        <v>116</v>
      </c>
      <c r="N8" s="7" t="s">
        <v>130</v>
      </c>
      <c r="O8" s="19" t="s">
        <v>116</v>
      </c>
      <c r="P8" s="7" t="s">
        <v>45</v>
      </c>
      <c r="Q8" s="19" t="s">
        <v>116</v>
      </c>
      <c r="R8" s="7" t="s">
        <v>46</v>
      </c>
      <c r="S8" s="19" t="s">
        <v>117</v>
      </c>
    </row>
  </sheetData>
  <printOptions horizontalCentered="1" verticalCentered="1"/>
  <pageMargins left="0.25" right="0.25" top="0.75" bottom="0.75" header="0.3" footer="0.3"/>
  <pageSetup scale="84" orientation="landscape" r:id="rId1"/>
  <headerFooter scaleWithDoc="0">
    <oddHeader>&amp;L&amp;A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9"/>
  <sheetViews>
    <sheetView topLeftCell="F1" workbookViewId="0">
      <selection activeCell="A2" sqref="A2:S9"/>
    </sheetView>
  </sheetViews>
  <sheetFormatPr defaultRowHeight="15" x14ac:dyDescent="0.25"/>
  <cols>
    <col min="1" max="1" width="2" style="25" bestFit="1" customWidth="1"/>
    <col min="2" max="2" width="24.5703125" style="25" customWidth="1"/>
    <col min="3" max="3" width="2" style="25" bestFit="1" customWidth="1"/>
    <col min="4" max="4" width="25.5703125" style="25" customWidth="1"/>
    <col min="5" max="5" width="2" style="25" bestFit="1" customWidth="1"/>
    <col min="6" max="6" width="10.140625" style="25" bestFit="1" customWidth="1"/>
    <col min="7" max="7" width="2" style="25" bestFit="1" customWidth="1"/>
    <col min="8" max="8" width="8.7109375" style="25" bestFit="1" customWidth="1"/>
    <col min="9" max="9" width="22.42578125" style="25" bestFit="1" customWidth="1"/>
    <col min="10" max="10" width="22.7109375" style="25" bestFit="1" customWidth="1"/>
    <col min="11" max="11" width="29.7109375" style="25" bestFit="1" customWidth="1"/>
    <col min="12" max="12" width="19.7109375" style="25" bestFit="1" customWidth="1"/>
    <col min="13" max="13" width="29.7109375" style="25" bestFit="1" customWidth="1"/>
    <col min="14" max="14" width="15.42578125" style="25" customWidth="1"/>
    <col min="15" max="15" width="29.7109375" style="25" bestFit="1" customWidth="1"/>
    <col min="16" max="16" width="16.42578125" style="25" bestFit="1" customWidth="1"/>
    <col min="17" max="17" width="29.7109375" style="25" bestFit="1" customWidth="1"/>
    <col min="18" max="18" width="17.28515625" style="25" bestFit="1" customWidth="1"/>
    <col min="19" max="19" width="9" style="25" bestFit="1" customWidth="1"/>
    <col min="20" max="16384" width="9.140625" style="25"/>
  </cols>
  <sheetData>
    <row r="1" spans="1:19" x14ac:dyDescent="0.25">
      <c r="A1" s="26"/>
      <c r="B1" s="25" t="s">
        <v>59</v>
      </c>
      <c r="C1" s="26"/>
      <c r="E1" s="26"/>
      <c r="G1" s="26"/>
      <c r="I1" s="26"/>
    </row>
    <row r="2" spans="1:19" ht="45" x14ac:dyDescent="0.25">
      <c r="A2" s="19" t="s">
        <v>114</v>
      </c>
      <c r="B2" s="20" t="s">
        <v>61</v>
      </c>
      <c r="C2" s="19" t="s">
        <v>114</v>
      </c>
      <c r="D2" s="20" t="s">
        <v>26</v>
      </c>
      <c r="E2" s="19" t="s">
        <v>114</v>
      </c>
      <c r="F2" s="21" t="s">
        <v>146</v>
      </c>
      <c r="G2" s="19" t="s">
        <v>114</v>
      </c>
      <c r="H2" s="21" t="s">
        <v>27</v>
      </c>
      <c r="I2" s="19" t="s">
        <v>114</v>
      </c>
      <c r="J2" s="21" t="s">
        <v>60</v>
      </c>
      <c r="K2" s="19" t="s">
        <v>114</v>
      </c>
      <c r="L2" s="21" t="s">
        <v>28</v>
      </c>
      <c r="M2" s="19" t="s">
        <v>114</v>
      </c>
      <c r="N2" s="22" t="s">
        <v>29</v>
      </c>
      <c r="O2" s="19" t="s">
        <v>114</v>
      </c>
      <c r="P2" s="22" t="s">
        <v>32</v>
      </c>
      <c r="Q2" s="19" t="s">
        <v>114</v>
      </c>
      <c r="R2" s="22" t="s">
        <v>33</v>
      </c>
      <c r="S2" s="19" t="s">
        <v>114</v>
      </c>
    </row>
    <row r="3" spans="1:19" x14ac:dyDescent="0.25">
      <c r="A3" s="19" t="s">
        <v>114</v>
      </c>
      <c r="B3" s="19" t="s">
        <v>118</v>
      </c>
      <c r="C3" s="19" t="s">
        <v>114</v>
      </c>
      <c r="D3" s="19" t="s">
        <v>118</v>
      </c>
      <c r="E3" s="19" t="s">
        <v>114</v>
      </c>
      <c r="F3" s="19" t="s">
        <v>118</v>
      </c>
      <c r="G3" s="19" t="s">
        <v>114</v>
      </c>
      <c r="H3" s="21" t="s">
        <v>118</v>
      </c>
      <c r="I3" s="19" t="s">
        <v>114</v>
      </c>
      <c r="J3" s="21" t="s">
        <v>118</v>
      </c>
      <c r="K3" s="19" t="s">
        <v>114</v>
      </c>
      <c r="L3" s="21" t="s">
        <v>118</v>
      </c>
      <c r="M3" s="19" t="s">
        <v>114</v>
      </c>
      <c r="N3" s="21" t="s">
        <v>118</v>
      </c>
      <c r="O3" s="19" t="s">
        <v>114</v>
      </c>
      <c r="P3" s="21" t="s">
        <v>118</v>
      </c>
      <c r="Q3" s="19" t="s">
        <v>114</v>
      </c>
      <c r="R3" s="21" t="s">
        <v>118</v>
      </c>
      <c r="S3" s="19" t="s">
        <v>114</v>
      </c>
    </row>
    <row r="4" spans="1:19" ht="60" x14ac:dyDescent="0.25">
      <c r="A4" s="19" t="s">
        <v>114</v>
      </c>
      <c r="B4" s="23" t="s">
        <v>147</v>
      </c>
      <c r="C4" s="19" t="s">
        <v>114</v>
      </c>
      <c r="D4" s="23" t="s">
        <v>63</v>
      </c>
      <c r="E4" s="19" t="s">
        <v>114</v>
      </c>
      <c r="F4" s="23">
        <v>30</v>
      </c>
      <c r="G4" s="19" t="s">
        <v>114</v>
      </c>
      <c r="H4" s="23">
        <v>90</v>
      </c>
      <c r="I4" s="19" t="s">
        <v>115</v>
      </c>
      <c r="J4" s="24" t="s">
        <v>58</v>
      </c>
      <c r="K4" s="19" t="s">
        <v>116</v>
      </c>
      <c r="L4" s="24" t="s">
        <v>125</v>
      </c>
      <c r="M4" s="19" t="s">
        <v>116</v>
      </c>
      <c r="N4" s="24" t="s">
        <v>34</v>
      </c>
      <c r="O4" s="19" t="s">
        <v>116</v>
      </c>
      <c r="P4" s="24" t="s">
        <v>126</v>
      </c>
      <c r="Q4" s="19" t="s">
        <v>116</v>
      </c>
      <c r="R4" s="24" t="s">
        <v>127</v>
      </c>
      <c r="S4" s="19" t="s">
        <v>117</v>
      </c>
    </row>
    <row r="5" spans="1:19" ht="75" x14ac:dyDescent="0.25">
      <c r="A5" s="19" t="s">
        <v>114</v>
      </c>
      <c r="B5" s="23" t="s">
        <v>93</v>
      </c>
      <c r="C5" s="19" t="s">
        <v>114</v>
      </c>
      <c r="D5" s="23" t="s">
        <v>94</v>
      </c>
      <c r="E5" s="19" t="s">
        <v>114</v>
      </c>
      <c r="F5" s="23">
        <v>90</v>
      </c>
      <c r="G5" s="19" t="s">
        <v>114</v>
      </c>
      <c r="H5" s="23">
        <v>150</v>
      </c>
      <c r="I5" s="19" t="s">
        <v>115</v>
      </c>
      <c r="J5" s="24" t="s">
        <v>128</v>
      </c>
      <c r="K5" s="19" t="s">
        <v>116</v>
      </c>
      <c r="L5" s="24" t="s">
        <v>129</v>
      </c>
      <c r="M5" s="19" t="s">
        <v>116</v>
      </c>
      <c r="N5" s="24" t="s">
        <v>130</v>
      </c>
      <c r="O5" s="19" t="s">
        <v>116</v>
      </c>
      <c r="P5" s="24" t="s">
        <v>131</v>
      </c>
      <c r="Q5" s="19" t="s">
        <v>116</v>
      </c>
      <c r="R5" s="24" t="s">
        <v>132</v>
      </c>
      <c r="S5" s="19" t="s">
        <v>117</v>
      </c>
    </row>
    <row r="6" spans="1:19" ht="60" x14ac:dyDescent="0.25">
      <c r="A6" s="19" t="s">
        <v>114</v>
      </c>
      <c r="B6" s="23" t="s">
        <v>65</v>
      </c>
      <c r="C6" s="19" t="s">
        <v>114</v>
      </c>
      <c r="D6" s="23" t="s">
        <v>145</v>
      </c>
      <c r="E6" s="19" t="s">
        <v>114</v>
      </c>
      <c r="F6" s="23">
        <v>150</v>
      </c>
      <c r="G6" s="19" t="s">
        <v>114</v>
      </c>
      <c r="H6" s="23">
        <v>240</v>
      </c>
      <c r="I6" s="19" t="s">
        <v>115</v>
      </c>
      <c r="J6" s="24" t="s">
        <v>133</v>
      </c>
      <c r="K6" s="19" t="s">
        <v>116</v>
      </c>
      <c r="L6" s="24" t="s">
        <v>125</v>
      </c>
      <c r="M6" s="19" t="s">
        <v>116</v>
      </c>
      <c r="N6" s="24" t="s">
        <v>50</v>
      </c>
      <c r="O6" s="19" t="s">
        <v>116</v>
      </c>
      <c r="P6" s="24" t="s">
        <v>134</v>
      </c>
      <c r="Q6" s="19" t="s">
        <v>116</v>
      </c>
      <c r="R6" s="24" t="s">
        <v>135</v>
      </c>
      <c r="S6" s="19" t="s">
        <v>117</v>
      </c>
    </row>
    <row r="7" spans="1:19" ht="75" x14ac:dyDescent="0.25">
      <c r="A7" s="19" t="s">
        <v>114</v>
      </c>
      <c r="B7" s="23" t="s">
        <v>66</v>
      </c>
      <c r="C7" s="19" t="s">
        <v>114</v>
      </c>
      <c r="D7" s="23"/>
      <c r="E7" s="19" t="s">
        <v>114</v>
      </c>
      <c r="F7" s="23">
        <v>240</v>
      </c>
      <c r="G7" s="19" t="s">
        <v>114</v>
      </c>
      <c r="H7" s="23">
        <v>330</v>
      </c>
      <c r="I7" s="19" t="s">
        <v>115</v>
      </c>
      <c r="J7" s="24" t="s">
        <v>133</v>
      </c>
      <c r="K7" s="19" t="s">
        <v>116</v>
      </c>
      <c r="L7" s="24" t="s">
        <v>129</v>
      </c>
      <c r="M7" s="19" t="s">
        <v>116</v>
      </c>
      <c r="N7" s="24" t="s">
        <v>130</v>
      </c>
      <c r="O7" s="19" t="s">
        <v>116</v>
      </c>
      <c r="P7" s="24" t="s">
        <v>131</v>
      </c>
      <c r="Q7" s="19" t="s">
        <v>116</v>
      </c>
      <c r="R7" s="24" t="s">
        <v>132</v>
      </c>
      <c r="S7" s="19" t="s">
        <v>117</v>
      </c>
    </row>
    <row r="8" spans="1:19" ht="60" x14ac:dyDescent="0.25">
      <c r="A8" s="19" t="s">
        <v>114</v>
      </c>
      <c r="B8" s="23" t="s">
        <v>67</v>
      </c>
      <c r="C8" s="19" t="s">
        <v>114</v>
      </c>
      <c r="D8" s="23" t="s">
        <v>92</v>
      </c>
      <c r="E8" s="19" t="s">
        <v>114</v>
      </c>
      <c r="F8" s="23">
        <v>330</v>
      </c>
      <c r="G8" s="19" t="s">
        <v>114</v>
      </c>
      <c r="H8" s="23">
        <v>420</v>
      </c>
      <c r="I8" s="19" t="s">
        <v>115</v>
      </c>
      <c r="J8" s="24" t="s">
        <v>51</v>
      </c>
      <c r="K8" s="19" t="s">
        <v>116</v>
      </c>
      <c r="L8" s="24" t="s">
        <v>125</v>
      </c>
      <c r="M8" s="19" t="s">
        <v>116</v>
      </c>
      <c r="N8" s="24" t="s">
        <v>51</v>
      </c>
      <c r="O8" s="19" t="s">
        <v>116</v>
      </c>
      <c r="P8" s="24" t="s">
        <v>126</v>
      </c>
      <c r="Q8" s="19" t="s">
        <v>116</v>
      </c>
      <c r="R8" s="24" t="s">
        <v>127</v>
      </c>
      <c r="S8" s="19" t="s">
        <v>117</v>
      </c>
    </row>
    <row r="9" spans="1:19" ht="75" x14ac:dyDescent="0.25">
      <c r="A9" s="19" t="s">
        <v>114</v>
      </c>
      <c r="B9" s="23" t="s">
        <v>66</v>
      </c>
      <c r="C9" s="19" t="s">
        <v>114</v>
      </c>
      <c r="D9" s="23"/>
      <c r="E9" s="19" t="s">
        <v>114</v>
      </c>
      <c r="F9" s="23">
        <v>420</v>
      </c>
      <c r="G9" s="19" t="s">
        <v>114</v>
      </c>
      <c r="H9" s="23">
        <v>510</v>
      </c>
      <c r="I9" s="19" t="s">
        <v>115</v>
      </c>
      <c r="J9" s="24" t="s">
        <v>128</v>
      </c>
      <c r="K9" s="19" t="s">
        <v>116</v>
      </c>
      <c r="L9" s="24" t="s">
        <v>136</v>
      </c>
      <c r="M9" s="19" t="s">
        <v>116</v>
      </c>
      <c r="N9" s="24" t="s">
        <v>130</v>
      </c>
      <c r="O9" s="19" t="s">
        <v>116</v>
      </c>
      <c r="P9" s="24" t="s">
        <v>137</v>
      </c>
      <c r="Q9" s="19" t="s">
        <v>116</v>
      </c>
      <c r="R9" s="24" t="s">
        <v>138</v>
      </c>
      <c r="S9" s="19" t="s">
        <v>117</v>
      </c>
    </row>
  </sheetData>
  <printOptions horizontalCentered="1" verticalCentered="1"/>
  <pageMargins left="0.25" right="0.25" top="0.75" bottom="0.75" header="0.3" footer="0.3"/>
  <pageSetup scale="78" orientation="landscape" r:id="rId1"/>
  <headerFooter scaleWithDoc="0">
    <oddHeader>&amp;L&amp;A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S8"/>
  <sheetViews>
    <sheetView workbookViewId="0">
      <selection activeCell="S8" sqref="A1:S8"/>
    </sheetView>
  </sheetViews>
  <sheetFormatPr defaultRowHeight="15" x14ac:dyDescent="0.25"/>
  <cols>
    <col min="1" max="1" width="2" style="25" bestFit="1" customWidth="1"/>
    <col min="2" max="2" width="27.140625" style="1" bestFit="1" customWidth="1"/>
    <col min="3" max="3" width="2" style="25" bestFit="1" customWidth="1"/>
    <col min="4" max="4" width="22.5703125" style="1" bestFit="1" customWidth="1"/>
    <col min="5" max="5" width="2" style="25" bestFit="1" customWidth="1"/>
    <col min="6" max="6" width="10.140625" style="1" bestFit="1" customWidth="1"/>
    <col min="7" max="7" width="2" style="25" bestFit="1" customWidth="1"/>
    <col min="8" max="8" width="8.7109375" style="1" bestFit="1" customWidth="1"/>
    <col min="9" max="9" width="22.42578125" style="25" bestFit="1" customWidth="1"/>
    <col min="10" max="10" width="18.42578125" style="1" bestFit="1" customWidth="1"/>
    <col min="11" max="11" width="29.7109375" style="25" bestFit="1" customWidth="1"/>
    <col min="12" max="12" width="18.42578125" style="1" bestFit="1" customWidth="1"/>
    <col min="13" max="13" width="29.7109375" style="25" bestFit="1" customWidth="1"/>
    <col min="14" max="14" width="15.28515625" style="1" bestFit="1" customWidth="1"/>
    <col min="15" max="15" width="29.7109375" style="25" bestFit="1" customWidth="1"/>
    <col min="16" max="16" width="16.7109375" style="1" bestFit="1" customWidth="1"/>
    <col min="17" max="17" width="29.7109375" style="25" bestFit="1" customWidth="1"/>
    <col min="18" max="18" width="17.28515625" style="1" bestFit="1" customWidth="1"/>
    <col min="19" max="19" width="9" style="25" bestFit="1" customWidth="1"/>
    <col min="20" max="16384" width="9.140625" style="1"/>
  </cols>
  <sheetData>
    <row r="1" spans="1:19" ht="45" x14ac:dyDescent="0.25">
      <c r="A1" s="19" t="s">
        <v>114</v>
      </c>
      <c r="B1" s="2" t="s">
        <v>61</v>
      </c>
      <c r="C1" s="19" t="s">
        <v>114</v>
      </c>
      <c r="D1" s="2" t="s">
        <v>26</v>
      </c>
      <c r="E1" s="19" t="s">
        <v>114</v>
      </c>
      <c r="F1" s="3" t="s">
        <v>146</v>
      </c>
      <c r="G1" s="19" t="s">
        <v>114</v>
      </c>
      <c r="H1" s="3" t="s">
        <v>27</v>
      </c>
      <c r="I1" s="19" t="s">
        <v>114</v>
      </c>
      <c r="J1" s="4" t="s">
        <v>60</v>
      </c>
      <c r="K1" s="19" t="s">
        <v>114</v>
      </c>
      <c r="L1" s="4" t="s">
        <v>28</v>
      </c>
      <c r="M1" s="19" t="s">
        <v>114</v>
      </c>
      <c r="N1" s="5" t="s">
        <v>29</v>
      </c>
      <c r="O1" s="19" t="s">
        <v>114</v>
      </c>
      <c r="P1" s="5" t="s">
        <v>32</v>
      </c>
      <c r="Q1" s="19" t="s">
        <v>114</v>
      </c>
      <c r="R1" s="5" t="s">
        <v>33</v>
      </c>
      <c r="S1" s="19" t="s">
        <v>114</v>
      </c>
    </row>
    <row r="2" spans="1:19" s="25" customFormat="1" x14ac:dyDescent="0.25">
      <c r="A2" s="19" t="s">
        <v>114</v>
      </c>
      <c r="B2" s="19" t="s">
        <v>118</v>
      </c>
      <c r="C2" s="19" t="s">
        <v>114</v>
      </c>
      <c r="D2" s="19" t="s">
        <v>118</v>
      </c>
      <c r="E2" s="19" t="s">
        <v>114</v>
      </c>
      <c r="F2" s="19" t="s">
        <v>118</v>
      </c>
      <c r="G2" s="19" t="s">
        <v>114</v>
      </c>
      <c r="H2" s="21" t="s">
        <v>118</v>
      </c>
      <c r="I2" s="19" t="s">
        <v>114</v>
      </c>
      <c r="J2" s="21" t="s">
        <v>118</v>
      </c>
      <c r="K2" s="19" t="s">
        <v>114</v>
      </c>
      <c r="L2" s="21" t="s">
        <v>118</v>
      </c>
      <c r="M2" s="19" t="s">
        <v>114</v>
      </c>
      <c r="N2" s="21" t="s">
        <v>118</v>
      </c>
      <c r="O2" s="19" t="s">
        <v>114</v>
      </c>
      <c r="P2" s="21" t="s">
        <v>118</v>
      </c>
      <c r="Q2" s="19" t="s">
        <v>114</v>
      </c>
      <c r="R2" s="21" t="s">
        <v>118</v>
      </c>
      <c r="S2" s="19" t="s">
        <v>114</v>
      </c>
    </row>
    <row r="3" spans="1:19" ht="60" x14ac:dyDescent="0.25">
      <c r="A3" s="19" t="s">
        <v>114</v>
      </c>
      <c r="B3" s="6" t="s">
        <v>147</v>
      </c>
      <c r="C3" s="19" t="s">
        <v>114</v>
      </c>
      <c r="D3" s="6" t="s">
        <v>63</v>
      </c>
      <c r="E3" s="19" t="s">
        <v>114</v>
      </c>
      <c r="F3" s="6">
        <v>30</v>
      </c>
      <c r="G3" s="19" t="s">
        <v>114</v>
      </c>
      <c r="H3" s="6">
        <v>90</v>
      </c>
      <c r="I3" s="19" t="s">
        <v>115</v>
      </c>
      <c r="J3" s="7" t="s">
        <v>58</v>
      </c>
      <c r="K3" s="19" t="s">
        <v>116</v>
      </c>
      <c r="L3" s="7" t="s">
        <v>125</v>
      </c>
      <c r="M3" s="19" t="s">
        <v>116</v>
      </c>
      <c r="N3" s="7" t="s">
        <v>34</v>
      </c>
      <c r="O3" s="19" t="s">
        <v>116</v>
      </c>
      <c r="P3" s="7" t="s">
        <v>126</v>
      </c>
      <c r="Q3" s="19" t="s">
        <v>116</v>
      </c>
      <c r="R3" s="7" t="s">
        <v>127</v>
      </c>
      <c r="S3" s="19" t="s">
        <v>117</v>
      </c>
    </row>
    <row r="4" spans="1:19" ht="75" x14ac:dyDescent="0.25">
      <c r="A4" s="19" t="s">
        <v>114</v>
      </c>
      <c r="B4" s="6" t="s">
        <v>95</v>
      </c>
      <c r="C4" s="19" t="s">
        <v>114</v>
      </c>
      <c r="D4" s="6" t="s">
        <v>96</v>
      </c>
      <c r="E4" s="19" t="s">
        <v>114</v>
      </c>
      <c r="F4" s="6">
        <v>90</v>
      </c>
      <c r="G4" s="19" t="s">
        <v>114</v>
      </c>
      <c r="H4" s="6">
        <v>180</v>
      </c>
      <c r="I4" s="19" t="s">
        <v>115</v>
      </c>
      <c r="J4" s="7" t="s">
        <v>128</v>
      </c>
      <c r="K4" s="19" t="s">
        <v>116</v>
      </c>
      <c r="L4" s="7" t="s">
        <v>129</v>
      </c>
      <c r="M4" s="19" t="s">
        <v>116</v>
      </c>
      <c r="N4" s="7" t="s">
        <v>130</v>
      </c>
      <c r="O4" s="19" t="s">
        <v>116</v>
      </c>
      <c r="P4" s="7" t="s">
        <v>131</v>
      </c>
      <c r="Q4" s="19" t="s">
        <v>116</v>
      </c>
      <c r="R4" s="7" t="s">
        <v>132</v>
      </c>
      <c r="S4" s="19" t="s">
        <v>117</v>
      </c>
    </row>
    <row r="5" spans="1:19" ht="75" x14ac:dyDescent="0.25">
      <c r="A5" s="19" t="s">
        <v>114</v>
      </c>
      <c r="B5" s="6" t="s">
        <v>64</v>
      </c>
      <c r="C5" s="19" t="s">
        <v>114</v>
      </c>
      <c r="D5" s="6"/>
      <c r="E5" s="19" t="s">
        <v>114</v>
      </c>
      <c r="F5" s="6">
        <v>180</v>
      </c>
      <c r="G5" s="19" t="s">
        <v>114</v>
      </c>
      <c r="H5" s="6">
        <v>360</v>
      </c>
      <c r="I5" s="19" t="s">
        <v>115</v>
      </c>
      <c r="J5" s="7" t="s">
        <v>91</v>
      </c>
      <c r="K5" s="19" t="s">
        <v>116</v>
      </c>
      <c r="L5" s="7" t="s">
        <v>91</v>
      </c>
      <c r="M5" s="19" t="s">
        <v>116</v>
      </c>
      <c r="N5" s="7" t="s">
        <v>91</v>
      </c>
      <c r="O5" s="19" t="s">
        <v>116</v>
      </c>
      <c r="P5" s="7" t="s">
        <v>91</v>
      </c>
      <c r="Q5" s="28" t="s">
        <v>116</v>
      </c>
      <c r="R5" s="24" t="s">
        <v>35</v>
      </c>
      <c r="S5" s="19" t="s">
        <v>117</v>
      </c>
    </row>
    <row r="6" spans="1:19" ht="90" x14ac:dyDescent="0.25">
      <c r="A6" s="19" t="s">
        <v>114</v>
      </c>
      <c r="B6" s="6" t="s">
        <v>69</v>
      </c>
      <c r="C6" s="19" t="s">
        <v>114</v>
      </c>
      <c r="D6" s="6"/>
      <c r="E6" s="19" t="s">
        <v>114</v>
      </c>
      <c r="F6" s="6">
        <v>360</v>
      </c>
      <c r="G6" s="19" t="s">
        <v>114</v>
      </c>
      <c r="H6" s="6">
        <v>540</v>
      </c>
      <c r="I6" s="19" t="s">
        <v>115</v>
      </c>
      <c r="J6" s="7" t="s">
        <v>133</v>
      </c>
      <c r="K6" s="19" t="s">
        <v>116</v>
      </c>
      <c r="L6" s="7" t="s">
        <v>133</v>
      </c>
      <c r="M6" s="19" t="s">
        <v>116</v>
      </c>
      <c r="N6" s="7" t="s">
        <v>133</v>
      </c>
      <c r="O6" s="19" t="s">
        <v>116</v>
      </c>
      <c r="P6" s="7" t="s">
        <v>133</v>
      </c>
      <c r="Q6" s="28" t="s">
        <v>116</v>
      </c>
      <c r="R6" s="7" t="s">
        <v>139</v>
      </c>
      <c r="S6" s="19" t="s">
        <v>117</v>
      </c>
    </row>
    <row r="7" spans="1:19" ht="75" x14ac:dyDescent="0.25">
      <c r="A7" s="19" t="s">
        <v>114</v>
      </c>
      <c r="B7" s="6" t="s">
        <v>68</v>
      </c>
      <c r="C7" s="19" t="s">
        <v>114</v>
      </c>
      <c r="D7" s="6" t="s">
        <v>97</v>
      </c>
      <c r="E7" s="19" t="s">
        <v>114</v>
      </c>
      <c r="F7" s="6">
        <v>540</v>
      </c>
      <c r="G7" s="19" t="s">
        <v>114</v>
      </c>
      <c r="H7" s="6">
        <v>720</v>
      </c>
      <c r="I7" s="19" t="s">
        <v>115</v>
      </c>
      <c r="J7" s="7" t="s">
        <v>91</v>
      </c>
      <c r="K7" s="19" t="s">
        <v>116</v>
      </c>
      <c r="L7" s="7" t="s">
        <v>91</v>
      </c>
      <c r="M7" s="19" t="s">
        <v>116</v>
      </c>
      <c r="N7" s="7" t="s">
        <v>91</v>
      </c>
      <c r="O7" s="28" t="s">
        <v>122</v>
      </c>
      <c r="P7" s="8" t="s">
        <v>91</v>
      </c>
      <c r="Q7" s="28" t="s">
        <v>116</v>
      </c>
      <c r="R7" s="24" t="s">
        <v>35</v>
      </c>
      <c r="S7" s="19" t="s">
        <v>117</v>
      </c>
    </row>
    <row r="8" spans="1:19" ht="90" x14ac:dyDescent="0.25">
      <c r="A8" s="19" t="s">
        <v>114</v>
      </c>
      <c r="B8" s="6" t="s">
        <v>69</v>
      </c>
      <c r="C8" s="19" t="s">
        <v>114</v>
      </c>
      <c r="D8" s="6"/>
      <c r="E8" s="19" t="s">
        <v>114</v>
      </c>
      <c r="F8" s="6">
        <v>720</v>
      </c>
      <c r="G8" s="19" t="s">
        <v>114</v>
      </c>
      <c r="H8" s="6">
        <v>900</v>
      </c>
      <c r="I8" s="19" t="s">
        <v>115</v>
      </c>
      <c r="J8" s="7" t="s">
        <v>133</v>
      </c>
      <c r="K8" s="19" t="s">
        <v>116</v>
      </c>
      <c r="L8" s="7" t="s">
        <v>133</v>
      </c>
      <c r="M8" s="19" t="s">
        <v>116</v>
      </c>
      <c r="N8" s="7" t="s">
        <v>133</v>
      </c>
      <c r="O8" s="19" t="s">
        <v>116</v>
      </c>
      <c r="P8" s="7" t="s">
        <v>133</v>
      </c>
      <c r="Q8" s="19" t="s">
        <v>116</v>
      </c>
      <c r="R8" s="7" t="s">
        <v>139</v>
      </c>
      <c r="S8" s="19" t="s">
        <v>117</v>
      </c>
    </row>
  </sheetData>
  <printOptions horizontalCentered="1" verticalCentered="1"/>
  <pageMargins left="0.25" right="0.25" top="0.75" bottom="0.75" header="0.3" footer="0.3"/>
  <pageSetup scale="78" orientation="landscape" r:id="rId1"/>
  <headerFooter scaleWithDoc="0">
    <oddHeader>&amp;L&amp;A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S8"/>
  <sheetViews>
    <sheetView topLeftCell="E1" workbookViewId="0">
      <selection sqref="A1:S8"/>
    </sheetView>
  </sheetViews>
  <sheetFormatPr defaultRowHeight="15" x14ac:dyDescent="0.25"/>
  <cols>
    <col min="1" max="1" width="2" style="25" bestFit="1" customWidth="1"/>
    <col min="2" max="2" width="27.28515625" style="1" bestFit="1" customWidth="1"/>
    <col min="3" max="3" width="2" style="25" bestFit="1" customWidth="1"/>
    <col min="4" max="4" width="22.5703125" style="1" bestFit="1" customWidth="1"/>
    <col min="5" max="5" width="2" style="25" bestFit="1" customWidth="1"/>
    <col min="6" max="6" width="10.140625" style="1" bestFit="1" customWidth="1"/>
    <col min="7" max="7" width="2" style="25" bestFit="1" customWidth="1"/>
    <col min="8" max="8" width="8.7109375" style="1" bestFit="1" customWidth="1"/>
    <col min="9" max="9" width="22.42578125" style="25" bestFit="1" customWidth="1"/>
    <col min="10" max="10" width="19.28515625" style="1" bestFit="1" customWidth="1"/>
    <col min="11" max="11" width="29.7109375" style="25" bestFit="1" customWidth="1"/>
    <col min="12" max="12" width="17.85546875" style="1" bestFit="1" customWidth="1"/>
    <col min="13" max="13" width="29.7109375" style="25" bestFit="1" customWidth="1"/>
    <col min="14" max="14" width="15.28515625" style="1" bestFit="1" customWidth="1"/>
    <col min="15" max="15" width="29.7109375" style="25" bestFit="1" customWidth="1"/>
    <col min="16" max="16" width="16.7109375" style="1" bestFit="1" customWidth="1"/>
    <col min="17" max="17" width="29.7109375" style="25" bestFit="1" customWidth="1"/>
    <col min="18" max="18" width="17.28515625" style="1" bestFit="1" customWidth="1"/>
    <col min="19" max="19" width="9" style="25" bestFit="1" customWidth="1"/>
    <col min="20" max="16384" width="9.140625" style="1"/>
  </cols>
  <sheetData>
    <row r="1" spans="1:19" ht="45" x14ac:dyDescent="0.25">
      <c r="A1" s="19" t="s">
        <v>114</v>
      </c>
      <c r="B1" s="2" t="s">
        <v>61</v>
      </c>
      <c r="C1" s="19" t="s">
        <v>114</v>
      </c>
      <c r="D1" s="2" t="s">
        <v>26</v>
      </c>
      <c r="E1" s="19" t="s">
        <v>114</v>
      </c>
      <c r="F1" s="3" t="s">
        <v>146</v>
      </c>
      <c r="G1" s="19" t="s">
        <v>114</v>
      </c>
      <c r="H1" s="3" t="s">
        <v>27</v>
      </c>
      <c r="I1" s="19" t="s">
        <v>114</v>
      </c>
      <c r="J1" s="4" t="s">
        <v>60</v>
      </c>
      <c r="K1" s="19" t="s">
        <v>114</v>
      </c>
      <c r="L1" s="4" t="s">
        <v>28</v>
      </c>
      <c r="M1" s="19" t="s">
        <v>114</v>
      </c>
      <c r="N1" s="5" t="s">
        <v>29</v>
      </c>
      <c r="O1" s="19" t="s">
        <v>114</v>
      </c>
      <c r="P1" s="5" t="s">
        <v>32</v>
      </c>
      <c r="Q1" s="19" t="s">
        <v>114</v>
      </c>
      <c r="R1" s="5" t="s">
        <v>33</v>
      </c>
      <c r="S1" s="19" t="s">
        <v>114</v>
      </c>
    </row>
    <row r="2" spans="1:19" s="25" customFormat="1" x14ac:dyDescent="0.25">
      <c r="A2" s="19" t="s">
        <v>114</v>
      </c>
      <c r="B2" s="19" t="s">
        <v>118</v>
      </c>
      <c r="C2" s="19" t="s">
        <v>114</v>
      </c>
      <c r="D2" s="19" t="s">
        <v>118</v>
      </c>
      <c r="E2" s="19" t="s">
        <v>114</v>
      </c>
      <c r="F2" s="19" t="s">
        <v>118</v>
      </c>
      <c r="G2" s="19" t="s">
        <v>114</v>
      </c>
      <c r="H2" s="21" t="s">
        <v>118</v>
      </c>
      <c r="I2" s="19" t="s">
        <v>114</v>
      </c>
      <c r="J2" s="21" t="s">
        <v>118</v>
      </c>
      <c r="K2" s="19" t="s">
        <v>114</v>
      </c>
      <c r="L2" s="21" t="s">
        <v>118</v>
      </c>
      <c r="M2" s="19" t="s">
        <v>114</v>
      </c>
      <c r="N2" s="21" t="s">
        <v>118</v>
      </c>
      <c r="O2" s="19" t="s">
        <v>114</v>
      </c>
      <c r="P2" s="21" t="s">
        <v>118</v>
      </c>
      <c r="Q2" s="19" t="s">
        <v>114</v>
      </c>
      <c r="R2" s="21" t="s">
        <v>118</v>
      </c>
      <c r="S2" s="19" t="s">
        <v>114</v>
      </c>
    </row>
    <row r="3" spans="1:19" ht="75" x14ac:dyDescent="0.25">
      <c r="A3" s="19" t="s">
        <v>114</v>
      </c>
      <c r="B3" s="6" t="s">
        <v>147</v>
      </c>
      <c r="C3" s="19" t="s">
        <v>114</v>
      </c>
      <c r="D3" s="6" t="s">
        <v>63</v>
      </c>
      <c r="E3" s="19" t="s">
        <v>114</v>
      </c>
      <c r="F3" s="6">
        <v>30</v>
      </c>
      <c r="G3" s="19" t="s">
        <v>114</v>
      </c>
      <c r="H3" s="6">
        <v>90</v>
      </c>
      <c r="I3" s="19" t="s">
        <v>115</v>
      </c>
      <c r="J3" s="7" t="s">
        <v>58</v>
      </c>
      <c r="K3" s="19" t="s">
        <v>116</v>
      </c>
      <c r="L3" s="7" t="s">
        <v>125</v>
      </c>
      <c r="M3" s="19" t="s">
        <v>116</v>
      </c>
      <c r="N3" s="7" t="s">
        <v>34</v>
      </c>
      <c r="O3" s="19" t="s">
        <v>116</v>
      </c>
      <c r="P3" s="7" t="s">
        <v>126</v>
      </c>
      <c r="Q3" s="19" t="s">
        <v>116</v>
      </c>
      <c r="R3" s="7" t="s">
        <v>127</v>
      </c>
      <c r="S3" s="19" t="s">
        <v>117</v>
      </c>
    </row>
    <row r="4" spans="1:19" ht="75" x14ac:dyDescent="0.25">
      <c r="A4" s="19" t="s">
        <v>114</v>
      </c>
      <c r="B4" s="6" t="s">
        <v>98</v>
      </c>
      <c r="C4" s="19" t="s">
        <v>114</v>
      </c>
      <c r="D4" s="6" t="s">
        <v>96</v>
      </c>
      <c r="E4" s="19" t="s">
        <v>114</v>
      </c>
      <c r="F4" s="6">
        <v>90</v>
      </c>
      <c r="G4" s="19" t="s">
        <v>114</v>
      </c>
      <c r="H4" s="6">
        <v>180</v>
      </c>
      <c r="I4" s="19" t="s">
        <v>115</v>
      </c>
      <c r="J4" s="7" t="s">
        <v>128</v>
      </c>
      <c r="K4" s="19" t="s">
        <v>116</v>
      </c>
      <c r="L4" s="7" t="s">
        <v>129</v>
      </c>
      <c r="M4" s="19" t="s">
        <v>116</v>
      </c>
      <c r="N4" s="7" t="s">
        <v>130</v>
      </c>
      <c r="O4" s="19" t="s">
        <v>116</v>
      </c>
      <c r="P4" s="7" t="s">
        <v>131</v>
      </c>
      <c r="Q4" s="19" t="s">
        <v>116</v>
      </c>
      <c r="R4" s="7" t="s">
        <v>132</v>
      </c>
      <c r="S4" s="19" t="s">
        <v>117</v>
      </c>
    </row>
    <row r="5" spans="1:19" ht="75" x14ac:dyDescent="0.25">
      <c r="A5" s="19" t="s">
        <v>114</v>
      </c>
      <c r="B5" s="6" t="s">
        <v>70</v>
      </c>
      <c r="C5" s="19" t="s">
        <v>114</v>
      </c>
      <c r="D5" s="6" t="s">
        <v>153</v>
      </c>
      <c r="E5" s="19" t="s">
        <v>114</v>
      </c>
      <c r="F5" s="6">
        <v>180</v>
      </c>
      <c r="G5" s="19" t="s">
        <v>114</v>
      </c>
      <c r="H5" s="6">
        <v>360</v>
      </c>
      <c r="I5" s="19" t="s">
        <v>115</v>
      </c>
      <c r="J5" s="7" t="s">
        <v>91</v>
      </c>
      <c r="K5" s="19" t="s">
        <v>116</v>
      </c>
      <c r="L5" s="7" t="s">
        <v>91</v>
      </c>
      <c r="M5" s="19" t="s">
        <v>116</v>
      </c>
      <c r="N5" s="7" t="s">
        <v>91</v>
      </c>
      <c r="O5" s="19" t="s">
        <v>116</v>
      </c>
      <c r="P5" s="7" t="s">
        <v>91</v>
      </c>
      <c r="Q5" s="19" t="s">
        <v>116</v>
      </c>
      <c r="R5" s="7" t="s">
        <v>35</v>
      </c>
      <c r="S5" s="19" t="s">
        <v>117</v>
      </c>
    </row>
    <row r="6" spans="1:19" ht="90" x14ac:dyDescent="0.25">
      <c r="A6" s="19" t="s">
        <v>114</v>
      </c>
      <c r="B6" s="6" t="s">
        <v>72</v>
      </c>
      <c r="C6" s="19" t="s">
        <v>114</v>
      </c>
      <c r="D6" s="6"/>
      <c r="E6" s="19" t="s">
        <v>114</v>
      </c>
      <c r="F6" s="6">
        <v>360</v>
      </c>
      <c r="G6" s="19" t="s">
        <v>114</v>
      </c>
      <c r="H6" s="6">
        <v>540</v>
      </c>
      <c r="I6" s="19" t="s">
        <v>115</v>
      </c>
      <c r="J6" s="7" t="s">
        <v>133</v>
      </c>
      <c r="K6" s="19" t="s">
        <v>116</v>
      </c>
      <c r="L6" s="7" t="s">
        <v>129</v>
      </c>
      <c r="M6" s="19" t="s">
        <v>116</v>
      </c>
      <c r="N6" s="7" t="s">
        <v>133</v>
      </c>
      <c r="O6" s="19" t="s">
        <v>116</v>
      </c>
      <c r="P6" s="7" t="s">
        <v>131</v>
      </c>
      <c r="Q6" s="19" t="s">
        <v>116</v>
      </c>
      <c r="R6" s="7" t="s">
        <v>139</v>
      </c>
      <c r="S6" s="19" t="s">
        <v>117</v>
      </c>
    </row>
    <row r="7" spans="1:19" ht="75" x14ac:dyDescent="0.25">
      <c r="A7" s="19" t="s">
        <v>114</v>
      </c>
      <c r="B7" s="6" t="s">
        <v>71</v>
      </c>
      <c r="C7" s="19" t="s">
        <v>114</v>
      </c>
      <c r="D7" s="6" t="s">
        <v>92</v>
      </c>
      <c r="E7" s="19" t="s">
        <v>114</v>
      </c>
      <c r="F7" s="6">
        <v>540</v>
      </c>
      <c r="G7" s="19" t="s">
        <v>114</v>
      </c>
      <c r="H7" s="6">
        <v>720</v>
      </c>
      <c r="I7" s="19" t="s">
        <v>115</v>
      </c>
      <c r="J7" s="7" t="s">
        <v>52</v>
      </c>
      <c r="K7" s="19" t="s">
        <v>116</v>
      </c>
      <c r="L7" s="7" t="s">
        <v>125</v>
      </c>
      <c r="M7" s="19" t="s">
        <v>116</v>
      </c>
      <c r="N7" s="7" t="s">
        <v>52</v>
      </c>
      <c r="O7" s="19" t="s">
        <v>116</v>
      </c>
      <c r="P7" s="7" t="s">
        <v>126</v>
      </c>
      <c r="Q7" s="19" t="s">
        <v>116</v>
      </c>
      <c r="R7" s="7" t="s">
        <v>35</v>
      </c>
      <c r="S7" s="19" t="s">
        <v>117</v>
      </c>
    </row>
    <row r="8" spans="1:19" ht="90" x14ac:dyDescent="0.25">
      <c r="A8" s="19" t="s">
        <v>114</v>
      </c>
      <c r="B8" s="6" t="s">
        <v>72</v>
      </c>
      <c r="C8" s="19" t="s">
        <v>114</v>
      </c>
      <c r="D8" s="6"/>
      <c r="E8" s="19" t="s">
        <v>114</v>
      </c>
      <c r="F8" s="6">
        <v>720</v>
      </c>
      <c r="G8" s="19" t="s">
        <v>114</v>
      </c>
      <c r="H8" s="6">
        <v>900</v>
      </c>
      <c r="I8" s="19" t="s">
        <v>115</v>
      </c>
      <c r="J8" s="7" t="s">
        <v>128</v>
      </c>
      <c r="K8" s="19" t="s">
        <v>116</v>
      </c>
      <c r="L8" s="7" t="s">
        <v>136</v>
      </c>
      <c r="M8" s="19" t="s">
        <v>116</v>
      </c>
      <c r="N8" s="7" t="s">
        <v>133</v>
      </c>
      <c r="O8" s="19" t="s">
        <v>116</v>
      </c>
      <c r="P8" s="7" t="s">
        <v>131</v>
      </c>
      <c r="Q8" s="19" t="s">
        <v>116</v>
      </c>
      <c r="R8" s="7" t="s">
        <v>139</v>
      </c>
      <c r="S8" s="19" t="s">
        <v>117</v>
      </c>
    </row>
  </sheetData>
  <printOptions horizontalCentered="1" verticalCentered="1"/>
  <pageMargins left="0.25" right="0.25" top="0.75" bottom="0.75" header="0.3" footer="0.3"/>
  <pageSetup scale="78" orientation="landscape" r:id="rId1"/>
  <headerFooter scaleWithDoc="0">
    <oddHeader>&amp;L&amp;A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S8"/>
  <sheetViews>
    <sheetView topLeftCell="G1" workbookViewId="0">
      <selection sqref="A1:S8"/>
    </sheetView>
  </sheetViews>
  <sheetFormatPr defaultRowHeight="15" x14ac:dyDescent="0.25"/>
  <cols>
    <col min="1" max="1" width="2" style="25" bestFit="1" customWidth="1"/>
    <col min="2" max="2" width="27.5703125" style="1" bestFit="1" customWidth="1"/>
    <col min="3" max="3" width="2" style="25" bestFit="1" customWidth="1"/>
    <col min="4" max="4" width="23.7109375" style="1" bestFit="1" customWidth="1"/>
    <col min="5" max="5" width="2" style="25" bestFit="1" customWidth="1"/>
    <col min="6" max="6" width="10.140625" style="1" bestFit="1" customWidth="1"/>
    <col min="7" max="7" width="2" style="25" bestFit="1" customWidth="1"/>
    <col min="8" max="8" width="8.7109375" style="1" bestFit="1" customWidth="1"/>
    <col min="9" max="9" width="22.42578125" style="25" bestFit="1" customWidth="1"/>
    <col min="10" max="10" width="16.7109375" style="1" bestFit="1" customWidth="1"/>
    <col min="11" max="11" width="29.7109375" style="25" bestFit="1" customWidth="1"/>
    <col min="12" max="12" width="15.28515625" style="1" customWidth="1"/>
    <col min="13" max="13" width="29.7109375" style="25" bestFit="1" customWidth="1"/>
    <col min="14" max="14" width="15.28515625" style="1" bestFit="1" customWidth="1"/>
    <col min="15" max="15" width="29.7109375" style="25" bestFit="1" customWidth="1"/>
    <col min="16" max="16" width="16.7109375" style="1" bestFit="1" customWidth="1"/>
    <col min="17" max="17" width="29.7109375" style="25" bestFit="1" customWidth="1"/>
    <col min="18" max="18" width="17.28515625" style="1" bestFit="1" customWidth="1"/>
    <col min="19" max="19" width="9" style="25" bestFit="1" customWidth="1"/>
    <col min="20" max="16384" width="9.140625" style="1"/>
  </cols>
  <sheetData>
    <row r="1" spans="1:19" ht="45" x14ac:dyDescent="0.25">
      <c r="A1" s="19" t="s">
        <v>114</v>
      </c>
      <c r="B1" s="2" t="s">
        <v>61</v>
      </c>
      <c r="C1" s="19" t="s">
        <v>114</v>
      </c>
      <c r="D1" s="2" t="s">
        <v>26</v>
      </c>
      <c r="E1" s="19" t="s">
        <v>114</v>
      </c>
      <c r="F1" s="3" t="s">
        <v>146</v>
      </c>
      <c r="G1" s="19" t="s">
        <v>114</v>
      </c>
      <c r="H1" s="3" t="s">
        <v>27</v>
      </c>
      <c r="I1" s="19" t="s">
        <v>114</v>
      </c>
      <c r="J1" s="4" t="s">
        <v>60</v>
      </c>
      <c r="K1" s="19" t="s">
        <v>114</v>
      </c>
      <c r="L1" s="4" t="s">
        <v>28</v>
      </c>
      <c r="M1" s="19" t="s">
        <v>114</v>
      </c>
      <c r="N1" s="5" t="s">
        <v>29</v>
      </c>
      <c r="O1" s="19" t="s">
        <v>114</v>
      </c>
      <c r="P1" s="5" t="s">
        <v>32</v>
      </c>
      <c r="Q1" s="19" t="s">
        <v>114</v>
      </c>
      <c r="R1" s="5" t="s">
        <v>33</v>
      </c>
      <c r="S1" s="19" t="s">
        <v>114</v>
      </c>
    </row>
    <row r="2" spans="1:19" s="25" customFormat="1" x14ac:dyDescent="0.25">
      <c r="A2" s="19" t="s">
        <v>114</v>
      </c>
      <c r="B2" s="19" t="s">
        <v>118</v>
      </c>
      <c r="C2" s="19" t="s">
        <v>114</v>
      </c>
      <c r="D2" s="19" t="s">
        <v>118</v>
      </c>
      <c r="E2" s="19" t="s">
        <v>114</v>
      </c>
      <c r="F2" s="19" t="s">
        <v>118</v>
      </c>
      <c r="G2" s="19" t="s">
        <v>114</v>
      </c>
      <c r="H2" s="21" t="s">
        <v>118</v>
      </c>
      <c r="I2" s="19" t="s">
        <v>114</v>
      </c>
      <c r="J2" s="21" t="s">
        <v>118</v>
      </c>
      <c r="K2" s="19" t="s">
        <v>114</v>
      </c>
      <c r="L2" s="21" t="s">
        <v>118</v>
      </c>
      <c r="M2" s="19" t="s">
        <v>114</v>
      </c>
      <c r="N2" s="21" t="s">
        <v>118</v>
      </c>
      <c r="O2" s="19" t="s">
        <v>114</v>
      </c>
      <c r="P2" s="21" t="s">
        <v>118</v>
      </c>
      <c r="Q2" s="19" t="s">
        <v>114</v>
      </c>
      <c r="R2" s="21" t="s">
        <v>118</v>
      </c>
      <c r="S2" s="19" t="s">
        <v>114</v>
      </c>
    </row>
    <row r="3" spans="1:19" ht="90" x14ac:dyDescent="0.25">
      <c r="A3" s="19" t="s">
        <v>114</v>
      </c>
      <c r="B3" s="6" t="s">
        <v>147</v>
      </c>
      <c r="C3" s="19" t="s">
        <v>114</v>
      </c>
      <c r="D3" s="6" t="s">
        <v>63</v>
      </c>
      <c r="E3" s="19" t="s">
        <v>114</v>
      </c>
      <c r="F3" s="6">
        <v>30</v>
      </c>
      <c r="G3" s="19" t="s">
        <v>114</v>
      </c>
      <c r="H3" s="6">
        <v>90</v>
      </c>
      <c r="I3" s="19" t="s">
        <v>115</v>
      </c>
      <c r="J3" s="7" t="s">
        <v>58</v>
      </c>
      <c r="K3" s="19" t="s">
        <v>116</v>
      </c>
      <c r="L3" s="7" t="s">
        <v>125</v>
      </c>
      <c r="M3" s="19" t="s">
        <v>116</v>
      </c>
      <c r="N3" s="7" t="s">
        <v>34</v>
      </c>
      <c r="O3" s="19" t="s">
        <v>116</v>
      </c>
      <c r="P3" s="7" t="s">
        <v>126</v>
      </c>
      <c r="Q3" s="19" t="s">
        <v>116</v>
      </c>
      <c r="R3" s="7" t="s">
        <v>127</v>
      </c>
      <c r="S3" s="19" t="s">
        <v>117</v>
      </c>
    </row>
    <row r="4" spans="1:19" ht="90" x14ac:dyDescent="0.25">
      <c r="A4" s="19" t="s">
        <v>114</v>
      </c>
      <c r="B4" s="6" t="s">
        <v>100</v>
      </c>
      <c r="C4" s="19" t="s">
        <v>114</v>
      </c>
      <c r="D4" s="6" t="s">
        <v>96</v>
      </c>
      <c r="E4" s="19" t="s">
        <v>114</v>
      </c>
      <c r="F4" s="6">
        <v>90</v>
      </c>
      <c r="G4" s="19" t="s">
        <v>114</v>
      </c>
      <c r="H4" s="6">
        <v>180</v>
      </c>
      <c r="I4" s="19" t="s">
        <v>115</v>
      </c>
      <c r="J4" s="7" t="s">
        <v>128</v>
      </c>
      <c r="K4" s="19" t="s">
        <v>116</v>
      </c>
      <c r="L4" s="7" t="s">
        <v>129</v>
      </c>
      <c r="M4" s="19" t="s">
        <v>116</v>
      </c>
      <c r="N4" s="7" t="s">
        <v>130</v>
      </c>
      <c r="O4" s="19" t="s">
        <v>116</v>
      </c>
      <c r="P4" s="7" t="s">
        <v>131</v>
      </c>
      <c r="Q4" s="19" t="s">
        <v>116</v>
      </c>
      <c r="R4" s="7" t="s">
        <v>132</v>
      </c>
      <c r="S4" s="19" t="s">
        <v>117</v>
      </c>
    </row>
    <row r="5" spans="1:19" ht="75" x14ac:dyDescent="0.25">
      <c r="A5" s="19" t="s">
        <v>114</v>
      </c>
      <c r="B5" s="6" t="s">
        <v>73</v>
      </c>
      <c r="C5" s="19" t="s">
        <v>114</v>
      </c>
      <c r="D5" s="6"/>
      <c r="E5" s="19" t="s">
        <v>114</v>
      </c>
      <c r="F5" s="6">
        <v>180</v>
      </c>
      <c r="G5" s="19" t="s">
        <v>114</v>
      </c>
      <c r="H5" s="6">
        <v>360</v>
      </c>
      <c r="I5" s="19" t="s">
        <v>115</v>
      </c>
      <c r="J5" s="7" t="s">
        <v>154</v>
      </c>
      <c r="K5" s="19" t="s">
        <v>116</v>
      </c>
      <c r="L5" s="7" t="s">
        <v>154</v>
      </c>
      <c r="M5" s="19" t="s">
        <v>116</v>
      </c>
      <c r="N5" s="7" t="s">
        <v>154</v>
      </c>
      <c r="O5" s="19" t="s">
        <v>116</v>
      </c>
      <c r="P5" s="7" t="s">
        <v>154</v>
      </c>
      <c r="Q5" s="28" t="s">
        <v>116</v>
      </c>
      <c r="R5" s="24" t="s">
        <v>155</v>
      </c>
      <c r="S5" s="19" t="s">
        <v>117</v>
      </c>
    </row>
    <row r="6" spans="1:19" ht="90" x14ac:dyDescent="0.25">
      <c r="A6" s="19" t="s">
        <v>114</v>
      </c>
      <c r="B6" s="6" t="s">
        <v>72</v>
      </c>
      <c r="C6" s="19" t="s">
        <v>114</v>
      </c>
      <c r="D6" s="6"/>
      <c r="E6" s="19" t="s">
        <v>114</v>
      </c>
      <c r="F6" s="6">
        <v>360</v>
      </c>
      <c r="G6" s="19" t="s">
        <v>114</v>
      </c>
      <c r="H6" s="6">
        <v>540</v>
      </c>
      <c r="I6" s="19" t="s">
        <v>115</v>
      </c>
      <c r="J6" s="7" t="s">
        <v>133</v>
      </c>
      <c r="K6" s="19" t="s">
        <v>116</v>
      </c>
      <c r="L6" s="7" t="s">
        <v>133</v>
      </c>
      <c r="M6" s="19" t="s">
        <v>116</v>
      </c>
      <c r="N6" s="7" t="s">
        <v>133</v>
      </c>
      <c r="O6" s="19" t="s">
        <v>116</v>
      </c>
      <c r="P6" s="7" t="s">
        <v>133</v>
      </c>
      <c r="Q6" s="19" t="s">
        <v>116</v>
      </c>
      <c r="R6" s="7" t="s">
        <v>139</v>
      </c>
      <c r="S6" s="19" t="s">
        <v>117</v>
      </c>
    </row>
    <row r="7" spans="1:19" ht="75" x14ac:dyDescent="0.25">
      <c r="A7" s="19" t="s">
        <v>114</v>
      </c>
      <c r="B7" s="6" t="s">
        <v>74</v>
      </c>
      <c r="C7" s="19" t="s">
        <v>114</v>
      </c>
      <c r="D7" s="6"/>
      <c r="E7" s="19" t="s">
        <v>114</v>
      </c>
      <c r="F7" s="6">
        <v>540</v>
      </c>
      <c r="G7" s="19" t="s">
        <v>114</v>
      </c>
      <c r="H7" s="6">
        <v>720</v>
      </c>
      <c r="I7" s="19" t="s">
        <v>115</v>
      </c>
      <c r="J7" s="7" t="s">
        <v>154</v>
      </c>
      <c r="K7" s="19" t="s">
        <v>116</v>
      </c>
      <c r="L7" s="7" t="s">
        <v>154</v>
      </c>
      <c r="M7" s="19" t="s">
        <v>116</v>
      </c>
      <c r="N7" s="7" t="s">
        <v>154</v>
      </c>
      <c r="O7" s="28" t="s">
        <v>122</v>
      </c>
      <c r="P7" s="8" t="s">
        <v>154</v>
      </c>
      <c r="Q7" s="28" t="s">
        <v>116</v>
      </c>
      <c r="R7" s="24" t="s">
        <v>155</v>
      </c>
      <c r="S7" s="19" t="s">
        <v>117</v>
      </c>
    </row>
    <row r="8" spans="1:19" ht="90" x14ac:dyDescent="0.25">
      <c r="A8" s="19" t="s">
        <v>114</v>
      </c>
      <c r="B8" s="6" t="s">
        <v>72</v>
      </c>
      <c r="C8" s="19" t="s">
        <v>114</v>
      </c>
      <c r="D8" s="6"/>
      <c r="E8" s="19" t="s">
        <v>114</v>
      </c>
      <c r="F8" s="6">
        <v>720</v>
      </c>
      <c r="G8" s="19" t="s">
        <v>114</v>
      </c>
      <c r="H8" s="6">
        <v>900</v>
      </c>
      <c r="I8" s="19" t="s">
        <v>115</v>
      </c>
      <c r="J8" s="7" t="s">
        <v>133</v>
      </c>
      <c r="K8" s="19" t="s">
        <v>116</v>
      </c>
      <c r="L8" s="7" t="s">
        <v>133</v>
      </c>
      <c r="M8" s="19" t="s">
        <v>116</v>
      </c>
      <c r="N8" s="7" t="s">
        <v>133</v>
      </c>
      <c r="O8" s="19" t="s">
        <v>116</v>
      </c>
      <c r="P8" s="7" t="s">
        <v>133</v>
      </c>
      <c r="Q8" s="19" t="s">
        <v>116</v>
      </c>
      <c r="R8" s="7" t="s">
        <v>139</v>
      </c>
      <c r="S8" s="19" t="s">
        <v>117</v>
      </c>
    </row>
  </sheetData>
  <printOptions horizontalCentered="1" verticalCentered="1"/>
  <pageMargins left="0.25" right="0.25" top="0.75" bottom="0.75" header="0.3" footer="0.3"/>
  <pageSetup scale="85" orientation="landscape" r:id="rId1"/>
  <headerFooter scaleWithDoc="0">
    <oddHeader>&amp;L&amp;A</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S8"/>
  <sheetViews>
    <sheetView workbookViewId="0">
      <selection sqref="A1:T8"/>
    </sheetView>
  </sheetViews>
  <sheetFormatPr defaultRowHeight="15" x14ac:dyDescent="0.25"/>
  <cols>
    <col min="1" max="1" width="2" style="25" bestFit="1" customWidth="1"/>
    <col min="2" max="2" width="27.28515625" style="1" bestFit="1" customWidth="1"/>
    <col min="3" max="3" width="2" style="25" bestFit="1" customWidth="1"/>
    <col min="4" max="4" width="23.7109375" style="1" bestFit="1" customWidth="1"/>
    <col min="5" max="5" width="2" style="25" bestFit="1" customWidth="1"/>
    <col min="6" max="6" width="10.140625" style="1" bestFit="1" customWidth="1"/>
    <col min="7" max="7" width="2" style="25" bestFit="1" customWidth="1"/>
    <col min="8" max="8" width="8.7109375" style="1" bestFit="1" customWidth="1"/>
    <col min="9" max="9" width="22.42578125" style="25" bestFit="1" customWidth="1"/>
    <col min="10" max="10" width="16.7109375" style="1" bestFit="1" customWidth="1"/>
    <col min="11" max="11" width="29.7109375" style="25" bestFit="1" customWidth="1"/>
    <col min="12" max="12" width="14.140625" style="1" bestFit="1" customWidth="1"/>
    <col min="13" max="13" width="29.7109375" style="25" bestFit="1" customWidth="1"/>
    <col min="14" max="14" width="15.28515625" style="1" bestFit="1" customWidth="1"/>
    <col min="15" max="15" width="29.7109375" style="25" bestFit="1" customWidth="1"/>
    <col min="16" max="16" width="16.7109375" style="1" bestFit="1" customWidth="1"/>
    <col min="17" max="17" width="29.7109375" style="25" bestFit="1" customWidth="1"/>
    <col min="18" max="18" width="17.28515625" style="1" bestFit="1" customWidth="1"/>
    <col min="19" max="19" width="9" style="25" bestFit="1" customWidth="1"/>
    <col min="20" max="16384" width="9.140625" style="1"/>
  </cols>
  <sheetData>
    <row r="1" spans="1:19" ht="45" x14ac:dyDescent="0.25">
      <c r="A1" s="19" t="s">
        <v>114</v>
      </c>
      <c r="B1" s="2" t="s">
        <v>61</v>
      </c>
      <c r="C1" s="19" t="s">
        <v>114</v>
      </c>
      <c r="D1" s="2" t="s">
        <v>26</v>
      </c>
      <c r="E1" s="19" t="s">
        <v>114</v>
      </c>
      <c r="F1" s="3" t="s">
        <v>146</v>
      </c>
      <c r="G1" s="19" t="s">
        <v>114</v>
      </c>
      <c r="H1" s="3" t="s">
        <v>27</v>
      </c>
      <c r="I1" s="19" t="s">
        <v>114</v>
      </c>
      <c r="J1" s="4" t="s">
        <v>60</v>
      </c>
      <c r="K1" s="19" t="s">
        <v>114</v>
      </c>
      <c r="L1" s="4" t="s">
        <v>28</v>
      </c>
      <c r="M1" s="19" t="s">
        <v>114</v>
      </c>
      <c r="N1" s="5" t="s">
        <v>29</v>
      </c>
      <c r="O1" s="19" t="s">
        <v>114</v>
      </c>
      <c r="P1" s="5" t="s">
        <v>32</v>
      </c>
      <c r="Q1" s="19" t="s">
        <v>114</v>
      </c>
      <c r="R1" s="5" t="s">
        <v>33</v>
      </c>
      <c r="S1" s="19" t="s">
        <v>114</v>
      </c>
    </row>
    <row r="2" spans="1:19" s="25" customFormat="1" x14ac:dyDescent="0.25">
      <c r="A2" s="19" t="s">
        <v>114</v>
      </c>
      <c r="B2" s="19" t="s">
        <v>118</v>
      </c>
      <c r="C2" s="19" t="s">
        <v>114</v>
      </c>
      <c r="D2" s="19" t="s">
        <v>118</v>
      </c>
      <c r="E2" s="19" t="s">
        <v>114</v>
      </c>
      <c r="F2" s="19" t="s">
        <v>118</v>
      </c>
      <c r="G2" s="19" t="s">
        <v>114</v>
      </c>
      <c r="H2" s="21" t="s">
        <v>118</v>
      </c>
      <c r="I2" s="19" t="s">
        <v>114</v>
      </c>
      <c r="J2" s="21" t="s">
        <v>118</v>
      </c>
      <c r="K2" s="19" t="s">
        <v>114</v>
      </c>
      <c r="L2" s="21" t="s">
        <v>118</v>
      </c>
      <c r="M2" s="19" t="s">
        <v>114</v>
      </c>
      <c r="N2" s="21" t="s">
        <v>118</v>
      </c>
      <c r="O2" s="19" t="s">
        <v>114</v>
      </c>
      <c r="P2" s="21" t="s">
        <v>118</v>
      </c>
      <c r="Q2" s="19" t="s">
        <v>114</v>
      </c>
      <c r="R2" s="21" t="s">
        <v>118</v>
      </c>
      <c r="S2" s="19" t="s">
        <v>114</v>
      </c>
    </row>
    <row r="3" spans="1:19" ht="90" x14ac:dyDescent="0.25">
      <c r="A3" s="19" t="s">
        <v>114</v>
      </c>
      <c r="B3" s="6" t="s">
        <v>147</v>
      </c>
      <c r="C3" s="19" t="s">
        <v>114</v>
      </c>
      <c r="D3" s="6" t="s">
        <v>63</v>
      </c>
      <c r="E3" s="19" t="s">
        <v>114</v>
      </c>
      <c r="F3" s="6">
        <v>30</v>
      </c>
      <c r="G3" s="19" t="s">
        <v>114</v>
      </c>
      <c r="H3" s="6">
        <v>90</v>
      </c>
      <c r="I3" s="19" t="s">
        <v>115</v>
      </c>
      <c r="J3" s="7" t="s">
        <v>58</v>
      </c>
      <c r="K3" s="19" t="s">
        <v>116</v>
      </c>
      <c r="L3" s="7" t="s">
        <v>125</v>
      </c>
      <c r="M3" s="19" t="s">
        <v>116</v>
      </c>
      <c r="N3" s="7" t="s">
        <v>34</v>
      </c>
      <c r="O3" s="19" t="s">
        <v>116</v>
      </c>
      <c r="P3" s="7" t="s">
        <v>126</v>
      </c>
      <c r="Q3" s="19" t="s">
        <v>116</v>
      </c>
      <c r="R3" s="7" t="s">
        <v>127</v>
      </c>
      <c r="S3" s="19" t="s">
        <v>117</v>
      </c>
    </row>
    <row r="4" spans="1:19" ht="75" x14ac:dyDescent="0.25">
      <c r="A4" s="19" t="s">
        <v>114</v>
      </c>
      <c r="B4" s="6" t="s">
        <v>99</v>
      </c>
      <c r="C4" s="19" t="s">
        <v>114</v>
      </c>
      <c r="D4" s="6" t="s">
        <v>96</v>
      </c>
      <c r="E4" s="19" t="s">
        <v>114</v>
      </c>
      <c r="F4" s="6">
        <v>90</v>
      </c>
      <c r="G4" s="19" t="s">
        <v>114</v>
      </c>
      <c r="H4" s="6">
        <v>180</v>
      </c>
      <c r="I4" s="19" t="s">
        <v>115</v>
      </c>
      <c r="J4" s="7" t="s">
        <v>128</v>
      </c>
      <c r="K4" s="19" t="s">
        <v>116</v>
      </c>
      <c r="L4" s="7" t="s">
        <v>31</v>
      </c>
      <c r="M4" s="19" t="s">
        <v>116</v>
      </c>
      <c r="N4" s="7" t="s">
        <v>130</v>
      </c>
      <c r="O4" s="19" t="s">
        <v>116</v>
      </c>
      <c r="P4" s="7" t="s">
        <v>131</v>
      </c>
      <c r="Q4" s="19" t="s">
        <v>116</v>
      </c>
      <c r="R4" s="7" t="s">
        <v>132</v>
      </c>
      <c r="S4" s="19" t="s">
        <v>117</v>
      </c>
    </row>
    <row r="5" spans="1:19" ht="105" x14ac:dyDescent="0.25">
      <c r="A5" s="19" t="s">
        <v>114</v>
      </c>
      <c r="B5" s="6" t="s">
        <v>75</v>
      </c>
      <c r="C5" s="19" t="s">
        <v>114</v>
      </c>
      <c r="D5" s="6"/>
      <c r="E5" s="19" t="s">
        <v>114</v>
      </c>
      <c r="F5" s="6">
        <v>180</v>
      </c>
      <c r="G5" s="19" t="s">
        <v>114</v>
      </c>
      <c r="H5" s="6">
        <v>360</v>
      </c>
      <c r="I5" s="19" t="s">
        <v>115</v>
      </c>
      <c r="J5" s="7" t="s">
        <v>91</v>
      </c>
      <c r="K5" s="19" t="s">
        <v>116</v>
      </c>
      <c r="L5" s="7" t="s">
        <v>91</v>
      </c>
      <c r="M5" s="28" t="s">
        <v>116</v>
      </c>
      <c r="N5" s="24" t="s">
        <v>101</v>
      </c>
      <c r="O5" s="28" t="s">
        <v>116</v>
      </c>
      <c r="P5" s="24" t="s">
        <v>53</v>
      </c>
      <c r="Q5" s="28" t="s">
        <v>123</v>
      </c>
      <c r="R5" s="9" t="s">
        <v>35</v>
      </c>
      <c r="S5" s="19" t="s">
        <v>117</v>
      </c>
    </row>
    <row r="6" spans="1:19" ht="90" x14ac:dyDescent="0.25">
      <c r="A6" s="19" t="s">
        <v>114</v>
      </c>
      <c r="B6" s="6" t="s">
        <v>76</v>
      </c>
      <c r="C6" s="19" t="s">
        <v>114</v>
      </c>
      <c r="D6" s="6"/>
      <c r="E6" s="19" t="s">
        <v>114</v>
      </c>
      <c r="F6" s="6">
        <v>360</v>
      </c>
      <c r="G6" s="19" t="s">
        <v>114</v>
      </c>
      <c r="H6" s="6">
        <v>540</v>
      </c>
      <c r="I6" s="19" t="s">
        <v>115</v>
      </c>
      <c r="J6" s="7" t="s">
        <v>133</v>
      </c>
      <c r="K6" s="19" t="s">
        <v>116</v>
      </c>
      <c r="L6" s="7" t="s">
        <v>133</v>
      </c>
      <c r="M6" s="19" t="s">
        <v>116</v>
      </c>
      <c r="N6" s="7" t="s">
        <v>152</v>
      </c>
      <c r="O6" s="19" t="s">
        <v>116</v>
      </c>
      <c r="P6" s="7" t="s">
        <v>137</v>
      </c>
      <c r="Q6" s="19" t="s">
        <v>116</v>
      </c>
      <c r="R6" s="7" t="s">
        <v>139</v>
      </c>
      <c r="S6" s="19" t="s">
        <v>117</v>
      </c>
    </row>
    <row r="7" spans="1:19" ht="90" x14ac:dyDescent="0.25">
      <c r="A7" s="19" t="s">
        <v>114</v>
      </c>
      <c r="B7" s="6" t="s">
        <v>77</v>
      </c>
      <c r="C7" s="19" t="s">
        <v>114</v>
      </c>
      <c r="D7" s="6" t="s">
        <v>92</v>
      </c>
      <c r="E7" s="19" t="s">
        <v>114</v>
      </c>
      <c r="F7" s="6">
        <v>540</v>
      </c>
      <c r="G7" s="19" t="s">
        <v>114</v>
      </c>
      <c r="H7" s="6">
        <v>720</v>
      </c>
      <c r="I7" s="19" t="s">
        <v>115</v>
      </c>
      <c r="J7" s="7" t="s">
        <v>52</v>
      </c>
      <c r="K7" s="19" t="s">
        <v>116</v>
      </c>
      <c r="L7" s="7" t="s">
        <v>125</v>
      </c>
      <c r="M7" s="19" t="s">
        <v>116</v>
      </c>
      <c r="N7" s="7" t="s">
        <v>54</v>
      </c>
      <c r="O7" s="19" t="s">
        <v>116</v>
      </c>
      <c r="P7" s="7" t="s">
        <v>55</v>
      </c>
      <c r="Q7" s="19" t="s">
        <v>116</v>
      </c>
      <c r="R7" s="7" t="s">
        <v>35</v>
      </c>
      <c r="S7" s="19" t="s">
        <v>117</v>
      </c>
    </row>
    <row r="8" spans="1:19" ht="90" x14ac:dyDescent="0.25">
      <c r="A8" s="19" t="s">
        <v>114</v>
      </c>
      <c r="B8" s="6" t="s">
        <v>76</v>
      </c>
      <c r="C8" s="19" t="s">
        <v>114</v>
      </c>
      <c r="D8" s="6"/>
      <c r="E8" s="19" t="s">
        <v>114</v>
      </c>
      <c r="F8" s="6">
        <v>720</v>
      </c>
      <c r="G8" s="19" t="s">
        <v>114</v>
      </c>
      <c r="H8" s="6">
        <v>900</v>
      </c>
      <c r="I8" s="19" t="s">
        <v>115</v>
      </c>
      <c r="J8" s="7" t="s">
        <v>133</v>
      </c>
      <c r="K8" s="19" t="s">
        <v>116</v>
      </c>
      <c r="L8" s="7" t="s">
        <v>133</v>
      </c>
      <c r="M8" s="19" t="s">
        <v>116</v>
      </c>
      <c r="N8" s="7" t="s">
        <v>152</v>
      </c>
      <c r="O8" s="19" t="s">
        <v>116</v>
      </c>
      <c r="P8" s="7" t="s">
        <v>137</v>
      </c>
      <c r="Q8" s="19" t="s">
        <v>116</v>
      </c>
      <c r="R8" s="7" t="s">
        <v>139</v>
      </c>
      <c r="S8" s="19" t="s">
        <v>117</v>
      </c>
    </row>
  </sheetData>
  <printOptions horizontalCentered="1" verticalCentered="1"/>
  <pageMargins left="0.25" right="0.25" top="0.75" bottom="0.75" header="0.3" footer="0.3"/>
  <pageSetup scale="86" orientation="landscape" r:id="rId1"/>
  <headerFooter scaleWithDoc="0">
    <oddHeader>&amp;L&amp;A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S8"/>
  <sheetViews>
    <sheetView workbookViewId="0">
      <selection activeCell="A55" sqref="A55:XFD55"/>
    </sheetView>
  </sheetViews>
  <sheetFormatPr defaultRowHeight="15" x14ac:dyDescent="0.25"/>
  <cols>
    <col min="1" max="1" width="2" style="25" bestFit="1" customWidth="1"/>
    <col min="2" max="2" width="27.85546875" style="1" bestFit="1" customWidth="1"/>
    <col min="3" max="3" width="2" style="25" bestFit="1" customWidth="1"/>
    <col min="4" max="4" width="23.42578125" style="1" bestFit="1" customWidth="1"/>
    <col min="5" max="5" width="2" style="25" bestFit="1" customWidth="1"/>
    <col min="6" max="6" width="10.140625" style="1" bestFit="1" customWidth="1"/>
    <col min="7" max="7" width="2" style="25" bestFit="1" customWidth="1"/>
    <col min="8" max="8" width="8.7109375" style="1" bestFit="1" customWidth="1"/>
    <col min="9" max="9" width="22.42578125" style="25" bestFit="1" customWidth="1"/>
    <col min="10" max="10" width="16.7109375" style="1" bestFit="1" customWidth="1"/>
    <col min="11" max="11" width="29.7109375" style="25" bestFit="1" customWidth="1"/>
    <col min="12" max="12" width="15.85546875" style="1" customWidth="1"/>
    <col min="13" max="13" width="29.7109375" style="25" bestFit="1" customWidth="1"/>
    <col min="14" max="14" width="15.28515625" style="1" bestFit="1" customWidth="1"/>
    <col min="15" max="15" width="29.7109375" style="25" bestFit="1" customWidth="1"/>
    <col min="16" max="16" width="16.7109375" style="1" bestFit="1" customWidth="1"/>
    <col min="17" max="17" width="29.7109375" style="25" bestFit="1" customWidth="1"/>
    <col min="18" max="18" width="17.28515625" style="1" bestFit="1" customWidth="1"/>
    <col min="19" max="19" width="9" style="25" bestFit="1" customWidth="1"/>
    <col min="20" max="16384" width="9.140625" style="1"/>
  </cols>
  <sheetData>
    <row r="1" spans="1:19" ht="45" x14ac:dyDescent="0.25">
      <c r="A1" s="19" t="s">
        <v>114</v>
      </c>
      <c r="B1" s="2" t="s">
        <v>61</v>
      </c>
      <c r="C1" s="19" t="s">
        <v>114</v>
      </c>
      <c r="D1" s="2" t="s">
        <v>26</v>
      </c>
      <c r="E1" s="19" t="s">
        <v>114</v>
      </c>
      <c r="F1" s="3" t="s">
        <v>146</v>
      </c>
      <c r="G1" s="19" t="s">
        <v>114</v>
      </c>
      <c r="H1" s="3" t="s">
        <v>27</v>
      </c>
      <c r="I1" s="19" t="s">
        <v>114</v>
      </c>
      <c r="J1" s="4" t="s">
        <v>60</v>
      </c>
      <c r="K1" s="19" t="s">
        <v>114</v>
      </c>
      <c r="L1" s="4" t="s">
        <v>28</v>
      </c>
      <c r="M1" s="19" t="s">
        <v>114</v>
      </c>
      <c r="N1" s="5" t="s">
        <v>29</v>
      </c>
      <c r="O1" s="19" t="s">
        <v>114</v>
      </c>
      <c r="P1" s="5" t="s">
        <v>32</v>
      </c>
      <c r="Q1" s="19" t="s">
        <v>114</v>
      </c>
      <c r="R1" s="5" t="s">
        <v>33</v>
      </c>
      <c r="S1" s="19" t="s">
        <v>114</v>
      </c>
    </row>
    <row r="2" spans="1:19" s="25" customFormat="1" x14ac:dyDescent="0.25">
      <c r="A2" s="19" t="s">
        <v>114</v>
      </c>
      <c r="B2" s="19" t="s">
        <v>118</v>
      </c>
      <c r="C2" s="19" t="s">
        <v>114</v>
      </c>
      <c r="D2" s="19" t="s">
        <v>118</v>
      </c>
      <c r="E2" s="19" t="s">
        <v>114</v>
      </c>
      <c r="F2" s="19" t="s">
        <v>118</v>
      </c>
      <c r="G2" s="19" t="s">
        <v>114</v>
      </c>
      <c r="H2" s="21" t="s">
        <v>118</v>
      </c>
      <c r="I2" s="19" t="s">
        <v>114</v>
      </c>
      <c r="J2" s="21" t="s">
        <v>118</v>
      </c>
      <c r="K2" s="19" t="s">
        <v>114</v>
      </c>
      <c r="L2" s="21" t="s">
        <v>118</v>
      </c>
      <c r="M2" s="19" t="s">
        <v>114</v>
      </c>
      <c r="N2" s="21" t="s">
        <v>118</v>
      </c>
      <c r="O2" s="19" t="s">
        <v>114</v>
      </c>
      <c r="P2" s="21" t="s">
        <v>118</v>
      </c>
      <c r="Q2" s="19" t="s">
        <v>114</v>
      </c>
      <c r="R2" s="21" t="s">
        <v>118</v>
      </c>
      <c r="S2" s="19" t="s">
        <v>114</v>
      </c>
    </row>
    <row r="3" spans="1:19" ht="90" x14ac:dyDescent="0.25">
      <c r="A3" s="19" t="s">
        <v>114</v>
      </c>
      <c r="B3" s="6" t="s">
        <v>147</v>
      </c>
      <c r="C3" s="19" t="s">
        <v>114</v>
      </c>
      <c r="D3" s="6" t="s">
        <v>63</v>
      </c>
      <c r="E3" s="19" t="s">
        <v>114</v>
      </c>
      <c r="F3" s="6">
        <v>30</v>
      </c>
      <c r="G3" s="19" t="s">
        <v>114</v>
      </c>
      <c r="H3" s="6">
        <v>60</v>
      </c>
      <c r="I3" s="19" t="s">
        <v>115</v>
      </c>
      <c r="J3" s="7" t="s">
        <v>58</v>
      </c>
      <c r="K3" s="19" t="s">
        <v>116</v>
      </c>
      <c r="L3" s="7" t="s">
        <v>125</v>
      </c>
      <c r="M3" s="19" t="s">
        <v>116</v>
      </c>
      <c r="N3" s="7" t="s">
        <v>34</v>
      </c>
      <c r="O3" s="19" t="s">
        <v>116</v>
      </c>
      <c r="P3" s="7" t="s">
        <v>126</v>
      </c>
      <c r="Q3" s="19" t="s">
        <v>116</v>
      </c>
      <c r="R3" s="7" t="s">
        <v>127</v>
      </c>
      <c r="S3" s="19" t="s">
        <v>117</v>
      </c>
    </row>
    <row r="4" spans="1:19" ht="90" x14ac:dyDescent="0.25">
      <c r="A4" s="19" t="s">
        <v>114</v>
      </c>
      <c r="B4" s="6" t="s">
        <v>62</v>
      </c>
      <c r="C4" s="19" t="s">
        <v>114</v>
      </c>
      <c r="D4" s="6" t="s">
        <v>151</v>
      </c>
      <c r="E4" s="19" t="s">
        <v>114</v>
      </c>
      <c r="F4" s="6">
        <v>60</v>
      </c>
      <c r="G4" s="19" t="s">
        <v>114</v>
      </c>
      <c r="H4" s="6">
        <v>180</v>
      </c>
      <c r="I4" s="19" t="s">
        <v>115</v>
      </c>
      <c r="J4" s="7" t="s">
        <v>128</v>
      </c>
      <c r="K4" s="19" t="s">
        <v>116</v>
      </c>
      <c r="L4" s="7" t="s">
        <v>129</v>
      </c>
      <c r="M4" s="19" t="s">
        <v>116</v>
      </c>
      <c r="N4" s="7" t="s">
        <v>130</v>
      </c>
      <c r="O4" s="19" t="s">
        <v>116</v>
      </c>
      <c r="P4" s="7" t="s">
        <v>131</v>
      </c>
      <c r="Q4" s="19" t="s">
        <v>116</v>
      </c>
      <c r="R4" s="7" t="s">
        <v>132</v>
      </c>
      <c r="S4" s="19" t="s">
        <v>117</v>
      </c>
    </row>
    <row r="5" spans="1:19" ht="90" x14ac:dyDescent="0.25">
      <c r="A5" s="19" t="s">
        <v>114</v>
      </c>
      <c r="B5" s="6" t="s">
        <v>78</v>
      </c>
      <c r="C5" s="19" t="s">
        <v>114</v>
      </c>
      <c r="E5" s="19" t="s">
        <v>114</v>
      </c>
      <c r="F5" s="6">
        <v>180</v>
      </c>
      <c r="G5" s="19" t="s">
        <v>114</v>
      </c>
      <c r="H5" s="6">
        <v>210</v>
      </c>
      <c r="I5" s="19" t="s">
        <v>115</v>
      </c>
      <c r="J5" s="7" t="s">
        <v>133</v>
      </c>
      <c r="K5" s="19" t="s">
        <v>116</v>
      </c>
      <c r="L5" s="7" t="s">
        <v>36</v>
      </c>
      <c r="M5" s="19" t="s">
        <v>116</v>
      </c>
      <c r="N5" s="7" t="s">
        <v>133</v>
      </c>
      <c r="O5" s="19" t="s">
        <v>116</v>
      </c>
      <c r="P5" s="7" t="s">
        <v>37</v>
      </c>
      <c r="Q5" s="19" t="s">
        <v>116</v>
      </c>
      <c r="R5" s="7" t="s">
        <v>140</v>
      </c>
      <c r="S5" s="19" t="s">
        <v>117</v>
      </c>
    </row>
    <row r="6" spans="1:19" ht="90" x14ac:dyDescent="0.25">
      <c r="A6" s="19" t="s">
        <v>114</v>
      </c>
      <c r="B6" s="6" t="s">
        <v>79</v>
      </c>
      <c r="C6" s="19" t="s">
        <v>114</v>
      </c>
      <c r="D6" s="6"/>
      <c r="E6" s="19" t="s">
        <v>114</v>
      </c>
      <c r="F6" s="6">
        <v>210</v>
      </c>
      <c r="G6" s="19" t="s">
        <v>114</v>
      </c>
      <c r="H6" s="6">
        <v>246</v>
      </c>
      <c r="I6" s="19" t="s">
        <v>115</v>
      </c>
      <c r="J6" s="7" t="s">
        <v>133</v>
      </c>
      <c r="K6" s="19" t="s">
        <v>116</v>
      </c>
      <c r="L6" s="7" t="s">
        <v>38</v>
      </c>
      <c r="M6" s="19" t="s">
        <v>116</v>
      </c>
      <c r="N6" s="7" t="s">
        <v>133</v>
      </c>
      <c r="O6" s="19" t="s">
        <v>116</v>
      </c>
      <c r="P6" s="7" t="s">
        <v>38</v>
      </c>
      <c r="Q6" s="19" t="s">
        <v>116</v>
      </c>
      <c r="R6" s="7" t="s">
        <v>140</v>
      </c>
      <c r="S6" s="19" t="s">
        <v>117</v>
      </c>
    </row>
    <row r="7" spans="1:19" ht="90" x14ac:dyDescent="0.25">
      <c r="A7" s="19" t="s">
        <v>114</v>
      </c>
      <c r="B7" s="6" t="s">
        <v>80</v>
      </c>
      <c r="C7" s="19" t="s">
        <v>114</v>
      </c>
      <c r="D7" s="6"/>
      <c r="E7" s="19" t="s">
        <v>114</v>
      </c>
      <c r="F7" s="6">
        <v>246</v>
      </c>
      <c r="G7" s="19" t="s">
        <v>114</v>
      </c>
      <c r="H7" s="6">
        <v>270</v>
      </c>
      <c r="I7" s="19" t="s">
        <v>115</v>
      </c>
      <c r="J7" s="7" t="s">
        <v>133</v>
      </c>
      <c r="K7" s="19" t="s">
        <v>116</v>
      </c>
      <c r="L7" s="7" t="s">
        <v>36</v>
      </c>
      <c r="M7" s="19" t="s">
        <v>116</v>
      </c>
      <c r="N7" s="7" t="s">
        <v>133</v>
      </c>
      <c r="O7" s="19" t="s">
        <v>116</v>
      </c>
      <c r="P7" s="7" t="s">
        <v>37</v>
      </c>
      <c r="Q7" s="19" t="s">
        <v>116</v>
      </c>
      <c r="R7" s="7" t="s">
        <v>140</v>
      </c>
      <c r="S7" s="19" t="s">
        <v>117</v>
      </c>
    </row>
    <row r="8" spans="1:19" ht="90" x14ac:dyDescent="0.25">
      <c r="A8" s="19" t="s">
        <v>114</v>
      </c>
      <c r="B8" s="6" t="s">
        <v>81</v>
      </c>
      <c r="C8" s="19" t="s">
        <v>114</v>
      </c>
      <c r="D8" s="6" t="s">
        <v>82</v>
      </c>
      <c r="E8" s="19" t="s">
        <v>114</v>
      </c>
      <c r="F8" s="6">
        <v>270</v>
      </c>
      <c r="G8" s="19" t="s">
        <v>114</v>
      </c>
      <c r="H8" s="6">
        <v>390</v>
      </c>
      <c r="I8" s="19" t="s">
        <v>115</v>
      </c>
      <c r="J8" s="7" t="s">
        <v>133</v>
      </c>
      <c r="K8" s="19" t="s">
        <v>116</v>
      </c>
      <c r="L8" s="7" t="s">
        <v>39</v>
      </c>
      <c r="M8" s="19" t="s">
        <v>116</v>
      </c>
      <c r="N8" s="7" t="s">
        <v>133</v>
      </c>
      <c r="O8" s="19" t="s">
        <v>116</v>
      </c>
      <c r="P8" s="7" t="s">
        <v>38</v>
      </c>
      <c r="Q8" s="19" t="s">
        <v>116</v>
      </c>
      <c r="R8" s="7" t="s">
        <v>140</v>
      </c>
      <c r="S8" s="19" t="s">
        <v>117</v>
      </c>
    </row>
  </sheetData>
  <printOptions horizontalCentered="1" verticalCentered="1"/>
  <pageMargins left="0.25" right="0.25" top="0.75" bottom="0.75" header="0.3" footer="0.3"/>
  <pageSetup scale="85" orientation="landscape" r:id="rId1"/>
  <headerFooter scaleWithDoc="0">
    <oddHeader>&amp;L&amp;A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S7"/>
  <sheetViews>
    <sheetView workbookViewId="0">
      <selection activeCell="A55" sqref="A55:XFD55"/>
    </sheetView>
  </sheetViews>
  <sheetFormatPr defaultRowHeight="15" x14ac:dyDescent="0.25"/>
  <cols>
    <col min="1" max="1" width="2" style="25" bestFit="1" customWidth="1"/>
    <col min="2" max="2" width="27.140625" style="1" bestFit="1" customWidth="1"/>
    <col min="3" max="3" width="2" style="25" bestFit="1" customWidth="1"/>
    <col min="4" max="4" width="22.5703125" style="1" bestFit="1" customWidth="1"/>
    <col min="5" max="5" width="2" style="25" bestFit="1" customWidth="1"/>
    <col min="6" max="6" width="10.140625" style="1" bestFit="1" customWidth="1"/>
    <col min="7" max="7" width="2" style="25" bestFit="1" customWidth="1"/>
    <col min="8" max="8" width="8.7109375" style="1" bestFit="1" customWidth="1"/>
    <col min="9" max="9" width="22.42578125" style="25" bestFit="1" customWidth="1"/>
    <col min="10" max="10" width="16.7109375" style="1" bestFit="1" customWidth="1"/>
    <col min="11" max="11" width="29.7109375" style="25" bestFit="1" customWidth="1"/>
    <col min="12" max="12" width="15.85546875" style="1" bestFit="1" customWidth="1"/>
    <col min="13" max="13" width="29.7109375" style="25" bestFit="1" customWidth="1"/>
    <col min="14" max="14" width="15.28515625" style="1" bestFit="1" customWidth="1"/>
    <col min="15" max="15" width="29.7109375" style="25" bestFit="1" customWidth="1"/>
    <col min="16" max="16" width="16.7109375" style="1" bestFit="1" customWidth="1"/>
    <col min="17" max="17" width="29.7109375" style="25" bestFit="1" customWidth="1"/>
    <col min="18" max="18" width="17.28515625" style="1" bestFit="1" customWidth="1"/>
    <col min="19" max="19" width="9" style="25" bestFit="1" customWidth="1"/>
    <col min="20" max="16384" width="9.140625" style="1"/>
  </cols>
  <sheetData>
    <row r="1" spans="1:19" ht="45" x14ac:dyDescent="0.25">
      <c r="A1" s="19" t="s">
        <v>114</v>
      </c>
      <c r="B1" s="2" t="s">
        <v>61</v>
      </c>
      <c r="C1" s="19" t="s">
        <v>114</v>
      </c>
      <c r="D1" s="2" t="s">
        <v>26</v>
      </c>
      <c r="E1" s="19" t="s">
        <v>114</v>
      </c>
      <c r="F1" s="3" t="s">
        <v>146</v>
      </c>
      <c r="G1" s="19" t="s">
        <v>114</v>
      </c>
      <c r="H1" s="3" t="s">
        <v>27</v>
      </c>
      <c r="I1" s="19" t="s">
        <v>114</v>
      </c>
      <c r="J1" s="4" t="s">
        <v>60</v>
      </c>
      <c r="K1" s="19" t="s">
        <v>114</v>
      </c>
      <c r="L1" s="4" t="s">
        <v>28</v>
      </c>
      <c r="M1" s="19" t="s">
        <v>114</v>
      </c>
      <c r="N1" s="5" t="s">
        <v>29</v>
      </c>
      <c r="O1" s="19" t="s">
        <v>114</v>
      </c>
      <c r="P1" s="5" t="s">
        <v>32</v>
      </c>
      <c r="Q1" s="19" t="s">
        <v>114</v>
      </c>
      <c r="R1" s="5" t="s">
        <v>33</v>
      </c>
      <c r="S1" s="19" t="s">
        <v>114</v>
      </c>
    </row>
    <row r="2" spans="1:19" s="25" customFormat="1" x14ac:dyDescent="0.25">
      <c r="A2" s="19" t="s">
        <v>114</v>
      </c>
      <c r="B2" s="19" t="s">
        <v>118</v>
      </c>
      <c r="C2" s="19" t="s">
        <v>114</v>
      </c>
      <c r="D2" s="19" t="s">
        <v>118</v>
      </c>
      <c r="E2" s="19" t="s">
        <v>114</v>
      </c>
      <c r="F2" s="19" t="s">
        <v>118</v>
      </c>
      <c r="G2" s="19" t="s">
        <v>114</v>
      </c>
      <c r="H2" s="21" t="s">
        <v>118</v>
      </c>
      <c r="I2" s="19" t="s">
        <v>114</v>
      </c>
      <c r="J2" s="21" t="s">
        <v>118</v>
      </c>
      <c r="K2" s="19" t="s">
        <v>114</v>
      </c>
      <c r="L2" s="21" t="s">
        <v>118</v>
      </c>
      <c r="M2" s="19" t="s">
        <v>114</v>
      </c>
      <c r="N2" s="21" t="s">
        <v>118</v>
      </c>
      <c r="O2" s="19" t="s">
        <v>114</v>
      </c>
      <c r="P2" s="21" t="s">
        <v>118</v>
      </c>
      <c r="Q2" s="19" t="s">
        <v>114</v>
      </c>
      <c r="R2" s="21" t="s">
        <v>118</v>
      </c>
      <c r="S2" s="19" t="s">
        <v>114</v>
      </c>
    </row>
    <row r="3" spans="1:19" ht="90" x14ac:dyDescent="0.25">
      <c r="A3" s="19" t="s">
        <v>114</v>
      </c>
      <c r="B3" s="6" t="s">
        <v>147</v>
      </c>
      <c r="C3" s="19" t="s">
        <v>114</v>
      </c>
      <c r="D3" s="6" t="s">
        <v>63</v>
      </c>
      <c r="E3" s="19" t="s">
        <v>114</v>
      </c>
      <c r="F3" s="6">
        <v>30</v>
      </c>
      <c r="G3" s="19" t="s">
        <v>114</v>
      </c>
      <c r="H3" s="6">
        <v>90</v>
      </c>
      <c r="I3" s="19" t="s">
        <v>115</v>
      </c>
      <c r="J3" s="7" t="s">
        <v>58</v>
      </c>
      <c r="K3" s="19" t="s">
        <v>116</v>
      </c>
      <c r="L3" s="7" t="s">
        <v>125</v>
      </c>
      <c r="M3" s="19" t="s">
        <v>116</v>
      </c>
      <c r="N3" s="7" t="s">
        <v>34</v>
      </c>
      <c r="O3" s="19" t="s">
        <v>116</v>
      </c>
      <c r="P3" s="7" t="s">
        <v>126</v>
      </c>
      <c r="Q3" s="19" t="s">
        <v>116</v>
      </c>
      <c r="R3" s="7" t="s">
        <v>127</v>
      </c>
      <c r="S3" s="19" t="s">
        <v>117</v>
      </c>
    </row>
    <row r="4" spans="1:19" ht="90" x14ac:dyDescent="0.25">
      <c r="A4" s="19" t="s">
        <v>114</v>
      </c>
      <c r="B4" s="6" t="s">
        <v>62</v>
      </c>
      <c r="C4" s="19" t="s">
        <v>114</v>
      </c>
      <c r="D4" s="6" t="s">
        <v>150</v>
      </c>
      <c r="E4" s="19" t="s">
        <v>114</v>
      </c>
      <c r="F4" s="6">
        <v>90</v>
      </c>
      <c r="G4" s="19" t="s">
        <v>114</v>
      </c>
      <c r="H4" s="6">
        <v>210</v>
      </c>
      <c r="I4" s="19" t="s">
        <v>115</v>
      </c>
      <c r="J4" s="7" t="s">
        <v>128</v>
      </c>
      <c r="K4" s="19" t="s">
        <v>116</v>
      </c>
      <c r="L4" s="7" t="s">
        <v>129</v>
      </c>
      <c r="M4" s="19" t="s">
        <v>116</v>
      </c>
      <c r="N4" s="7" t="s">
        <v>130</v>
      </c>
      <c r="O4" s="19" t="s">
        <v>116</v>
      </c>
      <c r="P4" s="7" t="s">
        <v>131</v>
      </c>
      <c r="Q4" s="19" t="s">
        <v>116</v>
      </c>
      <c r="R4" s="7" t="s">
        <v>132</v>
      </c>
      <c r="S4" s="19" t="s">
        <v>117</v>
      </c>
    </row>
    <row r="5" spans="1:19" ht="90" x14ac:dyDescent="0.25">
      <c r="A5" s="19" t="s">
        <v>114</v>
      </c>
      <c r="B5" s="6" t="s">
        <v>84</v>
      </c>
      <c r="C5" s="19" t="s">
        <v>114</v>
      </c>
      <c r="D5" s="6"/>
      <c r="E5" s="19" t="s">
        <v>114</v>
      </c>
      <c r="F5" s="6">
        <v>210</v>
      </c>
      <c r="G5" s="19" t="s">
        <v>114</v>
      </c>
      <c r="H5" s="6">
        <v>270</v>
      </c>
      <c r="I5" s="19" t="s">
        <v>115</v>
      </c>
      <c r="J5" s="7" t="s">
        <v>133</v>
      </c>
      <c r="K5" s="19" t="s">
        <v>116</v>
      </c>
      <c r="L5" s="7" t="s">
        <v>36</v>
      </c>
      <c r="M5" s="19" t="s">
        <v>116</v>
      </c>
      <c r="N5" s="7" t="s">
        <v>133</v>
      </c>
      <c r="O5" s="19" t="s">
        <v>116</v>
      </c>
      <c r="P5" s="7" t="s">
        <v>37</v>
      </c>
      <c r="Q5" s="19" t="s">
        <v>116</v>
      </c>
      <c r="R5" s="7" t="s">
        <v>140</v>
      </c>
      <c r="S5" s="19" t="s">
        <v>117</v>
      </c>
    </row>
    <row r="6" spans="1:19" ht="90" x14ac:dyDescent="0.25">
      <c r="A6" s="19" t="s">
        <v>114</v>
      </c>
      <c r="B6" s="6" t="s">
        <v>83</v>
      </c>
      <c r="C6" s="19" t="s">
        <v>114</v>
      </c>
      <c r="D6" s="6"/>
      <c r="E6" s="19" t="s">
        <v>114</v>
      </c>
      <c r="F6" s="6">
        <v>270</v>
      </c>
      <c r="G6" s="19" t="s">
        <v>114</v>
      </c>
      <c r="H6" s="6">
        <v>390</v>
      </c>
      <c r="I6" s="19" t="s">
        <v>115</v>
      </c>
      <c r="J6" s="7" t="s">
        <v>133</v>
      </c>
      <c r="K6" s="19" t="s">
        <v>116</v>
      </c>
      <c r="L6" s="7" t="s">
        <v>38</v>
      </c>
      <c r="M6" s="19" t="s">
        <v>116</v>
      </c>
      <c r="N6" s="7" t="s">
        <v>133</v>
      </c>
      <c r="O6" s="19" t="s">
        <v>116</v>
      </c>
      <c r="P6" s="7" t="s">
        <v>38</v>
      </c>
      <c r="Q6" s="19" t="s">
        <v>116</v>
      </c>
      <c r="R6" s="7" t="s">
        <v>140</v>
      </c>
      <c r="S6" s="19" t="s">
        <v>117</v>
      </c>
    </row>
    <row r="7" spans="1:19" ht="90" x14ac:dyDescent="0.25">
      <c r="A7" s="19" t="s">
        <v>114</v>
      </c>
      <c r="B7" s="6" t="s">
        <v>102</v>
      </c>
      <c r="C7" s="19" t="s">
        <v>114</v>
      </c>
      <c r="D7" s="6"/>
      <c r="E7" s="19" t="s">
        <v>114</v>
      </c>
      <c r="F7" s="6">
        <v>390</v>
      </c>
      <c r="G7" s="19" t="s">
        <v>114</v>
      </c>
      <c r="H7" s="6">
        <v>570</v>
      </c>
      <c r="I7" s="19" t="s">
        <v>115</v>
      </c>
      <c r="J7" s="7" t="s">
        <v>133</v>
      </c>
      <c r="K7" s="19" t="s">
        <v>116</v>
      </c>
      <c r="L7" s="7" t="s">
        <v>39</v>
      </c>
      <c r="M7" s="19" t="s">
        <v>116</v>
      </c>
      <c r="N7" s="7" t="s">
        <v>133</v>
      </c>
      <c r="O7" s="19" t="s">
        <v>116</v>
      </c>
      <c r="P7" s="7" t="s">
        <v>133</v>
      </c>
      <c r="Q7" s="19" t="s">
        <v>116</v>
      </c>
      <c r="R7" s="7" t="s">
        <v>140</v>
      </c>
      <c r="S7" s="19" t="s">
        <v>117</v>
      </c>
    </row>
  </sheetData>
  <printOptions horizontalCentered="1" verticalCentered="1"/>
  <pageMargins left="0.25" right="0.25" top="0.75" bottom="0.75" header="0.3" footer="0.3"/>
  <pageSetup scale="85" orientation="landscape" r:id="rId1"/>
  <headerFooter scaleWithDoc="0">
    <oddHeader>&amp;L&amp;A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S8"/>
  <sheetViews>
    <sheetView workbookViewId="0">
      <selection activeCell="L18" sqref="L18"/>
    </sheetView>
  </sheetViews>
  <sheetFormatPr defaultRowHeight="15" x14ac:dyDescent="0.25"/>
  <cols>
    <col min="1" max="1" width="2" style="25" bestFit="1" customWidth="1"/>
    <col min="2" max="2" width="26.5703125" style="1" bestFit="1" customWidth="1"/>
    <col min="3" max="3" width="2" style="25" bestFit="1" customWidth="1"/>
    <col min="4" max="4" width="22" style="1" bestFit="1" customWidth="1"/>
    <col min="5" max="5" width="2" style="25" bestFit="1" customWidth="1"/>
    <col min="6" max="6" width="10.140625" style="1" bestFit="1" customWidth="1"/>
    <col min="7" max="7" width="2" style="25" bestFit="1" customWidth="1"/>
    <col min="8" max="8" width="8.7109375" style="1" bestFit="1" customWidth="1"/>
    <col min="9" max="9" width="22.42578125" style="25" bestFit="1" customWidth="1"/>
    <col min="10" max="10" width="16.7109375" style="1" bestFit="1" customWidth="1"/>
    <col min="11" max="11" width="29.7109375" style="25" bestFit="1" customWidth="1"/>
    <col min="12" max="12" width="17.85546875" style="1" bestFit="1" customWidth="1"/>
    <col min="13" max="13" width="29.7109375" style="25" bestFit="1" customWidth="1"/>
    <col min="14" max="14" width="15.28515625" style="1" bestFit="1" customWidth="1"/>
    <col min="15" max="15" width="29.7109375" style="25" bestFit="1" customWidth="1"/>
    <col min="16" max="16" width="15" style="1" bestFit="1" customWidth="1"/>
    <col min="17" max="17" width="29.7109375" style="25" bestFit="1" customWidth="1"/>
    <col min="18" max="18" width="17.28515625" style="1" bestFit="1" customWidth="1"/>
    <col min="19" max="19" width="9" style="25" bestFit="1" customWidth="1"/>
    <col min="20" max="16384" width="9.140625" style="1"/>
  </cols>
  <sheetData>
    <row r="1" spans="1:19" ht="45" x14ac:dyDescent="0.25">
      <c r="A1" s="19" t="s">
        <v>114</v>
      </c>
      <c r="B1" s="2" t="s">
        <v>61</v>
      </c>
      <c r="C1" s="19" t="s">
        <v>114</v>
      </c>
      <c r="D1" s="2" t="s">
        <v>26</v>
      </c>
      <c r="E1" s="19" t="s">
        <v>114</v>
      </c>
      <c r="F1" s="3" t="s">
        <v>146</v>
      </c>
      <c r="G1" s="19" t="s">
        <v>114</v>
      </c>
      <c r="H1" s="3" t="s">
        <v>27</v>
      </c>
      <c r="I1" s="19" t="s">
        <v>114</v>
      </c>
      <c r="J1" s="4" t="s">
        <v>60</v>
      </c>
      <c r="K1" s="19" t="s">
        <v>114</v>
      </c>
      <c r="L1" s="4" t="s">
        <v>28</v>
      </c>
      <c r="M1" s="19" t="s">
        <v>114</v>
      </c>
      <c r="N1" s="5" t="s">
        <v>29</v>
      </c>
      <c r="O1" s="19" t="s">
        <v>114</v>
      </c>
      <c r="P1" s="5" t="s">
        <v>32</v>
      </c>
      <c r="Q1" s="19" t="s">
        <v>114</v>
      </c>
      <c r="R1" s="5" t="s">
        <v>33</v>
      </c>
      <c r="S1" s="19" t="s">
        <v>114</v>
      </c>
    </row>
    <row r="2" spans="1:19" s="25" customFormat="1" x14ac:dyDescent="0.25">
      <c r="A2" s="19" t="s">
        <v>114</v>
      </c>
      <c r="B2" s="19" t="s">
        <v>118</v>
      </c>
      <c r="C2" s="19" t="s">
        <v>114</v>
      </c>
      <c r="D2" s="19" t="s">
        <v>118</v>
      </c>
      <c r="E2" s="19" t="s">
        <v>114</v>
      </c>
      <c r="F2" s="19" t="s">
        <v>118</v>
      </c>
      <c r="G2" s="19" t="s">
        <v>114</v>
      </c>
      <c r="H2" s="21" t="s">
        <v>118</v>
      </c>
      <c r="I2" s="19" t="s">
        <v>114</v>
      </c>
      <c r="J2" s="21" t="s">
        <v>118</v>
      </c>
      <c r="K2" s="19" t="s">
        <v>114</v>
      </c>
      <c r="L2" s="21" t="s">
        <v>118</v>
      </c>
      <c r="M2" s="19" t="s">
        <v>114</v>
      </c>
      <c r="N2" s="21" t="s">
        <v>118</v>
      </c>
      <c r="O2" s="19" t="s">
        <v>114</v>
      </c>
      <c r="P2" s="21" t="s">
        <v>118</v>
      </c>
      <c r="Q2" s="19" t="s">
        <v>114</v>
      </c>
      <c r="R2" s="21" t="s">
        <v>118</v>
      </c>
      <c r="S2" s="19" t="s">
        <v>114</v>
      </c>
    </row>
    <row r="3" spans="1:19" ht="90" x14ac:dyDescent="0.25">
      <c r="A3" s="19" t="s">
        <v>114</v>
      </c>
      <c r="B3" s="6" t="s">
        <v>147</v>
      </c>
      <c r="C3" s="19" t="s">
        <v>114</v>
      </c>
      <c r="D3" s="6" t="s">
        <v>63</v>
      </c>
      <c r="E3" s="19" t="s">
        <v>114</v>
      </c>
      <c r="F3" s="6">
        <v>30</v>
      </c>
      <c r="G3" s="19" t="s">
        <v>114</v>
      </c>
      <c r="H3" s="6">
        <v>90</v>
      </c>
      <c r="I3" s="19" t="s">
        <v>115</v>
      </c>
      <c r="J3" s="7" t="s">
        <v>58</v>
      </c>
      <c r="K3" s="19" t="s">
        <v>116</v>
      </c>
      <c r="L3" s="7" t="s">
        <v>125</v>
      </c>
      <c r="M3" s="19" t="s">
        <v>116</v>
      </c>
      <c r="N3" s="7" t="s">
        <v>34</v>
      </c>
      <c r="O3" s="19" t="s">
        <v>116</v>
      </c>
      <c r="P3" s="7" t="s">
        <v>126</v>
      </c>
      <c r="Q3" s="19" t="s">
        <v>116</v>
      </c>
      <c r="R3" s="7" t="s">
        <v>127</v>
      </c>
      <c r="S3" s="19" t="s">
        <v>117</v>
      </c>
    </row>
    <row r="4" spans="1:19" ht="75" x14ac:dyDescent="0.25">
      <c r="A4" s="19" t="s">
        <v>114</v>
      </c>
      <c r="B4" s="6" t="s">
        <v>103</v>
      </c>
      <c r="C4" s="19" t="s">
        <v>114</v>
      </c>
      <c r="D4" s="6" t="s">
        <v>96</v>
      </c>
      <c r="E4" s="19" t="s">
        <v>114</v>
      </c>
      <c r="F4" s="6">
        <v>90</v>
      </c>
      <c r="G4" s="19" t="s">
        <v>114</v>
      </c>
      <c r="H4" s="6">
        <v>180</v>
      </c>
      <c r="I4" s="19" t="s">
        <v>115</v>
      </c>
      <c r="J4" s="7" t="s">
        <v>128</v>
      </c>
      <c r="K4" s="19" t="s">
        <v>116</v>
      </c>
      <c r="L4" s="7" t="s">
        <v>31</v>
      </c>
      <c r="M4" s="19" t="s">
        <v>116</v>
      </c>
      <c r="N4" s="7" t="s">
        <v>130</v>
      </c>
      <c r="O4" s="19" t="s">
        <v>116</v>
      </c>
      <c r="P4" s="7" t="s">
        <v>131</v>
      </c>
      <c r="Q4" s="19" t="s">
        <v>116</v>
      </c>
      <c r="R4" s="7" t="s">
        <v>30</v>
      </c>
      <c r="S4" s="19" t="s">
        <v>117</v>
      </c>
    </row>
    <row r="5" spans="1:19" ht="75" x14ac:dyDescent="0.25">
      <c r="A5" s="19" t="s">
        <v>114</v>
      </c>
      <c r="B5" s="6" t="s">
        <v>104</v>
      </c>
      <c r="C5" s="19" t="s">
        <v>114</v>
      </c>
      <c r="D5" s="6" t="s">
        <v>85</v>
      </c>
      <c r="E5" s="19" t="s">
        <v>114</v>
      </c>
      <c r="F5" s="6">
        <v>180</v>
      </c>
      <c r="G5" s="19" t="s">
        <v>114</v>
      </c>
      <c r="H5" s="6">
        <v>360</v>
      </c>
      <c r="I5" s="19" t="s">
        <v>115</v>
      </c>
      <c r="J5" s="7" t="s">
        <v>133</v>
      </c>
      <c r="K5" s="19" t="s">
        <v>116</v>
      </c>
      <c r="L5" s="7" t="s">
        <v>133</v>
      </c>
      <c r="M5" s="19" t="s">
        <v>116</v>
      </c>
      <c r="N5" s="7" t="s">
        <v>130</v>
      </c>
      <c r="O5" s="19" t="s">
        <v>116</v>
      </c>
      <c r="P5" s="7" t="s">
        <v>133</v>
      </c>
      <c r="Q5" s="28" t="s">
        <v>116</v>
      </c>
      <c r="R5" s="24" t="s">
        <v>56</v>
      </c>
      <c r="S5" s="19" t="s">
        <v>117</v>
      </c>
    </row>
    <row r="6" spans="1:19" ht="90" x14ac:dyDescent="0.25">
      <c r="A6" s="19" t="s">
        <v>114</v>
      </c>
      <c r="B6" s="6" t="s">
        <v>87</v>
      </c>
      <c r="C6" s="19" t="s">
        <v>114</v>
      </c>
      <c r="D6" s="10"/>
      <c r="E6" s="19" t="s">
        <v>114</v>
      </c>
      <c r="F6" s="6">
        <v>360</v>
      </c>
      <c r="G6" s="19" t="s">
        <v>114</v>
      </c>
      <c r="H6" s="6">
        <v>540</v>
      </c>
      <c r="I6" s="19" t="s">
        <v>115</v>
      </c>
      <c r="J6" s="7" t="s">
        <v>133</v>
      </c>
      <c r="K6" s="19" t="s">
        <v>116</v>
      </c>
      <c r="L6" s="7" t="s">
        <v>133</v>
      </c>
      <c r="M6" s="19" t="s">
        <v>116</v>
      </c>
      <c r="N6" s="7" t="s">
        <v>130</v>
      </c>
      <c r="O6" s="19" t="s">
        <v>116</v>
      </c>
      <c r="P6" s="7" t="s">
        <v>133</v>
      </c>
      <c r="Q6" s="19" t="s">
        <v>116</v>
      </c>
      <c r="R6" s="7" t="s">
        <v>57</v>
      </c>
      <c r="S6" s="19" t="s">
        <v>117</v>
      </c>
    </row>
    <row r="7" spans="1:19" ht="75" x14ac:dyDescent="0.25">
      <c r="A7" s="19" t="s">
        <v>114</v>
      </c>
      <c r="B7" s="6" t="s">
        <v>149</v>
      </c>
      <c r="C7" s="19" t="s">
        <v>114</v>
      </c>
      <c r="D7" s="6" t="s">
        <v>86</v>
      </c>
      <c r="E7" s="19" t="s">
        <v>114</v>
      </c>
      <c r="F7" s="6">
        <v>540</v>
      </c>
      <c r="G7" s="19" t="s">
        <v>114</v>
      </c>
      <c r="H7" s="6">
        <v>720</v>
      </c>
      <c r="I7" s="19" t="s">
        <v>115</v>
      </c>
      <c r="J7" s="7" t="s">
        <v>133</v>
      </c>
      <c r="K7" s="19" t="s">
        <v>116</v>
      </c>
      <c r="L7" s="7" t="s">
        <v>133</v>
      </c>
      <c r="M7" s="19" t="s">
        <v>116</v>
      </c>
      <c r="N7" s="7" t="s">
        <v>130</v>
      </c>
      <c r="O7" s="19" t="s">
        <v>116</v>
      </c>
      <c r="P7" s="7" t="s">
        <v>133</v>
      </c>
      <c r="Q7" s="28" t="s">
        <v>116</v>
      </c>
      <c r="R7" s="24" t="s">
        <v>56</v>
      </c>
      <c r="S7" s="19" t="s">
        <v>117</v>
      </c>
    </row>
    <row r="8" spans="1:19" ht="90" x14ac:dyDescent="0.25">
      <c r="A8" s="19" t="s">
        <v>114</v>
      </c>
      <c r="B8" s="6" t="s">
        <v>87</v>
      </c>
      <c r="C8" s="19" t="s">
        <v>114</v>
      </c>
      <c r="D8" s="10"/>
      <c r="E8" s="19" t="s">
        <v>114</v>
      </c>
      <c r="F8" s="6">
        <v>720</v>
      </c>
      <c r="G8" s="19" t="s">
        <v>114</v>
      </c>
      <c r="H8" s="6">
        <v>810</v>
      </c>
      <c r="I8" s="19" t="s">
        <v>115</v>
      </c>
      <c r="J8" s="7" t="s">
        <v>133</v>
      </c>
      <c r="K8" s="19" t="s">
        <v>116</v>
      </c>
      <c r="L8" s="7" t="s">
        <v>133</v>
      </c>
      <c r="M8" s="19" t="s">
        <v>116</v>
      </c>
      <c r="N8" s="7" t="s">
        <v>130</v>
      </c>
      <c r="O8" s="19" t="s">
        <v>116</v>
      </c>
      <c r="P8" s="7" t="s">
        <v>133</v>
      </c>
      <c r="Q8" s="19" t="s">
        <v>116</v>
      </c>
      <c r="R8" s="7" t="s">
        <v>57</v>
      </c>
      <c r="S8" s="19" t="s">
        <v>117</v>
      </c>
    </row>
  </sheetData>
  <printOptions horizontalCentered="1" verticalCentered="1"/>
  <pageMargins left="0.25" right="0.25" top="0.75" bottom="0.75" header="0.3" footer="0.3"/>
  <pageSetup scale="85" orientation="landscape" r:id="rId1"/>
  <headerFooter scaleWithDoc="0">
    <oddHeader>&amp;L&amp;A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Summary</vt:lpstr>
      <vt:lpstr>LeaksVaried</vt:lpstr>
      <vt:lpstr>ExpiratoryValveLeakVaried</vt:lpstr>
      <vt:lpstr>ExpiratoryValveObstructVaried</vt:lpstr>
      <vt:lpstr>InspiratoryValveLeakVaried</vt:lpstr>
      <vt:lpstr>InspiratoryValveObstructVaried</vt:lpstr>
      <vt:lpstr>OxygenTankPressureLoss</vt:lpstr>
      <vt:lpstr>OxygenWallPressureLoss</vt:lpstr>
      <vt:lpstr>SodaLimeFailureVaried</vt:lpstr>
      <vt:lpstr>VaporizerFailureVaried</vt:lpstr>
      <vt:lpstr>VentilatorPressureLossVaried</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Clipp ARA/SED</dc:creator>
  <cp:lastModifiedBy>Jeff Webb</cp:lastModifiedBy>
  <cp:lastPrinted>2015-03-15T03:00:14Z</cp:lastPrinted>
  <dcterms:created xsi:type="dcterms:W3CDTF">2014-08-14T00:46:15Z</dcterms:created>
  <dcterms:modified xsi:type="dcterms:W3CDTF">2022-02-24T16:54:29Z</dcterms:modified>
</cp:coreProperties>
</file>