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ource\Pulse_UIUC\source\test\validation\Scenarios\"/>
    </mc:Choice>
  </mc:AlternateContent>
  <xr:revisionPtr revIDLastSave="0" documentId="13_ncr:1_{79A74002-D867-4BDA-BFAD-97FB95A42B33}" xr6:coauthVersionLast="45" xr6:coauthVersionMax="45" xr10:uidLastSave="{00000000-0000-0000-0000-000000000000}"/>
  <bookViews>
    <workbookView xWindow="27195" yWindow="8490" windowWidth="25335" windowHeight="16005" tabRatio="643" firstSheet="6" activeTab="11" xr2:uid="{00000000-000D-0000-FFFF-FFFF00000000}"/>
  </bookViews>
  <sheets>
    <sheet name="Summary" sheetId="21" r:id="rId1"/>
    <sheet name="AsthmaAttack" sheetId="32" r:id="rId2"/>
    <sheet name="COPD" sheetId="34" r:id="rId3"/>
    <sheet name="LobarPneumonia" sheetId="35" r:id="rId4"/>
    <sheet name="TensionPneumothorax" sheetId="44" r:id="rId5"/>
    <sheet name="AirwayObstructionVaried" sheetId="16" r:id="rId6"/>
    <sheet name="Bronchoconstriction" sheetId="23" r:id="rId7"/>
    <sheet name="MainstemIntubation" sheetId="19" r:id="rId8"/>
    <sheet name="EsophagealIntubation" sheetId="24" r:id="rId9"/>
    <sheet name="Apnea" sheetId="45" r:id="rId10"/>
    <sheet name="Supplemental Oxygen" sheetId="46" r:id="rId11"/>
    <sheet name="PulmonaryFibrosis" sheetId="47" r:id="rId12"/>
  </sheets>
  <definedNames>
    <definedName name="_xlnm.Print_Area" localSheetId="5">AirwayObstructionVaried!#REF!</definedName>
    <definedName name="_xlnm.Print_Area" localSheetId="1">AsthmaAttack!$B$2:$Z$6</definedName>
    <definedName name="_xlnm.Print_Area" localSheetId="6">Bronchoconstriction!#REF!</definedName>
    <definedName name="_xlnm.Print_Area" localSheetId="2">COPD!$B$2:$X$13</definedName>
    <definedName name="_xlnm.Print_Area" localSheetId="8">EsophagealIntubation!#REF!</definedName>
    <definedName name="_xlnm.Print_Area" localSheetId="3">LobarPneumonia!$B$2:$X$5</definedName>
    <definedName name="_xlnm.Print_Area" localSheetId="7">MainstemIntubation!#REF!</definedName>
    <definedName name="_xlnm.Print_Area" localSheetId="0">Summary!$B$1:$J$17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0" i="21" l="1"/>
  <c r="H20" i="21"/>
  <c r="F20" i="21"/>
</calcChain>
</file>

<file path=xl/sharedStrings.xml><?xml version="1.0" encoding="utf-8"?>
<sst xmlns="http://schemas.openxmlformats.org/spreadsheetml/2006/main" count="2043" uniqueCount="277">
  <si>
    <t>Oxygen Saturation</t>
  </si>
  <si>
    <t>Notes</t>
  </si>
  <si>
    <t>Apply needle decompression</t>
  </si>
  <si>
    <t>Needle decompression is applied on the left side of the chest</t>
  </si>
  <si>
    <t xml:space="preserve">Apply Chest Occlusive dressing on the left side </t>
  </si>
  <si>
    <t>Represents the closing of chest wound on the left side</t>
  </si>
  <si>
    <t>Needle decompression is applied on the right side of the chest</t>
  </si>
  <si>
    <t>Action Occurance Time (s)</t>
  </si>
  <si>
    <t>Sampled Scenario Time (s)</t>
  </si>
  <si>
    <t>Remove airway obstruction</t>
  </si>
  <si>
    <t>Airway obstruction is turned off.</t>
  </si>
  <si>
    <t>Description</t>
  </si>
  <si>
    <t>AirwayObstructionVaried</t>
  </si>
  <si>
    <t>Drug Onset &lt; 1 minute</t>
  </si>
  <si>
    <t>Esophageal Intubation</t>
  </si>
  <si>
    <t>Successful Intubation</t>
  </si>
  <si>
    <t>Represents successful endotracheal intubation</t>
  </si>
  <si>
    <t>Bronchoconstriction</t>
  </si>
  <si>
    <t>EsophagealIntubation</t>
  </si>
  <si>
    <t xml:space="preserve">Scenario </t>
  </si>
  <si>
    <t>Trigger Bronchoconstriction; severity 0.3</t>
  </si>
  <si>
    <t>Remove bronchoconstriction</t>
  </si>
  <si>
    <t>Bronchoconstriction is turned off.</t>
  </si>
  <si>
    <t>Turn on Anesthesia Machine and insert   Endotracheal (ET) tube in the right mainstem</t>
  </si>
  <si>
    <t>Reset ET tube in the trachea.</t>
  </si>
  <si>
    <t>IERatio</t>
  </si>
  <si>
    <t>Condition</t>
  </si>
  <si>
    <t>Normal</t>
  </si>
  <si>
    <t>AsthmaAttackModerateAcute</t>
  </si>
  <si>
    <t>AsthmaAttackSevereAcute</t>
  </si>
  <si>
    <t>AsthmaAttackLifeThreateningAcute</t>
  </si>
  <si>
    <t>COPDSevereBronchitisLeft</t>
  </si>
  <si>
    <t>COPDSevereEmphysema</t>
  </si>
  <si>
    <t>LobarPneumoniaSevereLeftLobe</t>
  </si>
  <si>
    <t>LobarPneumoniaSevereRightLung</t>
  </si>
  <si>
    <t>LobarPneumoniaModerateBothLungs</t>
  </si>
  <si>
    <t>Trachea Flow - Peak Expiratory Flow  (L/min)</t>
  </si>
  <si>
    <t>GOLD Stage III Emphysema</t>
  </si>
  <si>
    <t>Severe Chronic Bronchitis</t>
  </si>
  <si>
    <t>A severity of zero should not change the leak resistance from the defualt open switch value.</t>
  </si>
  <si>
    <t>Represents a "sucking" chest wound on the left lung side with a mild severity (medium size hole).</t>
  </si>
  <si>
    <t>Represents a "sucking" chest wound on the left lung side with a moderate severity (large size hole).</t>
  </si>
  <si>
    <t>Represents a "sucking" chest wound on the left lung side with the severe severity (maximum size hole).  Should lead to full collapse.</t>
  </si>
  <si>
    <t>Represents a leak on the right lung side with a mild severity (medium size hole).</t>
  </si>
  <si>
    <t>Represents a leak on the right lung side with a moderate severity (large size hole).</t>
  </si>
  <si>
    <t>Represents a leak on the right lung side with the severe severity (maximum size hole).  Should lead to full collapse.</t>
  </si>
  <si>
    <t xml:space="preserve">Apply needle decompression on the left side </t>
  </si>
  <si>
    <t xml:space="preserve">Apply needle decompression on the right side </t>
  </si>
  <si>
    <t>Represents a leak on the right and left lung sides simultaneously with a moderate severity (large size hole).</t>
  </si>
  <si>
    <t>TensionPneumothoraxOpenVaried</t>
  </si>
  <si>
    <t>TensionPneumothoraxClosedVaried</t>
  </si>
  <si>
    <t>TensionPneumothoraxBilateral</t>
  </si>
  <si>
    <t>Varied open pneumothorax severities and interventions</t>
  </si>
  <si>
    <t>Varied closed pneumothorax severities and interventions</t>
  </si>
  <si>
    <t>Open and closed bilateral pneumothorax and interventions</t>
  </si>
  <si>
    <t>|</t>
  </si>
  <si>
    <t>AsthmaAttackSevere</t>
  </si>
  <si>
    <t>AsthmaAttackModerate</t>
  </si>
  <si>
    <t>AsthmaAttackLifeThreatening</t>
  </si>
  <si>
    <t>COPDSevereBronchitis</t>
  </si>
  <si>
    <t>No asthma (Severity = 0.0)</t>
  </si>
  <si>
    <t>Moderate acute asthma attack (Severity = 0.3)</t>
  </si>
  <si>
    <t>Severe acute asthma attack (Severity = 0.7)</t>
  </si>
  <si>
    <t xml:space="preserve">Life threatening acute asthma attack (Severity = 0.9) </t>
  </si>
  <si>
    <t>Segment</t>
  </si>
  <si>
    <t>---</t>
  </si>
  <si>
    <t>Slight Increase @cite britishGuideline2014asthma</t>
  </si>
  <si>
    <t>No Change @cite britishGuideline2014asthma</t>
  </si>
  <si>
    <t>Respiration Rate (breaths/min)</t>
  </si>
  <si>
    <t>Tidal Volume (mL)</t>
  </si>
  <si>
    <t>Heart Rate (beats/min)</t>
  </si>
  <si>
    <t>Systolic Pressure (mmHg)</t>
  </si>
  <si>
    <t>PaO2 (mmHg)</t>
  </si>
  <si>
    <t>PaCO2 (mmHg)</t>
  </si>
  <si>
    <t>Decrease Pulsus Paradoxus 85 mm Hg @cite papiris2001clinical</t>
  </si>
  <si>
    <t xml:space="preserve">Normal or Slight Increase &gt; 45 mm Hg @cite papiris2001clinical, @cite britishGuideline2014asthma </t>
  </si>
  <si>
    <t>Decrease NO Pulsus Paradoxus 85 mm Hg @cite papiris2001clinical</t>
  </si>
  <si>
    <t>75% to 90% of normal @cite britishGuideline2014asthma</t>
  </si>
  <si>
    <t>&lt; 50% of Normal @cite papiris2001clinical, @cite britishGuideline2014asthma</t>
  </si>
  <si>
    <t>&lt; 33% of Normal @cite britishGuideline2014asthma</t>
  </si>
  <si>
    <t xml:space="preserve"> ~95% of normal @cite limmer2011emergency</t>
  </si>
  <si>
    <t>&gt; 25 @cite britishGuideline2014asthma</t>
  </si>
  <si>
    <t>&lt; 60% of normal @cite limmer2011emergency</t>
  </si>
  <si>
    <t>&gt; 120 @cite papiris2001clinical; &gt; 110 @cite britishGuideline2014asthma</t>
  </si>
  <si>
    <t>Decrease @cite van1991physical</t>
  </si>
  <si>
    <t>Decrease Mild Hypoxemia @cite bergeronSME; &lt; 60 mmHg @cite papiris2001clinical, @cite britishGuideline2014asthma</t>
  </si>
  <si>
    <t>&lt; 90% @cite papiris2001clinical; &lt; 92% @cite britishGuideline2014asthma</t>
  </si>
  <si>
    <t>&gt; 120 @cite papiris2001clinical; &gt; 110 @cite britishGuideline2014asthma Arrhythmia, @cite britishGuideline2014asthma</t>
  </si>
  <si>
    <t>&lt; 92% @cite britishGuideline2014asthma</t>
  </si>
  <si>
    <t>&lt; 60 mmHg @cite britishGuideline2014asthma</t>
  </si>
  <si>
    <t>No Change @cite papiris2001clinical</t>
  </si>
  <si>
    <t>Increase, Tachycardia</t>
  </si>
  <si>
    <t>Decrease @cite bergeronSME</t>
  </si>
  <si>
    <t>&gt; 20 @cite bergeronSME</t>
  </si>
  <si>
    <t>&lt; 60% of normal @cite bergeronSME</t>
  </si>
  <si>
    <t>Increase,  Tachycardia @cite bergeronSME</t>
  </si>
  <si>
    <t>Increase,  Pulmonary Hypertension,  &gt; 140 mm Hg @cite bergeronSME</t>
  </si>
  <si>
    <t>&lt; 90% @cite bergeronSME</t>
  </si>
  <si>
    <t>Decrease,  Hypoxemia,  &lt; 55 mm Hg  @cite bergeronSME</t>
  </si>
  <si>
    <t>Increase,   Hypercapnia &gt; 55 mmHg   @cite bergeronSME</t>
  </si>
  <si>
    <t>&lt; 60% of normal @cite gunning2003pathophysiology</t>
  </si>
  <si>
    <t>Decrease @cite van1991physical, @cite bergeronSME</t>
  </si>
  <si>
    <t>&lt; 90%  @cite man2003contemporary; &lt; 89% @cite keller2003pathophysiology</t>
  </si>
  <si>
    <t>Increase, Hypercapnia, &gt; 55 mmHg @cite keller2003pathophysiology</t>
  </si>
  <si>
    <t>Increase,   Pulmonary Hypertension ,  &gt; 140 mm Hg @cite keller2003pathophysiology, @cite scharf2002hemodynamic</t>
  </si>
  <si>
    <t>Decrease,  Hypoxemia @cite keller2003pathophysiology; &lt; 55 mm Hg  @cite man2003contemporary, @cite keller2003pathophysiology</t>
  </si>
  <si>
    <t>&lt; 70% of Normal @cite perez2009can</t>
  </si>
  <si>
    <t>|&lt;span class="success"&gt;</t>
  </si>
  <si>
    <t>&lt;/span&gt;|</t>
  </si>
  <si>
    <t>&lt;/span&gt;|&lt;span class="success"&gt;</t>
  </si>
  <si>
    <t>&lt;/span&gt;|&lt;span class="warning"&gt;</t>
  </si>
  <si>
    <t>&lt;/span&gt;|&lt;span class="danger"&gt;</t>
  </si>
  <si>
    <t>GOLD Stage III</t>
  </si>
  <si>
    <t>Severe Chronic Bronchitis: Bronchitis Severity = 0.65 Emphysema Severity = 0.5 Both Lungs 100%</t>
  </si>
  <si>
    <t>Severe Emphysema: Bronchitis Severity = 0.5 Emphysema Severity = 0.7 Both Lungs 100%</t>
  </si>
  <si>
    <t>Core Body Temperature  (Degrees C)</t>
  </si>
  <si>
    <t>Severe Lobar Pneumonia:  Severity = 0.70 Left Lung = 50% Right Lung = 0%</t>
  </si>
  <si>
    <t>Severe Lobar Pneumonia: Right Lung Severity = 0.70 Left Lung = 0% Right Lung  = 67%</t>
  </si>
  <si>
    <t>Moderate Lober: Pneumonia Severity = 0.2 Left Lung = 100% Right Lung  = 100%</t>
  </si>
  <si>
    <t>Increase,  Tachypnea, Dypsnea  &gt; 20 @cite ebell2007predicting</t>
  </si>
  <si>
    <t>Increase,  Tachycardia, &gt; 100 @cite ebell2007predicting</t>
  </si>
  <si>
    <t>Decrease, &lt; 90 mm Hg @cite fine1997prediction</t>
  </si>
  <si>
    <t>Decrease , &lt; 95% @cite majumdar2010oxygen</t>
  </si>
  <si>
    <t>Decrease,  Hypoxemia @cite fine1997prediction &lt; 60 mm Hg</t>
  </si>
  <si>
    <t>Increase @cite bergeronSME</t>
  </si>
  <si>
    <t>Increase,   &gt; 37.8 C (100 F) @cite ebell2007predicting</t>
  </si>
  <si>
    <t>Severe Lobar Pneumonia in one lobe in the left lung. Current model does not include metabolic effects.</t>
  </si>
  <si>
    <t>Severe lobar pneumonia in two lobes of the  right lung. Current model does not include metabolic effects.</t>
  </si>
  <si>
    <t>Moderate pneumonia in both lungs. Current model does not include metabolic effects.</t>
  </si>
  <si>
    <t>Diastolic Pressure (mmHg)</t>
  </si>
  <si>
    <t>Mean Arterial Pressure (mmHg)</t>
  </si>
  <si>
    <t>Tension Pneumothorax;  severity = 0.0</t>
  </si>
  <si>
    <t>Tension Pneumothorax;  severity = 0.3</t>
  </si>
  <si>
    <t xml:space="preserve"> No change or Increase  @cite bond200968w, @cite leigh2005tension </t>
  </si>
  <si>
    <t xml:space="preserve"> Increase  @cite bond200968w, @cite leigh2005tension </t>
  </si>
  <si>
    <t xml:space="preserve"> No change or Decrease  @cite bond200968w, @cite leigh2005tension </t>
  </si>
  <si>
    <t>Tension Pneumothorax;  severity = 0.6</t>
  </si>
  <si>
    <t xml:space="preserve"> Increase @cite bond200968w, @cite leigh2005tension </t>
  </si>
  <si>
    <t>Increase @cite leigh2005tension</t>
  </si>
  <si>
    <t>Increase @cite bond200968w, @cite leigh2005tension</t>
  </si>
  <si>
    <t>Decrease @cite bond200968w, @cite leigh2005tension</t>
  </si>
  <si>
    <t>Tension Pneumothorax;  severity = 1.0</t>
  </si>
  <si>
    <t xml:space="preserve"> Clinical sign: Tachypnea      @cite bond200968w, @cite leigh2005tension </t>
  </si>
  <si>
    <t>Clinical sign: Tachycardia  @cite bond200968w, @cite leigh2005tension</t>
  </si>
  <si>
    <t>Clinical sign: Hypotension @cite bond200968w, @cite leigh2005tension</t>
  </si>
  <si>
    <t>Clinical sign: Hypoxia  @cite bond200968w, @cite leigh2005tension</t>
  </si>
  <si>
    <t>No Change or Increased  @cite bergeronSME</t>
  </si>
  <si>
    <t>Tachycardia &gt; 120 @cite bergeronSME</t>
  </si>
  <si>
    <t>Slightly improved to no change  @cite bergeronSME</t>
  </si>
  <si>
    <t>Modest decrease to no change  @cite bergeronSME</t>
  </si>
  <si>
    <t>Returning toward normal @cite bergeronSME</t>
  </si>
  <si>
    <t>Slightly diminished from normal @cite bergeronSME</t>
  </si>
  <si>
    <t>Normal @cite bergeronSME</t>
  </si>
  <si>
    <t>Increase  @cite bond200968w, @cite leigh2005tension</t>
  </si>
  <si>
    <t>Decrease  @cite bond200968w, @cite leigh2005tension</t>
  </si>
  <si>
    <t>Clinical sign: Tachycardia   @cite bond200968w, @cite leigh2005tension</t>
  </si>
  <si>
    <t>Clinical sign: Hypotension  @cite bond200968w, @cite leigh2005tension</t>
  </si>
  <si>
    <t>Clinical sign: Hypoxia   @cite bond200968w, @cite leigh2005tension</t>
  </si>
  <si>
    <t>Slightly lower tachypnea  @cite bergeronSME</t>
  </si>
  <si>
    <t>Tachycardia, but may be lower value  @cite bergeronSME</t>
  </si>
  <si>
    <t>Tension Pneumothorax;  Severity: 0.5 Type: Open Side: Left Tension Pneumothorax;  Severity: 0.5 Type: Closed Side: Right</t>
  </si>
  <si>
    <t>Diminished from normal @cite bergeronSME</t>
  </si>
  <si>
    <t xml:space="preserve"> Clinical sign: Tachypnea  @cite bond200968w, @cite leigh2005tension </t>
  </si>
  <si>
    <t>Trigger airway obstruction;  severity = 0.3</t>
  </si>
  <si>
    <t>Turn on airway obstruction;  severity = 0.6</t>
  </si>
  <si>
    <t>Turn on airway obstruction;  severity = 1.0</t>
  </si>
  <si>
    <t xml:space="preserve"> Increase  @cite Morgan2006Clinical</t>
  </si>
  <si>
    <t>Increase &gt; Severity 0.3  @cite Morgan2006Clinical</t>
  </si>
  <si>
    <t>Increase  &gt; Severity 0.6 @cite Morgan2006Clinical</t>
  </si>
  <si>
    <t>Decrease &lt; Severity 0.6 @cite Morgan2006Clinical</t>
  </si>
  <si>
    <t>Decrease &lt; Severity 0.3 @cite Morgan2006Clinical</t>
  </si>
  <si>
    <t>Decrease @cite Morgan2006Clinical</t>
  </si>
  <si>
    <t>Increase @cite bergeronSME  (case study of awake patient @cite izakson2013complete)</t>
  </si>
  <si>
    <t>Increase @cite bergeronSME (case study of awake patient @cite izakson2013complete)</t>
  </si>
  <si>
    <t>Increase @cite bergeronSME(case study of awake patient @cite izakson2013complete)</t>
  </si>
  <si>
    <t>Represents the partial (severity = 0.3) obstruction of airway due to  foreign body (obstructing material). Not severe enough to trigger CV responses.</t>
  </si>
  <si>
    <t>Sampled Scenario Time  (s)</t>
  </si>
  <si>
    <t>Trigger Bronchoconstriction;   severity = 0.6</t>
  </si>
  <si>
    <t>Trigger Bronchoconstriction;   severity = 1.0</t>
  </si>
  <si>
    <t>Trigger bronchoconstriction of severity 0.6 by Increasing effective breathing resistances on bronchi.</t>
  </si>
  <si>
    <t>Trigger bronchoconstriction of severity 1.0 by Increasing effective breathing resistances on bronchi.</t>
  </si>
  <si>
    <t>Trigger bronchoconstriction of severity 0.3 by Increasing effective breathing resistances on bronchi. Not severe enough to trigger CV responses.</t>
  </si>
  <si>
    <t>Represents the complete obstruction (severity = 1.0) of airway due to  foreign body.</t>
  </si>
  <si>
    <t>Represents the partial obstruction (severity = 0.6) of airway due to  foreign body.</t>
  </si>
  <si>
    <t>Decrease  @cite Morgan2006Clinical</t>
  </si>
  <si>
    <t>Decrease &lt; Severity 0.3   @cite Morgan2006Clinical</t>
  </si>
  <si>
    <t>Decrease &lt; Severity 0.6   @cite Morgan2006Clinical</t>
  </si>
  <si>
    <t>Decrease hypotension  @cite faust2002anesthesiology</t>
  </si>
  <si>
    <t>Increase  tachycardia  @cite faust2002anesthesiology, @cite Morgan2006Clinical</t>
  </si>
  <si>
    <t>Neuromuscular blocker agent is administered to represent events that facilitate endotracheal intubation.</t>
  </si>
  <si>
    <t xml:space="preserve"> ET tube is adjusted to be set in the trachea (good depth).</t>
  </si>
  <si>
    <t>Continues to drop; 93-95% @cite bergeronSME</t>
  </si>
  <si>
    <t>Goes to Zero @cite Morgan2006Clinical             @cite dukeSME</t>
  </si>
  <si>
    <t xml:space="preserve">Mild  Increase @cite Morgan2006Clinical                       5-10% Decrease @cite dukeSME    </t>
  </si>
  <si>
    <t>Mild  Increase @cite Morgan2006Clinical                      5-10% Decrease @cite dukeSME</t>
  </si>
  <si>
    <t>Mild  Increase @cite Morgan2006Clinical                       5-10% Decrease @cite dukeSME</t>
  </si>
  <si>
    <t>Towards normal @cite bergeronSME</t>
  </si>
  <si>
    <t>No Change @cite dukeSME; Increase above normal due to cardiovascular stress  @cite bergeronSME</t>
  </si>
  <si>
    <t>Sample Scenario Time  (s)</t>
  </si>
  <si>
    <t>Respiration Rate  (breaths/min)</t>
  </si>
  <si>
    <t>Heart Rate  (beats/min)</t>
  </si>
  <si>
    <t>Systolic Pressure  (mmHg)</t>
  </si>
  <si>
    <t>Diastolic Pressure  (mmHg)</t>
  </si>
  <si>
    <t>Oxygen Saturation  (mmHg)</t>
  </si>
  <si>
    <t xml:space="preserve">Mild  Increase @cite Morgan2006Clinical;                       5-10% Decrease @cite dukeSME    </t>
  </si>
  <si>
    <t xml:space="preserve"> If undetected and O2 level drops significantly, Mild Increase @cite dukeSME</t>
  </si>
  <si>
    <t>Severe acute asthma attack</t>
  </si>
  <si>
    <t>Moderate acute asthma attack</t>
  </si>
  <si>
    <t>Severe Lobar Pneumonia in one lobe in the left lung</t>
  </si>
  <si>
    <t>Severe Lobar Pneumonia in two lobes of right lung</t>
  </si>
  <si>
    <t>Moderate Lobar Pneumonia in both lungs</t>
  </si>
  <si>
    <t>Airway Obstruction with varying severities</t>
  </si>
  <si>
    <t>Esophageal intubation and correction (with Succs)</t>
  </si>
  <si>
    <t>Bronchoconstriction with varying severities</t>
  </si>
  <si>
    <t>Total</t>
  </si>
  <si>
    <t>Good</t>
  </si>
  <si>
    <t>Decent</t>
  </si>
  <si>
    <t>Bad</t>
  </si>
  <si>
    <t xml:space="preserve">No Change </t>
  </si>
  <si>
    <t xml:space="preserve">returns to resting physiology </t>
  </si>
  <si>
    <t xml:space="preserve">Begins to drop according to preoxygenated O2 curve </t>
  </si>
  <si>
    <t xml:space="preserve">Zero </t>
  </si>
  <si>
    <t xml:space="preserve">continue to decrease along O2 curve </t>
  </si>
  <si>
    <t xml:space="preserve">16  (set by machine) </t>
  </si>
  <si>
    <t>Anesthesia machine is turned on to supply oxygen to the subject. ET tube is inserted, but it is set in the right mainstem.</t>
  </si>
  <si>
    <t>ET tube is adjusted, but it is set in the left mainstem.</t>
  </si>
  <si>
    <t>Apnea</t>
  </si>
  <si>
    <t>Varied severities of respiratory apnea</t>
  </si>
  <si>
    <t>MainstemIntubation</t>
  </si>
  <si>
    <t>Right and left mainstem intubation and correction (with Succs)</t>
  </si>
  <si>
    <t>Mild</t>
  </si>
  <si>
    <t>Apnea: Severity = 0.3</t>
  </si>
  <si>
    <t>Apnea: Severity = 0.0</t>
  </si>
  <si>
    <t>Healthy</t>
  </si>
  <si>
    <t>Moderate</t>
  </si>
  <si>
    <t>Severe</t>
  </si>
  <si>
    <t>Decrease to 0</t>
  </si>
  <si>
    <t>Decrease to ~70% of healthy</t>
  </si>
  <si>
    <t>Decrease to ~30% of healthy</t>
  </si>
  <si>
    <t>Turn on Anesthesia Machine and insert   Endotracheal (ET) tube in the left mainstem</t>
  </si>
  <si>
    <t>Apnea: Severity = 0.6</t>
  </si>
  <si>
    <t>Apnea: Severity = 1.0</t>
  </si>
  <si>
    <t>Default flow = 3.5 L/min</t>
  </si>
  <si>
    <t>Fraction of Inspired Oxygen (FiO2)</t>
  </si>
  <si>
    <t>Increase to ~0.4 @cite korupolu2009early, @cite bailey2007early</t>
  </si>
  <si>
    <t>Increase to ~0.5 @cite korupolu2009early, @cite bailey2007early</t>
  </si>
  <si>
    <t>Increase to ~0.9 @cite korupolu2009early, @cite bailey2007early</t>
  </si>
  <si>
    <t>Simple Mask</t>
  </si>
  <si>
    <t>Non-Rebreather Mask</t>
  </si>
  <si>
    <t>Supplemental Oxygen</t>
  </si>
  <si>
    <t>Nasal cannula, simple mask, and non-rebreather mask</t>
  </si>
  <si>
    <t>SupplementalOxygen: Simple Mask</t>
  </si>
  <si>
    <t>SupplementalOxygen: Non-Rebreather Mask</t>
  </si>
  <si>
    <t>Default flow = 7.5 L/min</t>
  </si>
  <si>
    <t>Default flow = 10.0 L/min</t>
  </si>
  <si>
    <t>Action Occurrence Time (s)</t>
  </si>
  <si>
    <t>Nasal Cannula</t>
  </si>
  <si>
    <t>Supplemental Oxygen: Nasal Cannula</t>
  </si>
  <si>
    <t>Action Occurrence Time  (s)</t>
  </si>
  <si>
    <t>Administer Succinylcholine - 96.4mg</t>
  </si>
  <si>
    <t>This represents failed  endotracheal intubation that led to esophageal intubation</t>
  </si>
  <si>
    <t>Inject succinylcholine; concentration = 4820 ug/ml; Dose = 20 ml</t>
  </si>
  <si>
    <t>A severity of zero should not change the leak resistance from the default open switch value.</t>
  </si>
  <si>
    <t>Increase,  Tachypnea, Dyspnea  &gt; 20 @cite ebell2007predicting</t>
  </si>
  <si>
    <t>Increase,  Tachypnea, Dyspnea,  &gt; 30 @cite gunning2003pathophysiology</t>
  </si>
  <si>
    <t>Life threatening acute asthma attack</t>
  </si>
  <si>
    <t>Severe PulmonaryFibrosis</t>
  </si>
  <si>
    <t>Severe Pulmonary Fibrosis</t>
  </si>
  <si>
    <t>Severity = 0.9</t>
  </si>
  <si>
    <t>Decreases</t>
  </si>
  <si>
    <t xml:space="preserve">Increase, Pulmonary Hypertension, &gt; 140 mm Hg @cite ganeshraghu2015pulmhypertensioninipf </t>
  </si>
  <si>
    <t xml:space="preserve">&lt; 90%  </t>
  </si>
  <si>
    <t>Decrease,  Hypoxemia @cite costanzo2010physiology</t>
  </si>
  <si>
    <t>Increase, Hypercapnia</t>
  </si>
  <si>
    <t xml:space="preserve">Decrease </t>
  </si>
  <si>
    <t>Dyspnea, &lt; 60% of normal @cite nava1999IPF, @cite gunning2003pathophysiology</t>
  </si>
  <si>
    <t>Increase,  Tachypnea,   &gt; 30 @cite gunning2003pathophysiology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</si>
</sst>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000000"/>
      <name val="Verdana"/>
      <family val="2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7CE"/>
        <bgColor indexed="64"/>
      </patternFill>
    </fill>
    <fill>
      <patternFill patternType="solid">
        <fgColor rgb="FFC6EFCB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10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2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22" fillId="35" borderId="0" applyNumberFormat="0" applyBorder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7" fillId="6" borderId="1" xfId="2" applyFont="1" applyFill="1" applyBorder="1" applyAlignment="1">
      <alignment horizontal="left" vertical="top" wrapText="1"/>
    </xf>
    <xf numFmtId="0" fontId="9" fillId="7" borderId="1" xfId="2" applyFont="1" applyFill="1" applyBorder="1" applyAlignment="1">
      <alignment horizontal="left" vertical="top" wrapText="1"/>
    </xf>
    <xf numFmtId="0" fontId="3" fillId="5" borderId="1" xfId="2" applyFill="1" applyBorder="1" applyAlignment="1">
      <alignment horizontal="left" vertical="top" wrapText="1"/>
    </xf>
    <xf numFmtId="0" fontId="9" fillId="7" borderId="1" xfId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 indent="1"/>
    </xf>
    <xf numFmtId="0" fontId="8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4" fillId="4" borderId="1" xfId="3" applyBorder="1" applyAlignment="1">
      <alignment horizontal="left" vertical="top" wrapText="1"/>
    </xf>
    <xf numFmtId="0" fontId="3" fillId="3" borderId="1" xfId="2" applyBorder="1" applyAlignment="1">
      <alignment horizontal="left" vertical="top" wrapText="1"/>
    </xf>
    <xf numFmtId="0" fontId="0" fillId="0" borderId="12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49" fontId="2" fillId="2" borderId="1" xfId="1" applyNumberFormat="1" applyBorder="1" applyAlignment="1">
      <alignment horizontal="left" vertical="top" wrapText="1"/>
    </xf>
    <xf numFmtId="49" fontId="3" fillId="3" borderId="1" xfId="2" applyNumberForma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49" fontId="4" fillId="4" borderId="1" xfId="3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2" fillId="2" borderId="1" xfId="1" applyBorder="1" applyAlignment="1">
      <alignment horizontal="left" vertical="top"/>
    </xf>
    <xf numFmtId="0" fontId="4" fillId="4" borderId="1" xfId="3" applyBorder="1" applyAlignment="1">
      <alignment horizontal="left" vertical="top"/>
    </xf>
    <xf numFmtId="0" fontId="3" fillId="3" borderId="1" xfId="2" applyBorder="1" applyAlignment="1">
      <alignment horizontal="left" vertical="top"/>
    </xf>
    <xf numFmtId="0" fontId="0" fillId="0" borderId="2" xfId="0" applyFill="1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94">
    <cellStyle name="20% - Accent1" xfId="71" builtinId="30" customBuiltin="1"/>
    <cellStyle name="20% - Accent2" xfId="75" builtinId="34" customBuiltin="1"/>
    <cellStyle name="20% - Accent3" xfId="79" builtinId="38" customBuiltin="1"/>
    <cellStyle name="20% - Accent4" xfId="83" builtinId="42" customBuiltin="1"/>
    <cellStyle name="20% - Accent5" xfId="87" builtinId="46" customBuiltin="1"/>
    <cellStyle name="20% - Accent6" xfId="91" builtinId="50" customBuiltin="1"/>
    <cellStyle name="40% - Accent1" xfId="72" builtinId="31" customBuiltin="1"/>
    <cellStyle name="40% - Accent2" xfId="76" builtinId="35" customBuiltin="1"/>
    <cellStyle name="40% - Accent3" xfId="80" builtinId="39" customBuiltin="1"/>
    <cellStyle name="40% - Accent4" xfId="84" builtinId="43" customBuiltin="1"/>
    <cellStyle name="40% - Accent5" xfId="88" builtinId="47" customBuiltin="1"/>
    <cellStyle name="40% - Accent6" xfId="92" builtinId="51" customBuiltin="1"/>
    <cellStyle name="60% - Accent1" xfId="73" builtinId="32" customBuiltin="1"/>
    <cellStyle name="60% - Accent2" xfId="77" builtinId="36" customBuiltin="1"/>
    <cellStyle name="60% - Accent3" xfId="81" builtinId="40" customBuiltin="1"/>
    <cellStyle name="60% - Accent4" xfId="85" builtinId="44" customBuiltin="1"/>
    <cellStyle name="60% - Accent5" xfId="89" builtinId="48" customBuiltin="1"/>
    <cellStyle name="60% - Accent6" xfId="93" builtinId="52" customBuiltin="1"/>
    <cellStyle name="Accent1" xfId="70" builtinId="29" customBuiltin="1"/>
    <cellStyle name="Accent2" xfId="74" builtinId="33" customBuiltin="1"/>
    <cellStyle name="Accent3" xfId="78" builtinId="37" customBuiltin="1"/>
    <cellStyle name="Accent4" xfId="82" builtinId="41" customBuiltin="1"/>
    <cellStyle name="Accent5" xfId="86" builtinId="45" customBuiltin="1"/>
    <cellStyle name="Accent6" xfId="90" builtinId="49" customBuiltin="1"/>
    <cellStyle name="Bad" xfId="2" builtinId="27" customBuiltin="1"/>
    <cellStyle name="Calculation" xfId="63" builtinId="22" customBuiltin="1"/>
    <cellStyle name="Check Cell" xfId="65" builtinId="23" customBuiltin="1"/>
    <cellStyle name="Explanatory Text" xfId="68" builtinId="53" customBuilti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Good" xfId="1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Input" xfId="61" builtinId="20" customBuiltin="1"/>
    <cellStyle name="Linked Cell" xfId="64" builtinId="24" customBuiltin="1"/>
    <cellStyle name="Neutral" xfId="3" builtinId="28" customBuiltin="1"/>
    <cellStyle name="Normal" xfId="0" builtinId="0"/>
    <cellStyle name="Note" xfId="67" builtinId="10" customBuiltin="1"/>
    <cellStyle name="Output" xfId="62" builtinId="21" customBuiltin="1"/>
    <cellStyle name="Title" xfId="56" builtinId="15" customBuiltin="1"/>
    <cellStyle name="Total" xfId="69" builtinId="25" customBuiltin="1"/>
    <cellStyle name="Warning Text" xfId="66" builtinId="11" customBuiltin="1"/>
  </cellStyles>
  <dxfs count="0"/>
  <tableStyles count="0" defaultTableStyle="TableStyleMedium2" defaultPivotStyle="PivotStyleLight16"/>
  <colors>
    <mruColors>
      <color rgb="FFFFC7CE"/>
      <color rgb="FFC6EFCB"/>
      <color rgb="FFFFEB9C"/>
      <color rgb="FF0066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"/>
  <sheetViews>
    <sheetView zoomScaleNormal="100" workbookViewId="0">
      <selection activeCell="D24" sqref="D24"/>
    </sheetView>
  </sheetViews>
  <sheetFormatPr defaultRowHeight="15" x14ac:dyDescent="0.25"/>
  <cols>
    <col min="1" max="1" width="2" style="2" bestFit="1" customWidth="1"/>
    <col min="2" max="2" width="34.7109375" style="2" bestFit="1" customWidth="1"/>
    <col min="3" max="3" width="2" style="2" bestFit="1" customWidth="1"/>
    <col min="4" max="4" width="57.5703125" style="2" customWidth="1"/>
    <col min="5" max="5" width="22.42578125" style="2" bestFit="1" customWidth="1"/>
    <col min="6" max="6" width="5.85546875" style="2" bestFit="1" customWidth="1"/>
    <col min="7" max="7" width="30.28515625" style="2" bestFit="1" customWidth="1"/>
    <col min="8" max="8" width="7.28515625" style="2" bestFit="1" customWidth="1"/>
    <col min="9" max="9" width="29.140625" style="2" bestFit="1" customWidth="1"/>
    <col min="10" max="10" width="4.28515625" style="2" bestFit="1" customWidth="1"/>
    <col min="11" max="11" width="9" style="2" bestFit="1" customWidth="1"/>
    <col min="12" max="16384" width="9.140625" style="2"/>
  </cols>
  <sheetData>
    <row r="1" spans="1:11" x14ac:dyDescent="0.25">
      <c r="A1" s="3" t="s">
        <v>55</v>
      </c>
      <c r="B1" s="5" t="s">
        <v>19</v>
      </c>
      <c r="C1" s="3" t="s">
        <v>55</v>
      </c>
      <c r="D1" s="4" t="s">
        <v>11</v>
      </c>
      <c r="E1" s="3" t="s">
        <v>55</v>
      </c>
      <c r="F1" s="33" t="s">
        <v>215</v>
      </c>
      <c r="G1" s="3" t="s">
        <v>55</v>
      </c>
      <c r="H1" s="33" t="s">
        <v>216</v>
      </c>
      <c r="I1" s="3" t="s">
        <v>55</v>
      </c>
      <c r="J1" s="33" t="s">
        <v>217</v>
      </c>
      <c r="K1" s="3" t="s">
        <v>55</v>
      </c>
    </row>
    <row r="2" spans="1:11" x14ac:dyDescent="0.25">
      <c r="A2" s="3" t="s">
        <v>55</v>
      </c>
      <c r="B2" s="3" t="s">
        <v>65</v>
      </c>
      <c r="C2" s="3" t="s">
        <v>55</v>
      </c>
      <c r="D2" s="3" t="s">
        <v>65</v>
      </c>
      <c r="E2" s="3" t="s">
        <v>55</v>
      </c>
      <c r="F2" s="32" t="s">
        <v>65</v>
      </c>
      <c r="G2" s="3" t="s">
        <v>55</v>
      </c>
      <c r="H2" s="32" t="s">
        <v>65</v>
      </c>
      <c r="I2" s="3" t="s">
        <v>55</v>
      </c>
      <c r="J2" s="32" t="s">
        <v>65</v>
      </c>
      <c r="K2" s="3" t="s">
        <v>55</v>
      </c>
    </row>
    <row r="3" spans="1:11" x14ac:dyDescent="0.25">
      <c r="A3" s="3" t="s">
        <v>55</v>
      </c>
      <c r="B3" s="27" t="s">
        <v>28</v>
      </c>
      <c r="C3" s="3" t="s">
        <v>55</v>
      </c>
      <c r="D3" s="28" t="s">
        <v>207</v>
      </c>
      <c r="E3" s="3" t="s">
        <v>107</v>
      </c>
      <c r="F3" s="29">
        <v>18</v>
      </c>
      <c r="G3" s="3" t="s">
        <v>110</v>
      </c>
      <c r="H3" s="30">
        <v>0</v>
      </c>
      <c r="I3" s="3" t="s">
        <v>111</v>
      </c>
      <c r="J3" s="31">
        <v>0</v>
      </c>
      <c r="K3" s="3" t="s">
        <v>108</v>
      </c>
    </row>
    <row r="4" spans="1:11" x14ac:dyDescent="0.25">
      <c r="A4" s="3" t="s">
        <v>55</v>
      </c>
      <c r="B4" s="27" t="s">
        <v>29</v>
      </c>
      <c r="C4" s="3" t="s">
        <v>55</v>
      </c>
      <c r="D4" s="28" t="s">
        <v>206</v>
      </c>
      <c r="E4" s="3" t="s">
        <v>107</v>
      </c>
      <c r="F4" s="29">
        <v>13</v>
      </c>
      <c r="G4" s="3" t="s">
        <v>110</v>
      </c>
      <c r="H4" s="30">
        <v>3</v>
      </c>
      <c r="I4" s="3" t="s">
        <v>111</v>
      </c>
      <c r="J4" s="31">
        <v>2</v>
      </c>
      <c r="K4" s="3" t="s">
        <v>108</v>
      </c>
    </row>
    <row r="5" spans="1:11" x14ac:dyDescent="0.25">
      <c r="A5" s="3" t="s">
        <v>55</v>
      </c>
      <c r="B5" s="27" t="s">
        <v>30</v>
      </c>
      <c r="C5" s="3" t="s">
        <v>55</v>
      </c>
      <c r="D5" s="28" t="s">
        <v>265</v>
      </c>
      <c r="E5" s="3" t="s">
        <v>107</v>
      </c>
      <c r="F5" s="29">
        <v>16</v>
      </c>
      <c r="G5" s="3" t="s">
        <v>110</v>
      </c>
      <c r="H5" s="30">
        <v>1</v>
      </c>
      <c r="I5" s="3" t="s">
        <v>111</v>
      </c>
      <c r="J5" s="31">
        <v>1</v>
      </c>
      <c r="K5" s="3" t="s">
        <v>108</v>
      </c>
    </row>
    <row r="6" spans="1:11" x14ac:dyDescent="0.25">
      <c r="A6" s="3" t="s">
        <v>55</v>
      </c>
      <c r="B6" s="27" t="s">
        <v>32</v>
      </c>
      <c r="C6" s="3" t="s">
        <v>55</v>
      </c>
      <c r="D6" s="28" t="s">
        <v>37</v>
      </c>
      <c r="E6" s="3" t="s">
        <v>107</v>
      </c>
      <c r="F6" s="29">
        <v>3</v>
      </c>
      <c r="G6" s="3" t="s">
        <v>110</v>
      </c>
      <c r="H6" s="30">
        <v>5</v>
      </c>
      <c r="I6" s="3" t="s">
        <v>111</v>
      </c>
      <c r="J6" s="31">
        <v>1</v>
      </c>
      <c r="K6" s="3" t="s">
        <v>108</v>
      </c>
    </row>
    <row r="7" spans="1:11" x14ac:dyDescent="0.25">
      <c r="A7" s="3" t="s">
        <v>55</v>
      </c>
      <c r="B7" s="27" t="s">
        <v>31</v>
      </c>
      <c r="C7" s="3" t="s">
        <v>55</v>
      </c>
      <c r="D7" s="28" t="s">
        <v>38</v>
      </c>
      <c r="E7" s="3" t="s">
        <v>107</v>
      </c>
      <c r="F7" s="29">
        <v>3</v>
      </c>
      <c r="G7" s="3" t="s">
        <v>110</v>
      </c>
      <c r="H7" s="30">
        <v>5</v>
      </c>
      <c r="I7" s="3" t="s">
        <v>111</v>
      </c>
      <c r="J7" s="31">
        <v>1</v>
      </c>
      <c r="K7" s="3" t="s">
        <v>108</v>
      </c>
    </row>
    <row r="8" spans="1:11" x14ac:dyDescent="0.25">
      <c r="A8" s="3" t="s">
        <v>55</v>
      </c>
      <c r="B8" s="27" t="s">
        <v>33</v>
      </c>
      <c r="C8" s="3" t="s">
        <v>55</v>
      </c>
      <c r="D8" s="28" t="s">
        <v>208</v>
      </c>
      <c r="E8" s="3" t="s">
        <v>107</v>
      </c>
      <c r="F8" s="29">
        <v>5</v>
      </c>
      <c r="G8" s="3" t="s">
        <v>110</v>
      </c>
      <c r="H8" s="30">
        <v>2</v>
      </c>
      <c r="I8" s="3" t="s">
        <v>111</v>
      </c>
      <c r="J8" s="31">
        <v>2</v>
      </c>
      <c r="K8" s="3" t="s">
        <v>108</v>
      </c>
    </row>
    <row r="9" spans="1:11" x14ac:dyDescent="0.25">
      <c r="A9" s="3" t="s">
        <v>55</v>
      </c>
      <c r="B9" s="27" t="s">
        <v>34</v>
      </c>
      <c r="C9" s="3" t="s">
        <v>55</v>
      </c>
      <c r="D9" s="28" t="s">
        <v>209</v>
      </c>
      <c r="E9" s="3" t="s">
        <v>107</v>
      </c>
      <c r="F9" s="29">
        <v>7</v>
      </c>
      <c r="G9" s="3" t="s">
        <v>110</v>
      </c>
      <c r="H9" s="30">
        <v>0</v>
      </c>
      <c r="I9" s="3" t="s">
        <v>111</v>
      </c>
      <c r="J9" s="31">
        <v>2</v>
      </c>
      <c r="K9" s="3" t="s">
        <v>108</v>
      </c>
    </row>
    <row r="10" spans="1:11" x14ac:dyDescent="0.25">
      <c r="A10" s="3" t="s">
        <v>55</v>
      </c>
      <c r="B10" s="27" t="s">
        <v>35</v>
      </c>
      <c r="C10" s="3" t="s">
        <v>55</v>
      </c>
      <c r="D10" s="28" t="s">
        <v>210</v>
      </c>
      <c r="E10" s="3" t="s">
        <v>107</v>
      </c>
      <c r="F10" s="29">
        <v>6</v>
      </c>
      <c r="G10" s="3" t="s">
        <v>110</v>
      </c>
      <c r="H10" s="30">
        <v>1</v>
      </c>
      <c r="I10" s="3" t="s">
        <v>111</v>
      </c>
      <c r="J10" s="31">
        <v>2</v>
      </c>
      <c r="K10" s="3" t="s">
        <v>108</v>
      </c>
    </row>
    <row r="11" spans="1:11" x14ac:dyDescent="0.25">
      <c r="A11" s="3" t="s">
        <v>55</v>
      </c>
      <c r="B11" s="27" t="s">
        <v>49</v>
      </c>
      <c r="C11" s="3" t="s">
        <v>55</v>
      </c>
      <c r="D11" s="28" t="s">
        <v>52</v>
      </c>
      <c r="E11" s="3" t="s">
        <v>107</v>
      </c>
      <c r="F11" s="29">
        <v>39</v>
      </c>
      <c r="G11" s="3" t="s">
        <v>110</v>
      </c>
      <c r="H11" s="30">
        <v>1</v>
      </c>
      <c r="I11" s="3" t="s">
        <v>111</v>
      </c>
      <c r="J11" s="31">
        <v>2</v>
      </c>
      <c r="K11" s="3" t="s">
        <v>108</v>
      </c>
    </row>
    <row r="12" spans="1:11" x14ac:dyDescent="0.25">
      <c r="A12" s="3" t="s">
        <v>55</v>
      </c>
      <c r="B12" s="27" t="s">
        <v>50</v>
      </c>
      <c r="C12" s="3" t="s">
        <v>55</v>
      </c>
      <c r="D12" s="28" t="s">
        <v>53</v>
      </c>
      <c r="E12" s="3" t="s">
        <v>107</v>
      </c>
      <c r="F12" s="29">
        <v>32</v>
      </c>
      <c r="G12" s="3" t="s">
        <v>110</v>
      </c>
      <c r="H12" s="30">
        <v>1</v>
      </c>
      <c r="I12" s="3" t="s">
        <v>111</v>
      </c>
      <c r="J12" s="31">
        <v>2</v>
      </c>
      <c r="K12" s="3" t="s">
        <v>108</v>
      </c>
    </row>
    <row r="13" spans="1:11" x14ac:dyDescent="0.25">
      <c r="A13" s="3" t="s">
        <v>55</v>
      </c>
      <c r="B13" s="27" t="s">
        <v>51</v>
      </c>
      <c r="C13" s="3" t="s">
        <v>55</v>
      </c>
      <c r="D13" s="28" t="s">
        <v>54</v>
      </c>
      <c r="E13" s="3" t="s">
        <v>107</v>
      </c>
      <c r="F13" s="29">
        <v>18</v>
      </c>
      <c r="G13" s="3" t="s">
        <v>110</v>
      </c>
      <c r="H13" s="30">
        <v>6</v>
      </c>
      <c r="I13" s="3" t="s">
        <v>111</v>
      </c>
      <c r="J13" s="31">
        <v>4</v>
      </c>
      <c r="K13" s="3" t="s">
        <v>108</v>
      </c>
    </row>
    <row r="14" spans="1:11" x14ac:dyDescent="0.25">
      <c r="A14" s="3" t="s">
        <v>55</v>
      </c>
      <c r="B14" s="27" t="s">
        <v>12</v>
      </c>
      <c r="C14" s="3" t="s">
        <v>55</v>
      </c>
      <c r="D14" s="8" t="s">
        <v>211</v>
      </c>
      <c r="E14" s="3" t="s">
        <v>107</v>
      </c>
      <c r="F14" s="29">
        <v>27</v>
      </c>
      <c r="G14" s="3" t="s">
        <v>110</v>
      </c>
      <c r="H14" s="30">
        <v>0</v>
      </c>
      <c r="I14" s="3" t="s">
        <v>111</v>
      </c>
      <c r="J14" s="31">
        <v>3</v>
      </c>
      <c r="K14" s="3" t="s">
        <v>108</v>
      </c>
    </row>
    <row r="15" spans="1:11" x14ac:dyDescent="0.25">
      <c r="A15" s="3" t="s">
        <v>55</v>
      </c>
      <c r="B15" s="27" t="s">
        <v>17</v>
      </c>
      <c r="C15" s="3" t="s">
        <v>55</v>
      </c>
      <c r="D15" s="8" t="s">
        <v>213</v>
      </c>
      <c r="E15" s="3" t="s">
        <v>107</v>
      </c>
      <c r="F15" s="29">
        <v>25</v>
      </c>
      <c r="G15" s="3" t="s">
        <v>110</v>
      </c>
      <c r="H15" s="30">
        <v>0</v>
      </c>
      <c r="I15" s="3" t="s">
        <v>111</v>
      </c>
      <c r="J15" s="31">
        <v>5</v>
      </c>
      <c r="K15" s="3" t="s">
        <v>108</v>
      </c>
    </row>
    <row r="16" spans="1:11" x14ac:dyDescent="0.25">
      <c r="A16" s="3" t="s">
        <v>55</v>
      </c>
      <c r="B16" s="27" t="s">
        <v>228</v>
      </c>
      <c r="C16" s="3" t="s">
        <v>55</v>
      </c>
      <c r="D16" s="8" t="s">
        <v>229</v>
      </c>
      <c r="E16" s="3" t="s">
        <v>107</v>
      </c>
      <c r="F16" s="29">
        <v>22</v>
      </c>
      <c r="G16" s="3" t="s">
        <v>110</v>
      </c>
      <c r="H16" s="30">
        <v>3</v>
      </c>
      <c r="I16" s="3" t="s">
        <v>111</v>
      </c>
      <c r="J16" s="31">
        <v>0</v>
      </c>
      <c r="K16" s="3" t="s">
        <v>108</v>
      </c>
    </row>
    <row r="17" spans="1:11" x14ac:dyDescent="0.25">
      <c r="A17" s="3" t="s">
        <v>55</v>
      </c>
      <c r="B17" s="27" t="s">
        <v>18</v>
      </c>
      <c r="C17" s="3" t="s">
        <v>55</v>
      </c>
      <c r="D17" s="8" t="s">
        <v>212</v>
      </c>
      <c r="E17" s="3" t="s">
        <v>107</v>
      </c>
      <c r="F17" s="29">
        <v>15</v>
      </c>
      <c r="G17" s="3" t="s">
        <v>110</v>
      </c>
      <c r="H17" s="30">
        <v>0</v>
      </c>
      <c r="I17" s="3" t="s">
        <v>111</v>
      </c>
      <c r="J17" s="31">
        <v>0</v>
      </c>
      <c r="K17" s="3" t="s">
        <v>108</v>
      </c>
    </row>
    <row r="18" spans="1:11" x14ac:dyDescent="0.25">
      <c r="A18" s="3" t="s">
        <v>55</v>
      </c>
      <c r="B18" s="27" t="s">
        <v>226</v>
      </c>
      <c r="C18" s="3" t="s">
        <v>55</v>
      </c>
      <c r="D18" s="28" t="s">
        <v>227</v>
      </c>
      <c r="E18" s="3" t="s">
        <v>107</v>
      </c>
      <c r="F18" s="29">
        <v>6</v>
      </c>
      <c r="G18" s="3" t="s">
        <v>110</v>
      </c>
      <c r="H18" s="30">
        <v>0</v>
      </c>
      <c r="I18" s="3" t="s">
        <v>111</v>
      </c>
      <c r="J18" s="31">
        <v>0</v>
      </c>
      <c r="K18" s="3" t="s">
        <v>108</v>
      </c>
    </row>
    <row r="19" spans="1:11" x14ac:dyDescent="0.25">
      <c r="A19" s="3" t="s">
        <v>55</v>
      </c>
      <c r="B19" s="27" t="s">
        <v>249</v>
      </c>
      <c r="C19" s="3" t="s">
        <v>55</v>
      </c>
      <c r="D19" s="28" t="s">
        <v>250</v>
      </c>
      <c r="E19" s="3" t="s">
        <v>107</v>
      </c>
      <c r="F19" s="29">
        <v>3</v>
      </c>
      <c r="G19" s="3" t="s">
        <v>110</v>
      </c>
      <c r="H19" s="30">
        <v>0</v>
      </c>
      <c r="I19" s="3" t="s">
        <v>111</v>
      </c>
      <c r="J19" s="31">
        <v>0</v>
      </c>
      <c r="K19" s="3" t="s">
        <v>108</v>
      </c>
    </row>
    <row r="20" spans="1:11" x14ac:dyDescent="0.25">
      <c r="A20" s="3" t="s">
        <v>55</v>
      </c>
      <c r="B20" s="27"/>
      <c r="C20" s="3" t="s">
        <v>55</v>
      </c>
      <c r="D20" s="7" t="s">
        <v>214</v>
      </c>
      <c r="E20" s="3" t="s">
        <v>107</v>
      </c>
      <c r="F20" s="29">
        <f>SUM(F3:F19)</f>
        <v>258</v>
      </c>
      <c r="G20" s="3" t="s">
        <v>110</v>
      </c>
      <c r="H20" s="30">
        <f>SUM(H3:H19)</f>
        <v>28</v>
      </c>
      <c r="I20" s="3" t="s">
        <v>111</v>
      </c>
      <c r="J20" s="31">
        <f>SUM(J3:J19)</f>
        <v>27</v>
      </c>
      <c r="K20" s="3" t="s">
        <v>108</v>
      </c>
    </row>
  </sheetData>
  <printOptions horizontalCentered="1" verticalCentered="1"/>
  <pageMargins left="0.25" right="0.25" top="0.75" bottom="0.75" header="0.3" footer="0.3"/>
  <pageSetup scale="48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37"/>
  <sheetViews>
    <sheetView zoomScale="55" zoomScaleNormal="55" workbookViewId="0">
      <selection activeCell="B7" sqref="A1:S8"/>
    </sheetView>
  </sheetViews>
  <sheetFormatPr defaultRowHeight="15" x14ac:dyDescent="0.25"/>
  <cols>
    <col min="1" max="1" width="2" style="2" bestFit="1" customWidth="1"/>
    <col min="2" max="2" width="33.85546875" style="2" bestFit="1" customWidth="1"/>
    <col min="3" max="3" width="2" style="2" bestFit="1" customWidth="1"/>
    <col min="4" max="4" width="6.28515625" style="2" bestFit="1" customWidth="1"/>
    <col min="5" max="5" width="2" style="2" bestFit="1" customWidth="1"/>
    <col min="6" max="6" width="10.140625" style="2" bestFit="1" customWidth="1"/>
    <col min="7" max="7" width="2" style="2" bestFit="1" customWidth="1"/>
    <col min="8" max="8" width="8.7109375" style="2" bestFit="1" customWidth="1"/>
    <col min="9" max="9" width="22.42578125" style="2" bestFit="1" customWidth="1"/>
    <col min="10" max="10" width="33.28515625" style="2" bestFit="1" customWidth="1"/>
    <col min="11" max="11" width="29.7109375" style="2" bestFit="1" customWidth="1"/>
    <col min="12" max="12" width="29" style="2" bestFit="1" customWidth="1"/>
    <col min="13" max="13" width="29.7109375" style="2" bestFit="1" customWidth="1"/>
    <col min="14" max="14" width="21.7109375" style="2" bestFit="1" customWidth="1"/>
    <col min="15" max="15" width="29.7109375" style="2" bestFit="1" customWidth="1"/>
    <col min="16" max="16" width="33.85546875" style="2" bestFit="1" customWidth="1"/>
    <col min="17" max="17" width="29.7109375" style="2" bestFit="1" customWidth="1"/>
    <col min="18" max="18" width="33.42578125" style="2" bestFit="1" customWidth="1"/>
    <col min="19" max="19" width="29.7109375" style="2" bestFit="1" customWidth="1"/>
    <col min="20" max="20" width="30.85546875" style="2" bestFit="1" customWidth="1"/>
    <col min="21" max="21" width="29.7109375" style="2" bestFit="1" customWidth="1"/>
    <col min="22" max="22" width="30.28515625" style="2" bestFit="1" customWidth="1"/>
    <col min="23" max="23" width="29.7109375" style="2" bestFit="1" customWidth="1"/>
    <col min="24" max="24" width="32.28515625" style="2" bestFit="1" customWidth="1"/>
    <col min="25" max="25" width="29.7109375" style="2" bestFit="1" customWidth="1"/>
    <col min="26" max="26" width="30.140625" style="2" bestFit="1" customWidth="1"/>
    <col min="27" max="27" width="9" style="2" bestFit="1" customWidth="1"/>
    <col min="28" max="16384" width="9.140625" style="2"/>
  </cols>
  <sheetData>
    <row r="1" spans="1:27" x14ac:dyDescent="0.25">
      <c r="B1" s="2" t="s">
        <v>57</v>
      </c>
    </row>
    <row r="2" spans="1:27" ht="45" x14ac:dyDescent="0.25">
      <c r="A2" s="3" t="s">
        <v>55</v>
      </c>
      <c r="B2" s="4" t="s">
        <v>64</v>
      </c>
      <c r="C2" s="3" t="s">
        <v>55</v>
      </c>
      <c r="D2" s="4" t="s">
        <v>1</v>
      </c>
      <c r="E2" s="3" t="s">
        <v>55</v>
      </c>
      <c r="F2" s="5" t="s">
        <v>255</v>
      </c>
      <c r="G2" s="3" t="s">
        <v>55</v>
      </c>
      <c r="H2" s="5" t="s">
        <v>8</v>
      </c>
      <c r="I2" s="3" t="s">
        <v>55</v>
      </c>
      <c r="J2" s="5" t="s">
        <v>36</v>
      </c>
      <c r="K2" s="3" t="s">
        <v>55</v>
      </c>
      <c r="L2" s="5" t="s">
        <v>68</v>
      </c>
      <c r="M2" s="3" t="s">
        <v>55</v>
      </c>
      <c r="N2" s="5" t="s">
        <v>69</v>
      </c>
      <c r="O2" s="3" t="s">
        <v>55</v>
      </c>
      <c r="P2" s="5" t="s">
        <v>70</v>
      </c>
      <c r="Q2" s="3" t="s">
        <v>55</v>
      </c>
      <c r="R2" s="5" t="s">
        <v>71</v>
      </c>
      <c r="S2" s="3" t="s">
        <v>55</v>
      </c>
      <c r="T2" s="5" t="s">
        <v>0</v>
      </c>
      <c r="U2" s="3" t="s">
        <v>55</v>
      </c>
      <c r="V2" s="6" t="s">
        <v>72</v>
      </c>
      <c r="W2" s="3" t="s">
        <v>55</v>
      </c>
      <c r="X2" s="6" t="s">
        <v>73</v>
      </c>
      <c r="Y2" s="3" t="s">
        <v>55</v>
      </c>
      <c r="Z2" s="5" t="s">
        <v>25</v>
      </c>
      <c r="AA2" s="3" t="s">
        <v>55</v>
      </c>
    </row>
    <row r="3" spans="1:27" x14ac:dyDescent="0.25">
      <c r="A3" s="3" t="s">
        <v>55</v>
      </c>
      <c r="B3" s="3" t="s">
        <v>65</v>
      </c>
      <c r="C3" s="3" t="s">
        <v>55</v>
      </c>
      <c r="D3" s="3" t="s">
        <v>65</v>
      </c>
      <c r="E3" s="3" t="s">
        <v>55</v>
      </c>
      <c r="F3" s="5" t="s">
        <v>65</v>
      </c>
      <c r="G3" s="3" t="s">
        <v>55</v>
      </c>
      <c r="H3" s="5" t="s">
        <v>65</v>
      </c>
      <c r="I3" s="3" t="s">
        <v>55</v>
      </c>
      <c r="J3" s="5" t="s">
        <v>65</v>
      </c>
      <c r="K3" s="3" t="s">
        <v>55</v>
      </c>
      <c r="L3" s="5" t="s">
        <v>65</v>
      </c>
      <c r="M3" s="3" t="s">
        <v>55</v>
      </c>
      <c r="N3" s="5" t="s">
        <v>65</v>
      </c>
      <c r="O3" s="3" t="s">
        <v>55</v>
      </c>
      <c r="P3" s="5" t="s">
        <v>65</v>
      </c>
      <c r="Q3" s="3" t="s">
        <v>55</v>
      </c>
      <c r="R3" s="5" t="s">
        <v>65</v>
      </c>
      <c r="S3" s="3" t="s">
        <v>55</v>
      </c>
      <c r="T3" s="5" t="s">
        <v>65</v>
      </c>
      <c r="U3" s="3" t="s">
        <v>55</v>
      </c>
      <c r="V3" s="6" t="s">
        <v>65</v>
      </c>
      <c r="W3" s="3" t="s">
        <v>55</v>
      </c>
      <c r="X3" s="6" t="s">
        <v>65</v>
      </c>
      <c r="Y3" s="3" t="s">
        <v>55</v>
      </c>
      <c r="Z3" s="5" t="s">
        <v>65</v>
      </c>
      <c r="AA3" s="3" t="s">
        <v>55</v>
      </c>
    </row>
    <row r="4" spans="1:27" ht="30" x14ac:dyDescent="0.25">
      <c r="A4" s="3" t="s">
        <v>55</v>
      </c>
      <c r="B4" s="8" t="s">
        <v>61</v>
      </c>
      <c r="C4" s="3" t="s">
        <v>55</v>
      </c>
      <c r="D4" s="8"/>
      <c r="E4" s="3" t="s">
        <v>55</v>
      </c>
      <c r="F4" s="8">
        <v>30</v>
      </c>
      <c r="G4" s="3" t="s">
        <v>55</v>
      </c>
      <c r="H4" s="8">
        <v>550</v>
      </c>
      <c r="I4" s="3" t="s">
        <v>107</v>
      </c>
      <c r="J4" s="10" t="s">
        <v>77</v>
      </c>
      <c r="K4" s="3" t="s">
        <v>109</v>
      </c>
      <c r="L4" s="9" t="s">
        <v>66</v>
      </c>
      <c r="M4" s="3" t="s">
        <v>109</v>
      </c>
      <c r="N4" s="10" t="s">
        <v>80</v>
      </c>
      <c r="O4" s="3" t="s">
        <v>109</v>
      </c>
      <c r="P4" s="10" t="s">
        <v>67</v>
      </c>
      <c r="Q4" s="3" t="s">
        <v>109</v>
      </c>
      <c r="R4" s="10" t="s">
        <v>90</v>
      </c>
      <c r="S4" s="3" t="s">
        <v>109</v>
      </c>
      <c r="T4" s="10" t="s">
        <v>67</v>
      </c>
      <c r="U4" s="3" t="s">
        <v>109</v>
      </c>
      <c r="V4" s="10" t="s">
        <v>67</v>
      </c>
      <c r="W4" s="3" t="s">
        <v>109</v>
      </c>
      <c r="X4" s="10" t="s">
        <v>67</v>
      </c>
      <c r="Y4" s="3" t="s">
        <v>109</v>
      </c>
      <c r="Z4" s="10" t="s">
        <v>84</v>
      </c>
      <c r="AA4" s="3" t="s">
        <v>108</v>
      </c>
    </row>
    <row r="5" spans="1:27" x14ac:dyDescent="0.25">
      <c r="A5" s="3" t="s">
        <v>55</v>
      </c>
      <c r="B5" s="7" t="s">
        <v>60</v>
      </c>
      <c r="C5" s="3" t="s">
        <v>55</v>
      </c>
      <c r="D5" s="7"/>
      <c r="E5" s="3" t="s">
        <v>55</v>
      </c>
      <c r="F5" s="8">
        <v>580</v>
      </c>
      <c r="G5" s="3" t="s">
        <v>55</v>
      </c>
      <c r="H5" s="7">
        <v>775</v>
      </c>
      <c r="I5" s="3" t="s">
        <v>107</v>
      </c>
      <c r="J5" s="9" t="s">
        <v>27</v>
      </c>
      <c r="K5" s="3" t="s">
        <v>109</v>
      </c>
      <c r="L5" s="9" t="s">
        <v>27</v>
      </c>
      <c r="M5" s="3" t="s">
        <v>109</v>
      </c>
      <c r="N5" s="9" t="s">
        <v>27</v>
      </c>
      <c r="O5" s="3" t="s">
        <v>109</v>
      </c>
      <c r="P5" s="9" t="s">
        <v>27</v>
      </c>
      <c r="Q5" s="3" t="s">
        <v>109</v>
      </c>
      <c r="R5" s="9" t="s">
        <v>27</v>
      </c>
      <c r="S5" s="3" t="s">
        <v>109</v>
      </c>
      <c r="T5" s="9" t="s">
        <v>27</v>
      </c>
      <c r="U5" s="3" t="s">
        <v>109</v>
      </c>
      <c r="V5" s="9" t="s">
        <v>27</v>
      </c>
      <c r="W5" s="3" t="s">
        <v>109</v>
      </c>
      <c r="X5" s="9" t="s">
        <v>27</v>
      </c>
      <c r="Y5" s="3" t="s">
        <v>109</v>
      </c>
      <c r="Z5" s="9" t="s">
        <v>27</v>
      </c>
      <c r="AA5" s="3" t="s">
        <v>108</v>
      </c>
    </row>
    <row r="7" spans="1:27" x14ac:dyDescent="0.25">
      <c r="B7" s="2" t="s">
        <v>56</v>
      </c>
    </row>
    <row r="8" spans="1:27" ht="45" x14ac:dyDescent="0.25">
      <c r="A8" s="3" t="s">
        <v>55</v>
      </c>
      <c r="B8" s="4" t="s">
        <v>64</v>
      </c>
      <c r="C8" s="3" t="s">
        <v>55</v>
      </c>
      <c r="D8" s="4" t="s">
        <v>1</v>
      </c>
      <c r="E8" s="3" t="s">
        <v>55</v>
      </c>
      <c r="F8" s="5" t="s">
        <v>255</v>
      </c>
      <c r="G8" s="3" t="s">
        <v>55</v>
      </c>
      <c r="H8" s="5" t="s">
        <v>8</v>
      </c>
      <c r="I8" s="3" t="s">
        <v>55</v>
      </c>
      <c r="J8" s="5" t="s">
        <v>36</v>
      </c>
      <c r="K8" s="3" t="s">
        <v>55</v>
      </c>
      <c r="L8" s="5" t="s">
        <v>68</v>
      </c>
      <c r="M8" s="3" t="s">
        <v>55</v>
      </c>
      <c r="N8" s="5" t="s">
        <v>69</v>
      </c>
      <c r="O8" s="3" t="s">
        <v>55</v>
      </c>
      <c r="P8" s="5" t="s">
        <v>70</v>
      </c>
      <c r="Q8" s="3" t="s">
        <v>55</v>
      </c>
      <c r="R8" s="5" t="s">
        <v>71</v>
      </c>
      <c r="S8" s="3" t="s">
        <v>55</v>
      </c>
      <c r="T8" s="5" t="s">
        <v>0</v>
      </c>
      <c r="U8" s="3" t="s">
        <v>55</v>
      </c>
      <c r="V8" s="6" t="s">
        <v>72</v>
      </c>
      <c r="W8" s="3" t="s">
        <v>55</v>
      </c>
      <c r="X8" s="6" t="s">
        <v>73</v>
      </c>
      <c r="Y8" s="3" t="s">
        <v>55</v>
      </c>
      <c r="Z8" s="5" t="s">
        <v>25</v>
      </c>
      <c r="AA8" s="3" t="s">
        <v>55</v>
      </c>
    </row>
    <row r="9" spans="1:27" x14ac:dyDescent="0.25">
      <c r="A9" s="3" t="s">
        <v>55</v>
      </c>
      <c r="B9" s="3" t="s">
        <v>65</v>
      </c>
      <c r="C9" s="3" t="s">
        <v>55</v>
      </c>
      <c r="D9" s="3" t="s">
        <v>65</v>
      </c>
      <c r="E9" s="3" t="s">
        <v>55</v>
      </c>
      <c r="F9" s="5" t="s">
        <v>65</v>
      </c>
      <c r="G9" s="3" t="s">
        <v>55</v>
      </c>
      <c r="H9" s="5" t="s">
        <v>65</v>
      </c>
      <c r="I9" s="3" t="s">
        <v>55</v>
      </c>
      <c r="J9" s="5" t="s">
        <v>65</v>
      </c>
      <c r="K9" s="3" t="s">
        <v>55</v>
      </c>
      <c r="L9" s="5" t="s">
        <v>65</v>
      </c>
      <c r="M9" s="3" t="s">
        <v>55</v>
      </c>
      <c r="N9" s="5" t="s">
        <v>65</v>
      </c>
      <c r="O9" s="3" t="s">
        <v>55</v>
      </c>
      <c r="P9" s="5" t="s">
        <v>65</v>
      </c>
      <c r="Q9" s="3" t="s">
        <v>55</v>
      </c>
      <c r="R9" s="5" t="s">
        <v>65</v>
      </c>
      <c r="S9" s="3" t="s">
        <v>55</v>
      </c>
      <c r="T9" s="5" t="s">
        <v>65</v>
      </c>
      <c r="U9" s="3" t="s">
        <v>55</v>
      </c>
      <c r="V9" s="6" t="s">
        <v>65</v>
      </c>
      <c r="W9" s="3" t="s">
        <v>55</v>
      </c>
      <c r="X9" s="6" t="s">
        <v>65</v>
      </c>
      <c r="Y9" s="3" t="s">
        <v>55</v>
      </c>
      <c r="Z9" s="5" t="s">
        <v>65</v>
      </c>
      <c r="AA9" s="3" t="s">
        <v>55</v>
      </c>
    </row>
    <row r="10" spans="1:27" ht="60" x14ac:dyDescent="0.25">
      <c r="A10" s="3" t="s">
        <v>55</v>
      </c>
      <c r="B10" s="8" t="s">
        <v>62</v>
      </c>
      <c r="C10" s="3" t="s">
        <v>55</v>
      </c>
      <c r="D10" s="8"/>
      <c r="E10" s="3" t="s">
        <v>55</v>
      </c>
      <c r="F10" s="8">
        <v>30</v>
      </c>
      <c r="G10" s="3" t="s">
        <v>55</v>
      </c>
      <c r="H10" s="8">
        <v>550</v>
      </c>
      <c r="I10" s="3" t="s">
        <v>107</v>
      </c>
      <c r="J10" s="9" t="s">
        <v>78</v>
      </c>
      <c r="K10" s="3" t="s">
        <v>110</v>
      </c>
      <c r="L10" s="11" t="s">
        <v>81</v>
      </c>
      <c r="M10" s="3" t="s">
        <v>109</v>
      </c>
      <c r="N10" s="10" t="s">
        <v>82</v>
      </c>
      <c r="O10" s="3" t="s">
        <v>111</v>
      </c>
      <c r="P10" s="12" t="s">
        <v>83</v>
      </c>
      <c r="Q10" s="3" t="s">
        <v>111</v>
      </c>
      <c r="R10" s="12" t="s">
        <v>74</v>
      </c>
      <c r="S10" s="3" t="s">
        <v>110</v>
      </c>
      <c r="T10" s="11" t="s">
        <v>86</v>
      </c>
      <c r="U10" s="3" t="s">
        <v>110</v>
      </c>
      <c r="V10" s="11" t="s">
        <v>85</v>
      </c>
      <c r="W10" s="3" t="s">
        <v>109</v>
      </c>
      <c r="X10" s="10" t="s">
        <v>75</v>
      </c>
      <c r="Y10" s="3" t="s">
        <v>109</v>
      </c>
      <c r="Z10" s="10" t="s">
        <v>84</v>
      </c>
      <c r="AA10" s="3" t="s">
        <v>108</v>
      </c>
    </row>
    <row r="11" spans="1:27" x14ac:dyDescent="0.25">
      <c r="A11" s="3" t="s">
        <v>55</v>
      </c>
      <c r="B11" s="7" t="s">
        <v>60</v>
      </c>
      <c r="C11" s="3" t="s">
        <v>55</v>
      </c>
      <c r="D11" s="7"/>
      <c r="E11" s="3" t="s">
        <v>55</v>
      </c>
      <c r="F11" s="8">
        <v>580</v>
      </c>
      <c r="G11" s="3" t="s">
        <v>55</v>
      </c>
      <c r="H11" s="7">
        <v>775</v>
      </c>
      <c r="I11" s="3" t="s">
        <v>107</v>
      </c>
      <c r="J11" s="9" t="s">
        <v>27</v>
      </c>
      <c r="K11" s="3" t="s">
        <v>109</v>
      </c>
      <c r="L11" s="9" t="s">
        <v>27</v>
      </c>
      <c r="M11" s="3" t="s">
        <v>109</v>
      </c>
      <c r="N11" s="9" t="s">
        <v>27</v>
      </c>
      <c r="O11" s="3" t="s">
        <v>109</v>
      </c>
      <c r="P11" s="9" t="s">
        <v>27</v>
      </c>
      <c r="Q11" s="3" t="s">
        <v>109</v>
      </c>
      <c r="R11" s="9" t="s">
        <v>27</v>
      </c>
      <c r="S11" s="3" t="s">
        <v>109</v>
      </c>
      <c r="T11" s="9" t="s">
        <v>27</v>
      </c>
      <c r="U11" s="3" t="s">
        <v>109</v>
      </c>
      <c r="V11" s="9" t="s">
        <v>27</v>
      </c>
      <c r="W11" s="3" t="s">
        <v>109</v>
      </c>
      <c r="X11" s="9" t="s">
        <v>27</v>
      </c>
      <c r="Y11" s="3" t="s">
        <v>109</v>
      </c>
      <c r="Z11" s="9" t="s">
        <v>27</v>
      </c>
      <c r="AA11" s="3" t="s">
        <v>108</v>
      </c>
    </row>
    <row r="13" spans="1:27" x14ac:dyDescent="0.25">
      <c r="B13" s="2" t="s">
        <v>58</v>
      </c>
    </row>
    <row r="14" spans="1:27" ht="45" x14ac:dyDescent="0.25">
      <c r="A14" s="3" t="s">
        <v>55</v>
      </c>
      <c r="B14" s="4" t="s">
        <v>64</v>
      </c>
      <c r="C14" s="3" t="s">
        <v>55</v>
      </c>
      <c r="D14" s="4" t="s">
        <v>1</v>
      </c>
      <c r="E14" s="3" t="s">
        <v>55</v>
      </c>
      <c r="F14" s="5" t="s">
        <v>7</v>
      </c>
      <c r="G14" s="3" t="s">
        <v>55</v>
      </c>
      <c r="H14" s="5" t="s">
        <v>8</v>
      </c>
      <c r="I14" s="3" t="s">
        <v>55</v>
      </c>
      <c r="J14" s="5" t="s">
        <v>36</v>
      </c>
      <c r="K14" s="3" t="s">
        <v>55</v>
      </c>
      <c r="L14" s="5" t="s">
        <v>68</v>
      </c>
      <c r="M14" s="3" t="s">
        <v>55</v>
      </c>
      <c r="N14" s="5" t="s">
        <v>69</v>
      </c>
      <c r="O14" s="3" t="s">
        <v>55</v>
      </c>
      <c r="P14" s="5" t="s">
        <v>70</v>
      </c>
      <c r="Q14" s="3" t="s">
        <v>55</v>
      </c>
      <c r="R14" s="5" t="s">
        <v>71</v>
      </c>
      <c r="S14" s="3" t="s">
        <v>55</v>
      </c>
      <c r="T14" s="5" t="s">
        <v>0</v>
      </c>
      <c r="U14" s="3" t="s">
        <v>55</v>
      </c>
      <c r="V14" s="6" t="s">
        <v>72</v>
      </c>
      <c r="W14" s="3" t="s">
        <v>55</v>
      </c>
      <c r="X14" s="6" t="s">
        <v>73</v>
      </c>
      <c r="Y14" s="3" t="s">
        <v>55</v>
      </c>
      <c r="Z14" s="5" t="s">
        <v>25</v>
      </c>
      <c r="AA14" s="3" t="s">
        <v>55</v>
      </c>
    </row>
    <row r="15" spans="1:27" x14ac:dyDescent="0.25">
      <c r="A15" s="3" t="s">
        <v>55</v>
      </c>
      <c r="B15" s="3" t="s">
        <v>65</v>
      </c>
      <c r="C15" s="3" t="s">
        <v>55</v>
      </c>
      <c r="D15" s="3" t="s">
        <v>65</v>
      </c>
      <c r="E15" s="3" t="s">
        <v>55</v>
      </c>
      <c r="F15" s="5" t="s">
        <v>65</v>
      </c>
      <c r="G15" s="3" t="s">
        <v>55</v>
      </c>
      <c r="H15" s="5" t="s">
        <v>65</v>
      </c>
      <c r="I15" s="3" t="s">
        <v>55</v>
      </c>
      <c r="J15" s="5" t="s">
        <v>65</v>
      </c>
      <c r="K15" s="3" t="s">
        <v>55</v>
      </c>
      <c r="L15" s="5" t="s">
        <v>65</v>
      </c>
      <c r="M15" s="3" t="s">
        <v>55</v>
      </c>
      <c r="N15" s="5" t="s">
        <v>65</v>
      </c>
      <c r="O15" s="3" t="s">
        <v>55</v>
      </c>
      <c r="P15" s="5" t="s">
        <v>65</v>
      </c>
      <c r="Q15" s="3" t="s">
        <v>55</v>
      </c>
      <c r="R15" s="5" t="s">
        <v>65</v>
      </c>
      <c r="S15" s="3" t="s">
        <v>55</v>
      </c>
      <c r="T15" s="5" t="s">
        <v>65</v>
      </c>
      <c r="U15" s="3" t="s">
        <v>55</v>
      </c>
      <c r="V15" s="6" t="s">
        <v>65</v>
      </c>
      <c r="W15" s="3" t="s">
        <v>55</v>
      </c>
      <c r="X15" s="6" t="s">
        <v>65</v>
      </c>
      <c r="Y15" s="3" t="s">
        <v>55</v>
      </c>
      <c r="Z15" s="5" t="s">
        <v>65</v>
      </c>
      <c r="AA15" s="3" t="s">
        <v>55</v>
      </c>
    </row>
    <row r="16" spans="1:27" ht="60" x14ac:dyDescent="0.25">
      <c r="A16" s="3" t="s">
        <v>55</v>
      </c>
      <c r="B16" s="8" t="s">
        <v>63</v>
      </c>
      <c r="C16" s="3" t="s">
        <v>55</v>
      </c>
      <c r="D16" s="8"/>
      <c r="E16" s="3" t="s">
        <v>55</v>
      </c>
      <c r="F16" s="8">
        <v>30</v>
      </c>
      <c r="G16" s="3" t="s">
        <v>55</v>
      </c>
      <c r="H16" s="8">
        <v>550</v>
      </c>
      <c r="I16" s="3" t="s">
        <v>107</v>
      </c>
      <c r="J16" s="9" t="s">
        <v>79</v>
      </c>
      <c r="K16" s="3" t="s">
        <v>109</v>
      </c>
      <c r="L16" s="9" t="s">
        <v>81</v>
      </c>
      <c r="M16" s="3" t="s">
        <v>109</v>
      </c>
      <c r="N16" s="10" t="s">
        <v>82</v>
      </c>
      <c r="O16" s="3" t="s">
        <v>109</v>
      </c>
      <c r="P16" s="9" t="s">
        <v>87</v>
      </c>
      <c r="Q16" s="3" t="s">
        <v>111</v>
      </c>
      <c r="R16" s="12" t="s">
        <v>76</v>
      </c>
      <c r="S16" s="3" t="s">
        <v>109</v>
      </c>
      <c r="T16" s="10" t="s">
        <v>88</v>
      </c>
      <c r="U16" s="3" t="s">
        <v>109</v>
      </c>
      <c r="V16" s="10" t="s">
        <v>89</v>
      </c>
      <c r="W16" s="3" t="s">
        <v>110</v>
      </c>
      <c r="X16" s="11" t="s">
        <v>75</v>
      </c>
      <c r="Y16" s="3" t="s">
        <v>109</v>
      </c>
      <c r="Z16" s="10" t="s">
        <v>84</v>
      </c>
      <c r="AA16" s="3" t="s">
        <v>108</v>
      </c>
    </row>
    <row r="17" spans="1:27" x14ac:dyDescent="0.25">
      <c r="A17" s="3" t="s">
        <v>55</v>
      </c>
      <c r="B17" s="7" t="s">
        <v>60</v>
      </c>
      <c r="C17" s="3" t="s">
        <v>55</v>
      </c>
      <c r="D17" s="7"/>
      <c r="E17" s="3" t="s">
        <v>55</v>
      </c>
      <c r="F17" s="8">
        <v>580</v>
      </c>
      <c r="G17" s="3" t="s">
        <v>55</v>
      </c>
      <c r="H17" s="7">
        <v>775</v>
      </c>
      <c r="I17" s="3" t="s">
        <v>107</v>
      </c>
      <c r="J17" s="9" t="s">
        <v>27</v>
      </c>
      <c r="K17" s="3" t="s">
        <v>109</v>
      </c>
      <c r="L17" s="9" t="s">
        <v>27</v>
      </c>
      <c r="M17" s="3" t="s">
        <v>109</v>
      </c>
      <c r="N17" s="9" t="s">
        <v>27</v>
      </c>
      <c r="O17" s="3" t="s">
        <v>109</v>
      </c>
      <c r="P17" s="9" t="s">
        <v>27</v>
      </c>
      <c r="Q17" s="3" t="s">
        <v>109</v>
      </c>
      <c r="R17" s="9" t="s">
        <v>27</v>
      </c>
      <c r="S17" s="3" t="s">
        <v>109</v>
      </c>
      <c r="T17" s="9" t="s">
        <v>27</v>
      </c>
      <c r="U17" s="3" t="s">
        <v>109</v>
      </c>
      <c r="V17" s="9" t="s">
        <v>27</v>
      </c>
      <c r="W17" s="3" t="s">
        <v>109</v>
      </c>
      <c r="X17" s="9" t="s">
        <v>27</v>
      </c>
      <c r="Y17" s="3" t="s">
        <v>109</v>
      </c>
      <c r="Z17" s="9" t="s">
        <v>27</v>
      </c>
      <c r="AA17" s="3" t="s">
        <v>108</v>
      </c>
    </row>
    <row r="20" spans="1:27" x14ac:dyDescent="0.25">
      <c r="J20" s="1"/>
    </row>
    <row r="21" spans="1:27" x14ac:dyDescent="0.25">
      <c r="J21" s="1"/>
    </row>
    <row r="22" spans="1:27" x14ac:dyDescent="0.25">
      <c r="J22" s="1"/>
    </row>
    <row r="23" spans="1:27" x14ac:dyDescent="0.25">
      <c r="J23" s="1"/>
    </row>
    <row r="24" spans="1:27" x14ac:dyDescent="0.25">
      <c r="J24" s="1"/>
    </row>
    <row r="25" spans="1:27" x14ac:dyDescent="0.25">
      <c r="J25" s="1"/>
    </row>
    <row r="26" spans="1:27" x14ac:dyDescent="0.25">
      <c r="J26" s="1"/>
    </row>
    <row r="27" spans="1:27" x14ac:dyDescent="0.25">
      <c r="J27" s="1"/>
    </row>
    <row r="28" spans="1:27" x14ac:dyDescent="0.25">
      <c r="J28" s="1"/>
    </row>
    <row r="29" spans="1:27" x14ac:dyDescent="0.25">
      <c r="J29" s="1"/>
    </row>
    <row r="30" spans="1:27" x14ac:dyDescent="0.25">
      <c r="J30" s="1"/>
    </row>
    <row r="31" spans="1:27" x14ac:dyDescent="0.25">
      <c r="J31" s="1"/>
    </row>
    <row r="32" spans="1:27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</sheetData>
  <printOptions horizontalCentered="1" verticalCentered="1"/>
  <pageMargins left="0.25" right="0.25" top="0.75" bottom="0.75" header="0.3" footer="0.3"/>
  <pageSetup scale="64" orientation="landscape" r:id="rId1"/>
  <headerFooter scaleWithDoc="0"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29"/>
  <sheetViews>
    <sheetView zoomScale="55" zoomScaleNormal="55" workbookViewId="0">
      <selection activeCell="B7" sqref="A1:S8"/>
    </sheetView>
  </sheetViews>
  <sheetFormatPr defaultRowHeight="15" x14ac:dyDescent="0.25"/>
  <cols>
    <col min="1" max="1" width="2" style="2" bestFit="1" customWidth="1"/>
    <col min="2" max="2" width="23.28515625" style="2" bestFit="1" customWidth="1"/>
    <col min="3" max="3" width="2" style="2" bestFit="1" customWidth="1"/>
    <col min="4" max="4" width="13.42578125" style="2" bestFit="1" customWidth="1"/>
    <col min="5" max="5" width="2" style="2" bestFit="1" customWidth="1"/>
    <col min="6" max="6" width="8.7109375" style="2" bestFit="1" customWidth="1"/>
    <col min="7" max="7" width="22.42578125" style="2" bestFit="1" customWidth="1"/>
    <col min="8" max="8" width="15.42578125" style="2" bestFit="1" customWidth="1"/>
    <col min="9" max="9" width="29.7109375" style="2" bestFit="1" customWidth="1"/>
    <col min="10" max="10" width="15.7109375" style="2" bestFit="1" customWidth="1"/>
    <col min="11" max="11" width="29.7109375" style="2" bestFit="1" customWidth="1"/>
    <col min="12" max="12" width="14.42578125" style="2" bestFit="1" customWidth="1"/>
    <col min="13" max="13" width="29.7109375" style="2" bestFit="1" customWidth="1"/>
    <col min="14" max="14" width="12.85546875" style="2" bestFit="1" customWidth="1"/>
    <col min="15" max="15" width="29.7109375" style="2" bestFit="1" customWidth="1"/>
    <col min="16" max="16" width="16.28515625" style="2" bestFit="1" customWidth="1"/>
    <col min="17" max="17" width="29.7109375" style="2" bestFit="1" customWidth="1"/>
    <col min="18" max="18" width="14" style="2" bestFit="1" customWidth="1"/>
    <col min="19" max="19" width="29.7109375" style="2" bestFit="1" customWidth="1"/>
    <col min="20" max="20" width="16.5703125" style="2" bestFit="1" customWidth="1"/>
    <col min="21" max="21" width="29.7109375" style="2" bestFit="1" customWidth="1"/>
    <col min="22" max="22" width="16" style="2" bestFit="1" customWidth="1"/>
    <col min="23" max="23" width="29.7109375" style="2" bestFit="1" customWidth="1"/>
    <col min="24" max="24" width="14.85546875" style="2" bestFit="1" customWidth="1"/>
    <col min="25" max="25" width="9" style="2" bestFit="1" customWidth="1"/>
    <col min="26" max="16384" width="9.140625" style="2"/>
  </cols>
  <sheetData>
    <row r="1" spans="1:25" x14ac:dyDescent="0.25">
      <c r="B1" s="2" t="s">
        <v>32</v>
      </c>
    </row>
    <row r="2" spans="1:25" ht="45" x14ac:dyDescent="0.25">
      <c r="A2" s="3" t="s">
        <v>55</v>
      </c>
      <c r="B2" s="4" t="s">
        <v>64</v>
      </c>
      <c r="C2" s="3" t="s">
        <v>55</v>
      </c>
      <c r="D2" s="4" t="s">
        <v>1</v>
      </c>
      <c r="E2" s="3" t="s">
        <v>55</v>
      </c>
      <c r="F2" s="5" t="s">
        <v>8</v>
      </c>
      <c r="G2" s="3" t="s">
        <v>55</v>
      </c>
      <c r="H2" s="5" t="s">
        <v>36</v>
      </c>
      <c r="I2" s="3" t="s">
        <v>55</v>
      </c>
      <c r="J2" s="5" t="s">
        <v>68</v>
      </c>
      <c r="K2" s="3" t="s">
        <v>55</v>
      </c>
      <c r="L2" s="5" t="s">
        <v>69</v>
      </c>
      <c r="M2" s="3" t="s">
        <v>55</v>
      </c>
      <c r="N2" s="5" t="s">
        <v>70</v>
      </c>
      <c r="O2" s="3" t="s">
        <v>55</v>
      </c>
      <c r="P2" s="5" t="s">
        <v>71</v>
      </c>
      <c r="Q2" s="3" t="s">
        <v>55</v>
      </c>
      <c r="R2" s="5" t="s">
        <v>0</v>
      </c>
      <c r="S2" s="3" t="s">
        <v>55</v>
      </c>
      <c r="T2" s="6" t="s">
        <v>72</v>
      </c>
      <c r="U2" s="3" t="s">
        <v>55</v>
      </c>
      <c r="V2" s="6" t="s">
        <v>73</v>
      </c>
      <c r="W2" s="3" t="s">
        <v>55</v>
      </c>
      <c r="X2" s="5" t="s">
        <v>25</v>
      </c>
      <c r="Y2" s="3" t="s">
        <v>55</v>
      </c>
    </row>
    <row r="3" spans="1:25" x14ac:dyDescent="0.25">
      <c r="A3" s="3" t="s">
        <v>55</v>
      </c>
      <c r="B3" s="3" t="s">
        <v>65</v>
      </c>
      <c r="C3" s="3" t="s">
        <v>55</v>
      </c>
      <c r="D3" s="3" t="s">
        <v>65</v>
      </c>
      <c r="E3" s="3" t="s">
        <v>55</v>
      </c>
      <c r="F3" s="5" t="s">
        <v>65</v>
      </c>
      <c r="G3" s="3" t="s">
        <v>55</v>
      </c>
      <c r="H3" s="5" t="s">
        <v>65</v>
      </c>
      <c r="I3" s="3" t="s">
        <v>55</v>
      </c>
      <c r="J3" s="5" t="s">
        <v>65</v>
      </c>
      <c r="K3" s="3" t="s">
        <v>55</v>
      </c>
      <c r="L3" s="5" t="s">
        <v>65</v>
      </c>
      <c r="M3" s="3" t="s">
        <v>55</v>
      </c>
      <c r="N3" s="5" t="s">
        <v>65</v>
      </c>
      <c r="O3" s="3" t="s">
        <v>55</v>
      </c>
      <c r="P3" s="5" t="s">
        <v>65</v>
      </c>
      <c r="Q3" s="3" t="s">
        <v>55</v>
      </c>
      <c r="R3" s="5" t="s">
        <v>65</v>
      </c>
      <c r="S3" s="3" t="s">
        <v>55</v>
      </c>
      <c r="T3" s="5" t="s">
        <v>65</v>
      </c>
      <c r="U3" s="3" t="s">
        <v>55</v>
      </c>
      <c r="V3" s="6" t="s">
        <v>65</v>
      </c>
      <c r="W3" s="3" t="s">
        <v>55</v>
      </c>
      <c r="X3" s="6" t="s">
        <v>65</v>
      </c>
      <c r="Y3" s="3" t="s">
        <v>55</v>
      </c>
    </row>
    <row r="4" spans="1:25" ht="150" x14ac:dyDescent="0.25">
      <c r="A4" s="3" t="s">
        <v>55</v>
      </c>
      <c r="B4" s="8" t="s">
        <v>114</v>
      </c>
      <c r="C4" s="3" t="s">
        <v>55</v>
      </c>
      <c r="D4" s="8" t="s">
        <v>112</v>
      </c>
      <c r="E4" s="3" t="s">
        <v>55</v>
      </c>
      <c r="F4" s="8">
        <v>120</v>
      </c>
      <c r="G4" s="3" t="s">
        <v>107</v>
      </c>
      <c r="H4" s="9" t="s">
        <v>106</v>
      </c>
      <c r="I4" s="3" t="s">
        <v>110</v>
      </c>
      <c r="J4" s="18" t="s">
        <v>264</v>
      </c>
      <c r="K4" s="3" t="s">
        <v>110</v>
      </c>
      <c r="L4" s="18" t="s">
        <v>100</v>
      </c>
      <c r="M4" s="3" t="s">
        <v>109</v>
      </c>
      <c r="N4" s="9" t="s">
        <v>91</v>
      </c>
      <c r="O4" s="3" t="s">
        <v>111</v>
      </c>
      <c r="P4" s="19" t="s">
        <v>104</v>
      </c>
      <c r="Q4" s="3" t="s">
        <v>110</v>
      </c>
      <c r="R4" s="13" t="s">
        <v>102</v>
      </c>
      <c r="S4" s="3" t="s">
        <v>110</v>
      </c>
      <c r="T4" s="13" t="s">
        <v>105</v>
      </c>
      <c r="U4" s="3" t="s">
        <v>110</v>
      </c>
      <c r="V4" s="18" t="s">
        <v>103</v>
      </c>
      <c r="W4" s="3" t="s">
        <v>109</v>
      </c>
      <c r="X4" s="10" t="s">
        <v>84</v>
      </c>
      <c r="Y4" s="3" t="s">
        <v>108</v>
      </c>
    </row>
    <row r="5" spans="1:25" s="14" customFormat="1" x14ac:dyDescent="0.25">
      <c r="V5" s="15"/>
    </row>
    <row r="6" spans="1:25" x14ac:dyDescent="0.25">
      <c r="B6" s="2" t="s">
        <v>59</v>
      </c>
      <c r="V6" s="16"/>
    </row>
    <row r="7" spans="1:25" ht="45" x14ac:dyDescent="0.25">
      <c r="A7" s="3" t="s">
        <v>55</v>
      </c>
      <c r="B7" s="4" t="s">
        <v>64</v>
      </c>
      <c r="C7" s="3" t="s">
        <v>55</v>
      </c>
      <c r="D7" s="4" t="s">
        <v>1</v>
      </c>
      <c r="E7" s="3" t="s">
        <v>55</v>
      </c>
      <c r="F7" s="5" t="s">
        <v>8</v>
      </c>
      <c r="G7" s="3" t="s">
        <v>55</v>
      </c>
      <c r="H7" s="5" t="s">
        <v>36</v>
      </c>
      <c r="I7" s="3" t="s">
        <v>55</v>
      </c>
      <c r="J7" s="5" t="s">
        <v>68</v>
      </c>
      <c r="K7" s="3" t="s">
        <v>55</v>
      </c>
      <c r="L7" s="5" t="s">
        <v>69</v>
      </c>
      <c r="M7" s="3" t="s">
        <v>55</v>
      </c>
      <c r="N7" s="5" t="s">
        <v>70</v>
      </c>
      <c r="O7" s="3" t="s">
        <v>55</v>
      </c>
      <c r="P7" s="5" t="s">
        <v>71</v>
      </c>
      <c r="Q7" s="3" t="s">
        <v>55</v>
      </c>
      <c r="R7" s="5" t="s">
        <v>0</v>
      </c>
      <c r="S7" s="3" t="s">
        <v>55</v>
      </c>
      <c r="T7" s="6" t="s">
        <v>72</v>
      </c>
      <c r="U7" s="3" t="s">
        <v>55</v>
      </c>
      <c r="V7" s="6" t="s">
        <v>73</v>
      </c>
      <c r="W7" s="3" t="s">
        <v>55</v>
      </c>
      <c r="X7" s="5" t="s">
        <v>25</v>
      </c>
      <c r="Y7" s="3" t="s">
        <v>55</v>
      </c>
    </row>
    <row r="8" spans="1:25" x14ac:dyDescent="0.25">
      <c r="A8" s="3" t="s">
        <v>55</v>
      </c>
      <c r="B8" s="3" t="s">
        <v>65</v>
      </c>
      <c r="C8" s="3" t="s">
        <v>55</v>
      </c>
      <c r="D8" s="3" t="s">
        <v>65</v>
      </c>
      <c r="E8" s="3" t="s">
        <v>55</v>
      </c>
      <c r="F8" s="5" t="s">
        <v>65</v>
      </c>
      <c r="G8" s="3" t="s">
        <v>55</v>
      </c>
      <c r="H8" s="5" t="s">
        <v>65</v>
      </c>
      <c r="I8" s="3" t="s">
        <v>55</v>
      </c>
      <c r="J8" s="5" t="s">
        <v>65</v>
      </c>
      <c r="K8" s="3" t="s">
        <v>55</v>
      </c>
      <c r="L8" s="5" t="s">
        <v>65</v>
      </c>
      <c r="M8" s="3" t="s">
        <v>55</v>
      </c>
      <c r="N8" s="5" t="s">
        <v>65</v>
      </c>
      <c r="O8" s="3" t="s">
        <v>55</v>
      </c>
      <c r="P8" s="5" t="s">
        <v>65</v>
      </c>
      <c r="Q8" s="3" t="s">
        <v>55</v>
      </c>
      <c r="R8" s="5" t="s">
        <v>65</v>
      </c>
      <c r="S8" s="3" t="s">
        <v>55</v>
      </c>
      <c r="T8" s="5" t="s">
        <v>65</v>
      </c>
      <c r="U8" s="3" t="s">
        <v>55</v>
      </c>
      <c r="V8" s="6" t="s">
        <v>65</v>
      </c>
      <c r="W8" s="3" t="s">
        <v>55</v>
      </c>
      <c r="X8" s="6" t="s">
        <v>65</v>
      </c>
      <c r="Y8" s="3" t="s">
        <v>55</v>
      </c>
    </row>
    <row r="9" spans="1:25" ht="75" x14ac:dyDescent="0.25">
      <c r="A9" s="3" t="s">
        <v>55</v>
      </c>
      <c r="B9" s="8" t="s">
        <v>113</v>
      </c>
      <c r="C9" s="3" t="s">
        <v>55</v>
      </c>
      <c r="D9" s="8"/>
      <c r="E9" s="3" t="s">
        <v>55</v>
      </c>
      <c r="F9" s="8">
        <v>120</v>
      </c>
      <c r="G9" s="3" t="s">
        <v>107</v>
      </c>
      <c r="H9" s="9" t="s">
        <v>92</v>
      </c>
      <c r="I9" s="3" t="s">
        <v>109</v>
      </c>
      <c r="J9" s="9" t="s">
        <v>93</v>
      </c>
      <c r="K9" s="3" t="s">
        <v>110</v>
      </c>
      <c r="L9" s="18" t="s">
        <v>94</v>
      </c>
      <c r="M9" s="3" t="s">
        <v>110</v>
      </c>
      <c r="N9" s="18" t="s">
        <v>95</v>
      </c>
      <c r="O9" s="3" t="s">
        <v>111</v>
      </c>
      <c r="P9" s="19" t="s">
        <v>96</v>
      </c>
      <c r="Q9" s="3" t="s">
        <v>110</v>
      </c>
      <c r="R9" s="13" t="s">
        <v>97</v>
      </c>
      <c r="S9" s="3" t="s">
        <v>110</v>
      </c>
      <c r="T9" s="13" t="s">
        <v>98</v>
      </c>
      <c r="U9" s="3" t="s">
        <v>110</v>
      </c>
      <c r="V9" s="18" t="s">
        <v>99</v>
      </c>
      <c r="W9" s="3" t="s">
        <v>109</v>
      </c>
      <c r="X9" s="10" t="s">
        <v>101</v>
      </c>
      <c r="Y9" s="3" t="s">
        <v>108</v>
      </c>
    </row>
    <row r="10" spans="1:25" x14ac:dyDescent="0.25">
      <c r="V10" s="17"/>
    </row>
    <row r="11" spans="1:25" x14ac:dyDescent="0.25">
      <c r="V11" s="16"/>
    </row>
    <row r="12" spans="1:25" x14ac:dyDescent="0.25">
      <c r="D12" s="1"/>
    </row>
    <row r="13" spans="1:25" x14ac:dyDescent="0.25">
      <c r="D13" s="1"/>
    </row>
    <row r="14" spans="1:25" x14ac:dyDescent="0.25">
      <c r="D14" s="1"/>
    </row>
    <row r="15" spans="1:25" x14ac:dyDescent="0.25">
      <c r="D15" s="1"/>
    </row>
    <row r="16" spans="1:25" x14ac:dyDescent="0.25">
      <c r="D16" s="1"/>
    </row>
    <row r="17" spans="4:10" x14ac:dyDescent="0.25">
      <c r="D17" s="1"/>
    </row>
    <row r="18" spans="4:10" x14ac:dyDescent="0.25">
      <c r="D18" s="1"/>
    </row>
    <row r="19" spans="4:10" x14ac:dyDescent="0.25">
      <c r="D19" s="1"/>
    </row>
    <row r="20" spans="4:10" x14ac:dyDescent="0.25">
      <c r="D20" s="1"/>
    </row>
    <row r="21" spans="4:10" x14ac:dyDescent="0.25">
      <c r="D21" s="1"/>
    </row>
    <row r="22" spans="4:10" x14ac:dyDescent="0.25">
      <c r="D22" s="1"/>
    </row>
    <row r="23" spans="4:10" x14ac:dyDescent="0.25">
      <c r="D23" s="1"/>
    </row>
    <row r="24" spans="4:10" x14ac:dyDescent="0.25">
      <c r="D24" s="1"/>
      <c r="J24" s="1"/>
    </row>
    <row r="25" spans="4:10" x14ac:dyDescent="0.25">
      <c r="D25" s="1"/>
      <c r="J25" s="1"/>
    </row>
    <row r="26" spans="4:10" x14ac:dyDescent="0.25">
      <c r="D26" s="1"/>
    </row>
    <row r="27" spans="4:10" x14ac:dyDescent="0.25">
      <c r="D27" s="1"/>
    </row>
    <row r="28" spans="4:10" x14ac:dyDescent="0.25">
      <c r="D28" s="1"/>
    </row>
    <row r="29" spans="4:10" x14ac:dyDescent="0.25">
      <c r="D29" s="1"/>
    </row>
  </sheetData>
  <printOptions horizontalCentered="1" verticalCentered="1"/>
  <pageMargins left="0.25" right="0.25" top="0.75" bottom="0.75" header="0.3" footer="0.3"/>
  <pageSetup scale="67" orientation="landscape" r:id="rId1"/>
  <headerFooter scaleWithDoc="0"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Y36"/>
  <sheetViews>
    <sheetView zoomScale="55" zoomScaleNormal="55" workbookViewId="0">
      <selection activeCell="B7" sqref="A1:S8"/>
    </sheetView>
  </sheetViews>
  <sheetFormatPr defaultRowHeight="15" x14ac:dyDescent="0.25"/>
  <cols>
    <col min="1" max="1" width="2" style="2" bestFit="1" customWidth="1"/>
    <col min="2" max="2" width="34.7109375" style="2" bestFit="1" customWidth="1"/>
    <col min="3" max="3" width="2" style="2" bestFit="1" customWidth="1"/>
    <col min="4" max="4" width="23.42578125" style="2" bestFit="1" customWidth="1"/>
    <col min="5" max="5" width="2" style="2" bestFit="1" customWidth="1"/>
    <col min="6" max="6" width="8.7109375" style="2" bestFit="1" customWidth="1"/>
    <col min="7" max="7" width="22.42578125" style="2" bestFit="1" customWidth="1"/>
    <col min="8" max="8" width="15.7109375" style="2" bestFit="1" customWidth="1"/>
    <col min="9" max="9" width="29.7109375" style="2" bestFit="1" customWidth="1"/>
    <col min="10" max="10" width="12.7109375" style="2" bestFit="1" customWidth="1"/>
    <col min="11" max="11" width="29.140625" style="2" bestFit="1" customWidth="1"/>
    <col min="12" max="12" width="11.5703125" style="2" bestFit="1" customWidth="1"/>
    <col min="13" max="13" width="29.140625" style="2" bestFit="1" customWidth="1"/>
    <col min="14" max="14" width="16" style="2" bestFit="1" customWidth="1"/>
    <col min="15" max="15" width="29.7109375" style="2" bestFit="1" customWidth="1"/>
    <col min="16" max="16" width="10.140625" style="2" bestFit="1" customWidth="1"/>
    <col min="17" max="17" width="30.28515625" style="2" bestFit="1" customWidth="1"/>
    <col min="18" max="18" width="15" style="2" bestFit="1" customWidth="1"/>
    <col min="19" max="19" width="29.7109375" style="2" bestFit="1" customWidth="1"/>
    <col min="20" max="20" width="8.42578125" style="2" bestFit="1" customWidth="1"/>
    <col min="21" max="21" width="29.7109375" style="2" bestFit="1" customWidth="1"/>
    <col min="22" max="22" width="9.140625" style="2" bestFit="1" customWidth="1"/>
    <col min="23" max="23" width="29.140625" style="2" bestFit="1" customWidth="1"/>
    <col min="24" max="24" width="12.5703125" style="2" bestFit="1" customWidth="1"/>
    <col min="25" max="25" width="9" style="2" bestFit="1" customWidth="1"/>
    <col min="26" max="16384" width="9.140625" style="2"/>
  </cols>
  <sheetData>
    <row r="1" spans="1:25" x14ac:dyDescent="0.25">
      <c r="B1" s="2" t="s">
        <v>33</v>
      </c>
    </row>
    <row r="2" spans="1:25" ht="45" x14ac:dyDescent="0.25">
      <c r="A2" s="3" t="s">
        <v>55</v>
      </c>
      <c r="B2" s="4" t="s">
        <v>26</v>
      </c>
      <c r="C2" s="3" t="s">
        <v>55</v>
      </c>
      <c r="D2" s="4" t="s">
        <v>1</v>
      </c>
      <c r="E2" s="3" t="s">
        <v>55</v>
      </c>
      <c r="F2" s="5" t="s">
        <v>8</v>
      </c>
      <c r="G2" s="3" t="s">
        <v>55</v>
      </c>
      <c r="H2" s="5" t="s">
        <v>68</v>
      </c>
      <c r="I2" s="3" t="s">
        <v>55</v>
      </c>
      <c r="J2" s="5" t="s">
        <v>69</v>
      </c>
      <c r="K2" s="3" t="s">
        <v>55</v>
      </c>
      <c r="L2" s="5" t="s">
        <v>70</v>
      </c>
      <c r="M2" s="3" t="s">
        <v>55</v>
      </c>
      <c r="N2" s="5" t="s">
        <v>71</v>
      </c>
      <c r="O2" s="3" t="s">
        <v>55</v>
      </c>
      <c r="P2" s="5" t="s">
        <v>0</v>
      </c>
      <c r="Q2" s="3" t="s">
        <v>55</v>
      </c>
      <c r="R2" s="6" t="s">
        <v>72</v>
      </c>
      <c r="S2" s="3" t="s">
        <v>55</v>
      </c>
      <c r="T2" s="6" t="s">
        <v>73</v>
      </c>
      <c r="U2" s="3" t="s">
        <v>55</v>
      </c>
      <c r="V2" s="5" t="s">
        <v>25</v>
      </c>
      <c r="W2" s="3" t="s">
        <v>55</v>
      </c>
      <c r="X2" s="5" t="s">
        <v>115</v>
      </c>
      <c r="Y2" s="3" t="s">
        <v>55</v>
      </c>
    </row>
    <row r="3" spans="1:25" x14ac:dyDescent="0.25">
      <c r="A3" s="3" t="s">
        <v>55</v>
      </c>
      <c r="B3" s="3" t="s">
        <v>65</v>
      </c>
      <c r="C3" s="3" t="s">
        <v>55</v>
      </c>
      <c r="D3" s="3" t="s">
        <v>65</v>
      </c>
      <c r="E3" s="3" t="s">
        <v>55</v>
      </c>
      <c r="F3" s="3" t="s">
        <v>65</v>
      </c>
      <c r="G3" s="3" t="s">
        <v>55</v>
      </c>
      <c r="H3" s="5" t="s">
        <v>65</v>
      </c>
      <c r="I3" s="3" t="s">
        <v>55</v>
      </c>
      <c r="J3" s="5" t="s">
        <v>65</v>
      </c>
      <c r="K3" s="3" t="s">
        <v>55</v>
      </c>
      <c r="L3" s="5" t="s">
        <v>65</v>
      </c>
      <c r="M3" s="3" t="s">
        <v>55</v>
      </c>
      <c r="N3" s="5" t="s">
        <v>65</v>
      </c>
      <c r="O3" s="3" t="s">
        <v>55</v>
      </c>
      <c r="P3" s="5" t="s">
        <v>65</v>
      </c>
      <c r="Q3" s="3" t="s">
        <v>55</v>
      </c>
      <c r="R3" s="5" t="s">
        <v>65</v>
      </c>
      <c r="S3" s="3" t="s">
        <v>55</v>
      </c>
      <c r="T3" s="5" t="s">
        <v>65</v>
      </c>
      <c r="U3" s="3" t="s">
        <v>55</v>
      </c>
      <c r="V3" s="5" t="s">
        <v>65</v>
      </c>
      <c r="W3" s="3" t="s">
        <v>55</v>
      </c>
      <c r="X3" s="6" t="s">
        <v>65</v>
      </c>
      <c r="Y3" s="3" t="s">
        <v>55</v>
      </c>
    </row>
    <row r="4" spans="1:25" ht="90" x14ac:dyDescent="0.25">
      <c r="A4" s="3" t="s">
        <v>55</v>
      </c>
      <c r="B4" s="8" t="s">
        <v>116</v>
      </c>
      <c r="C4" s="3" t="s">
        <v>55</v>
      </c>
      <c r="D4" s="8" t="s">
        <v>126</v>
      </c>
      <c r="E4" s="3" t="s">
        <v>55</v>
      </c>
      <c r="F4" s="8">
        <v>120</v>
      </c>
      <c r="G4" s="3" t="s">
        <v>107</v>
      </c>
      <c r="H4" s="10" t="s">
        <v>263</v>
      </c>
      <c r="I4" s="3" t="s">
        <v>109</v>
      </c>
      <c r="J4" s="10" t="s">
        <v>92</v>
      </c>
      <c r="K4" s="3" t="s">
        <v>110</v>
      </c>
      <c r="L4" s="18" t="s">
        <v>120</v>
      </c>
      <c r="M4" s="3" t="s">
        <v>111</v>
      </c>
      <c r="N4" s="12" t="s">
        <v>121</v>
      </c>
      <c r="O4" s="3" t="s">
        <v>109</v>
      </c>
      <c r="P4" s="10" t="s">
        <v>122</v>
      </c>
      <c r="Q4" s="3" t="s">
        <v>110</v>
      </c>
      <c r="R4" s="13" t="s">
        <v>123</v>
      </c>
      <c r="S4" s="3" t="s">
        <v>109</v>
      </c>
      <c r="T4" s="10" t="s">
        <v>124</v>
      </c>
      <c r="U4" s="3" t="s">
        <v>109</v>
      </c>
      <c r="V4" s="10" t="s">
        <v>92</v>
      </c>
      <c r="W4" s="3" t="s">
        <v>111</v>
      </c>
      <c r="X4" s="12" t="s">
        <v>125</v>
      </c>
      <c r="Y4" s="3" t="s">
        <v>108</v>
      </c>
    </row>
    <row r="5" spans="1:25" x14ac:dyDescent="0.25">
      <c r="Q5" s="20"/>
    </row>
    <row r="6" spans="1:25" x14ac:dyDescent="0.25">
      <c r="B6" s="21" t="s">
        <v>34</v>
      </c>
      <c r="C6" s="21"/>
    </row>
    <row r="7" spans="1:25" ht="45" x14ac:dyDescent="0.25">
      <c r="A7" s="3" t="s">
        <v>55</v>
      </c>
      <c r="B7" s="4" t="s">
        <v>26</v>
      </c>
      <c r="C7" s="3" t="s">
        <v>55</v>
      </c>
      <c r="D7" s="4" t="s">
        <v>1</v>
      </c>
      <c r="E7" s="3" t="s">
        <v>55</v>
      </c>
      <c r="F7" s="5" t="s">
        <v>8</v>
      </c>
      <c r="G7" s="3" t="s">
        <v>55</v>
      </c>
      <c r="H7" s="5" t="s">
        <v>68</v>
      </c>
      <c r="I7" s="3" t="s">
        <v>55</v>
      </c>
      <c r="J7" s="5" t="s">
        <v>69</v>
      </c>
      <c r="K7" s="3" t="s">
        <v>55</v>
      </c>
      <c r="L7" s="5" t="s">
        <v>70</v>
      </c>
      <c r="M7" s="3" t="s">
        <v>55</v>
      </c>
      <c r="N7" s="5" t="s">
        <v>71</v>
      </c>
      <c r="O7" s="3" t="s">
        <v>55</v>
      </c>
      <c r="P7" s="5" t="s">
        <v>0</v>
      </c>
      <c r="Q7" s="3" t="s">
        <v>55</v>
      </c>
      <c r="R7" s="6" t="s">
        <v>72</v>
      </c>
      <c r="S7" s="3" t="s">
        <v>55</v>
      </c>
      <c r="T7" s="6" t="s">
        <v>73</v>
      </c>
      <c r="U7" s="3" t="s">
        <v>55</v>
      </c>
      <c r="V7" s="5" t="s">
        <v>25</v>
      </c>
      <c r="W7" s="3" t="s">
        <v>55</v>
      </c>
      <c r="X7" s="5" t="s">
        <v>115</v>
      </c>
      <c r="Y7" s="3" t="s">
        <v>55</v>
      </c>
    </row>
    <row r="8" spans="1:25" x14ac:dyDescent="0.25">
      <c r="A8" s="3" t="s">
        <v>55</v>
      </c>
      <c r="B8" s="3" t="s">
        <v>65</v>
      </c>
      <c r="C8" s="3" t="s">
        <v>55</v>
      </c>
      <c r="D8" s="3" t="s">
        <v>65</v>
      </c>
      <c r="E8" s="3" t="s">
        <v>55</v>
      </c>
      <c r="F8" s="3" t="s">
        <v>65</v>
      </c>
      <c r="G8" s="3" t="s">
        <v>55</v>
      </c>
      <c r="H8" s="5" t="s">
        <v>65</v>
      </c>
      <c r="I8" s="3" t="s">
        <v>55</v>
      </c>
      <c r="J8" s="5" t="s">
        <v>65</v>
      </c>
      <c r="K8" s="3" t="s">
        <v>55</v>
      </c>
      <c r="L8" s="5" t="s">
        <v>65</v>
      </c>
      <c r="M8" s="3" t="s">
        <v>55</v>
      </c>
      <c r="N8" s="5" t="s">
        <v>65</v>
      </c>
      <c r="O8" s="3" t="s">
        <v>55</v>
      </c>
      <c r="P8" s="5" t="s">
        <v>65</v>
      </c>
      <c r="Q8" s="3" t="s">
        <v>55</v>
      </c>
      <c r="R8" s="5" t="s">
        <v>65</v>
      </c>
      <c r="S8" s="3" t="s">
        <v>55</v>
      </c>
      <c r="T8" s="5" t="s">
        <v>65</v>
      </c>
      <c r="U8" s="3" t="s">
        <v>55</v>
      </c>
      <c r="V8" s="5" t="s">
        <v>65</v>
      </c>
      <c r="W8" s="3" t="s">
        <v>55</v>
      </c>
      <c r="X8" s="6" t="s">
        <v>65</v>
      </c>
      <c r="Y8" s="3" t="s">
        <v>55</v>
      </c>
    </row>
    <row r="9" spans="1:25" ht="90" x14ac:dyDescent="0.25">
      <c r="A9" s="3" t="s">
        <v>55</v>
      </c>
      <c r="B9" s="8" t="s">
        <v>117</v>
      </c>
      <c r="C9" s="3" t="s">
        <v>55</v>
      </c>
      <c r="D9" s="8" t="s">
        <v>127</v>
      </c>
      <c r="E9" s="3" t="s">
        <v>55</v>
      </c>
      <c r="F9" s="8">
        <v>120</v>
      </c>
      <c r="G9" s="3" t="s">
        <v>107</v>
      </c>
      <c r="H9" s="10" t="s">
        <v>119</v>
      </c>
      <c r="I9" s="3" t="s">
        <v>109</v>
      </c>
      <c r="J9" s="10" t="s">
        <v>92</v>
      </c>
      <c r="K9" s="3" t="s">
        <v>109</v>
      </c>
      <c r="L9" s="9" t="s">
        <v>120</v>
      </c>
      <c r="M9" s="3" t="s">
        <v>111</v>
      </c>
      <c r="N9" s="12" t="s">
        <v>121</v>
      </c>
      <c r="O9" s="3" t="s">
        <v>109</v>
      </c>
      <c r="P9" s="10" t="s">
        <v>122</v>
      </c>
      <c r="Q9" s="3" t="s">
        <v>110</v>
      </c>
      <c r="R9" s="10" t="s">
        <v>123</v>
      </c>
      <c r="S9" s="3" t="s">
        <v>109</v>
      </c>
      <c r="T9" s="10" t="s">
        <v>124</v>
      </c>
      <c r="U9" s="3" t="s">
        <v>109</v>
      </c>
      <c r="V9" s="10" t="s">
        <v>92</v>
      </c>
      <c r="W9" s="3" t="s">
        <v>111</v>
      </c>
      <c r="X9" s="12" t="s">
        <v>125</v>
      </c>
      <c r="Y9" s="3" t="s">
        <v>108</v>
      </c>
    </row>
    <row r="11" spans="1:25" x14ac:dyDescent="0.25">
      <c r="B11" s="2" t="s">
        <v>35</v>
      </c>
    </row>
    <row r="12" spans="1:25" ht="45" x14ac:dyDescent="0.25">
      <c r="A12" s="3" t="s">
        <v>55</v>
      </c>
      <c r="B12" s="4" t="s">
        <v>26</v>
      </c>
      <c r="C12" s="3" t="s">
        <v>55</v>
      </c>
      <c r="D12" s="4" t="s">
        <v>1</v>
      </c>
      <c r="E12" s="3" t="s">
        <v>55</v>
      </c>
      <c r="F12" s="5" t="s">
        <v>8</v>
      </c>
      <c r="G12" s="3" t="s">
        <v>55</v>
      </c>
      <c r="H12" s="5" t="s">
        <v>68</v>
      </c>
      <c r="I12" s="3" t="s">
        <v>55</v>
      </c>
      <c r="J12" s="5" t="s">
        <v>69</v>
      </c>
      <c r="K12" s="3" t="s">
        <v>55</v>
      </c>
      <c r="L12" s="5" t="s">
        <v>70</v>
      </c>
      <c r="M12" s="3" t="s">
        <v>55</v>
      </c>
      <c r="N12" s="5" t="s">
        <v>71</v>
      </c>
      <c r="O12" s="3" t="s">
        <v>55</v>
      </c>
      <c r="P12" s="5" t="s">
        <v>0</v>
      </c>
      <c r="Q12" s="3" t="s">
        <v>55</v>
      </c>
      <c r="R12" s="6" t="s">
        <v>72</v>
      </c>
      <c r="S12" s="3" t="s">
        <v>55</v>
      </c>
      <c r="T12" s="6" t="s">
        <v>73</v>
      </c>
      <c r="U12" s="3" t="s">
        <v>55</v>
      </c>
      <c r="V12" s="5" t="s">
        <v>25</v>
      </c>
      <c r="W12" s="3" t="s">
        <v>55</v>
      </c>
      <c r="X12" s="5" t="s">
        <v>115</v>
      </c>
      <c r="Y12" s="3" t="s">
        <v>55</v>
      </c>
    </row>
    <row r="13" spans="1:25" x14ac:dyDescent="0.25">
      <c r="A13" s="3" t="s">
        <v>55</v>
      </c>
      <c r="B13" s="3" t="s">
        <v>65</v>
      </c>
      <c r="C13" s="3" t="s">
        <v>55</v>
      </c>
      <c r="D13" s="3" t="s">
        <v>65</v>
      </c>
      <c r="E13" s="3" t="s">
        <v>55</v>
      </c>
      <c r="F13" s="3" t="s">
        <v>65</v>
      </c>
      <c r="G13" s="3" t="s">
        <v>55</v>
      </c>
      <c r="H13" s="5" t="s">
        <v>65</v>
      </c>
      <c r="I13" s="3" t="s">
        <v>55</v>
      </c>
      <c r="J13" s="5" t="s">
        <v>65</v>
      </c>
      <c r="K13" s="3" t="s">
        <v>55</v>
      </c>
      <c r="L13" s="5" t="s">
        <v>65</v>
      </c>
      <c r="M13" s="3" t="s">
        <v>55</v>
      </c>
      <c r="N13" s="5" t="s">
        <v>65</v>
      </c>
      <c r="O13" s="3" t="s">
        <v>55</v>
      </c>
      <c r="P13" s="5" t="s">
        <v>65</v>
      </c>
      <c r="Q13" s="3" t="s">
        <v>55</v>
      </c>
      <c r="R13" s="5" t="s">
        <v>65</v>
      </c>
      <c r="S13" s="3" t="s">
        <v>55</v>
      </c>
      <c r="T13" s="5" t="s">
        <v>65</v>
      </c>
      <c r="U13" s="3" t="s">
        <v>55</v>
      </c>
      <c r="V13" s="5" t="s">
        <v>65</v>
      </c>
      <c r="W13" s="3" t="s">
        <v>55</v>
      </c>
      <c r="X13" s="6" t="s">
        <v>65</v>
      </c>
      <c r="Y13" s="3" t="s">
        <v>55</v>
      </c>
    </row>
    <row r="14" spans="1:25" ht="90" x14ac:dyDescent="0.25">
      <c r="A14" s="3" t="s">
        <v>55</v>
      </c>
      <c r="B14" s="8" t="s">
        <v>118</v>
      </c>
      <c r="C14" s="3" t="s">
        <v>55</v>
      </c>
      <c r="D14" s="8" t="s">
        <v>128</v>
      </c>
      <c r="E14" s="3" t="s">
        <v>55</v>
      </c>
      <c r="F14" s="8">
        <v>120</v>
      </c>
      <c r="G14" s="3" t="s">
        <v>107</v>
      </c>
      <c r="H14" s="10" t="s">
        <v>119</v>
      </c>
      <c r="I14" s="3" t="s">
        <v>109</v>
      </c>
      <c r="J14" s="10" t="s">
        <v>92</v>
      </c>
      <c r="K14" s="3" t="s">
        <v>110</v>
      </c>
      <c r="L14" s="18" t="s">
        <v>120</v>
      </c>
      <c r="M14" s="3" t="s">
        <v>111</v>
      </c>
      <c r="N14" s="12" t="s">
        <v>121</v>
      </c>
      <c r="O14" s="3" t="s">
        <v>109</v>
      </c>
      <c r="P14" s="10" t="s">
        <v>122</v>
      </c>
      <c r="Q14" s="3" t="s">
        <v>109</v>
      </c>
      <c r="R14" s="9" t="s">
        <v>123</v>
      </c>
      <c r="S14" s="3" t="s">
        <v>109</v>
      </c>
      <c r="T14" s="10" t="s">
        <v>124</v>
      </c>
      <c r="U14" s="3" t="s">
        <v>109</v>
      </c>
      <c r="V14" s="10" t="s">
        <v>92</v>
      </c>
      <c r="W14" s="3" t="s">
        <v>111</v>
      </c>
      <c r="X14" s="12" t="s">
        <v>125</v>
      </c>
      <c r="Y14" s="3" t="s">
        <v>108</v>
      </c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</sheetData>
  <printOptions horizontalCentered="1" verticalCentered="1"/>
  <pageMargins left="0.25" right="0.25" top="0.75" bottom="0.75" header="0.3" footer="0.3"/>
  <pageSetup scale="66" orientation="landscape" r:id="rId1"/>
  <headerFooter scaleWithDoc="0"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6"/>
  <sheetViews>
    <sheetView zoomScale="70" zoomScaleNormal="70" workbookViewId="0">
      <selection activeCell="B7" sqref="A1:S8"/>
    </sheetView>
  </sheetViews>
  <sheetFormatPr defaultRowHeight="15" x14ac:dyDescent="0.25"/>
  <cols>
    <col min="1" max="1" width="2" style="14" bestFit="1" customWidth="1"/>
    <col min="2" max="2" width="35.42578125" style="14" bestFit="1" customWidth="1"/>
    <col min="3" max="3" width="2" style="14" bestFit="1" customWidth="1"/>
    <col min="4" max="4" width="36.5703125" style="14" bestFit="1" customWidth="1"/>
    <col min="5" max="5" width="2" style="14" bestFit="1" customWidth="1"/>
    <col min="6" max="6" width="16.42578125" style="14" bestFit="1" customWidth="1"/>
    <col min="7" max="7" width="2" style="14" bestFit="1" customWidth="1"/>
    <col min="8" max="8" width="16.85546875" style="14" bestFit="1" customWidth="1"/>
    <col min="9" max="9" width="22.42578125" style="14" bestFit="1" customWidth="1"/>
    <col min="10" max="10" width="19.5703125" style="14" customWidth="1"/>
    <col min="11" max="11" width="29.7109375" style="14" bestFit="1" customWidth="1"/>
    <col min="12" max="12" width="19.5703125" style="14" customWidth="1"/>
    <col min="13" max="13" width="29.7109375" style="14" bestFit="1" customWidth="1"/>
    <col min="14" max="14" width="19.5703125" style="14" customWidth="1"/>
    <col min="15" max="15" width="29.7109375" style="14" bestFit="1" customWidth="1"/>
    <col min="16" max="16" width="19.5703125" style="14" customWidth="1"/>
    <col min="17" max="17" width="29.7109375" style="14" bestFit="1" customWidth="1"/>
    <col min="18" max="18" width="19.5703125" style="14" customWidth="1"/>
    <col min="19" max="19" width="29.7109375" style="14" bestFit="1" customWidth="1"/>
    <col min="20" max="20" width="19.5703125" style="14" customWidth="1"/>
    <col min="21" max="21" width="29.7109375" style="14" bestFit="1" customWidth="1"/>
    <col min="22" max="22" width="19.5703125" style="14" customWidth="1"/>
    <col min="23" max="23" width="9" style="14" bestFit="1" customWidth="1"/>
    <col min="24" max="16384" width="9.140625" style="14"/>
  </cols>
  <sheetData>
    <row r="1" spans="1:23" x14ac:dyDescent="0.25">
      <c r="B1" s="14" t="s">
        <v>49</v>
      </c>
    </row>
    <row r="2" spans="1:23" ht="45" x14ac:dyDescent="0.25">
      <c r="A2" s="3" t="s">
        <v>55</v>
      </c>
      <c r="B2" s="5" t="s">
        <v>64</v>
      </c>
      <c r="C2" s="3" t="s">
        <v>55</v>
      </c>
      <c r="D2" s="5" t="s">
        <v>1</v>
      </c>
      <c r="E2" s="3" t="s">
        <v>55</v>
      </c>
      <c r="F2" s="5" t="s">
        <v>255</v>
      </c>
      <c r="G2" s="3" t="s">
        <v>55</v>
      </c>
      <c r="H2" s="5" t="s">
        <v>8</v>
      </c>
      <c r="I2" s="3" t="s">
        <v>55</v>
      </c>
      <c r="J2" s="5" t="s">
        <v>68</v>
      </c>
      <c r="K2" s="3" t="s">
        <v>55</v>
      </c>
      <c r="L2" s="5" t="s">
        <v>69</v>
      </c>
      <c r="M2" s="3" t="s">
        <v>55</v>
      </c>
      <c r="N2" s="5" t="s">
        <v>70</v>
      </c>
      <c r="O2" s="3" t="s">
        <v>55</v>
      </c>
      <c r="P2" s="5" t="s">
        <v>71</v>
      </c>
      <c r="Q2" s="3" t="s">
        <v>55</v>
      </c>
      <c r="R2" s="5" t="s">
        <v>129</v>
      </c>
      <c r="S2" s="3" t="s">
        <v>55</v>
      </c>
      <c r="T2" s="5" t="s">
        <v>130</v>
      </c>
      <c r="U2" s="3" t="s">
        <v>55</v>
      </c>
      <c r="V2" s="5" t="s">
        <v>0</v>
      </c>
      <c r="W2" s="3" t="s">
        <v>55</v>
      </c>
    </row>
    <row r="3" spans="1:23" s="2" customFormat="1" x14ac:dyDescent="0.25">
      <c r="A3" s="3" t="s">
        <v>55</v>
      </c>
      <c r="B3" s="3" t="s">
        <v>65</v>
      </c>
      <c r="C3" s="3" t="s">
        <v>55</v>
      </c>
      <c r="D3" s="3" t="s">
        <v>65</v>
      </c>
      <c r="E3" s="3" t="s">
        <v>55</v>
      </c>
      <c r="F3" s="3" t="s">
        <v>65</v>
      </c>
      <c r="G3" s="3" t="s">
        <v>55</v>
      </c>
      <c r="H3" s="5" t="s">
        <v>65</v>
      </c>
      <c r="I3" s="3" t="s">
        <v>55</v>
      </c>
      <c r="J3" s="5" t="s">
        <v>65</v>
      </c>
      <c r="K3" s="3" t="s">
        <v>55</v>
      </c>
      <c r="L3" s="5" t="s">
        <v>65</v>
      </c>
      <c r="M3" s="3" t="s">
        <v>55</v>
      </c>
      <c r="N3" s="5" t="s">
        <v>65</v>
      </c>
      <c r="O3" s="3" t="s">
        <v>55</v>
      </c>
      <c r="P3" s="5" t="s">
        <v>65</v>
      </c>
      <c r="Q3" s="3" t="s">
        <v>55</v>
      </c>
      <c r="R3" s="5" t="s">
        <v>65</v>
      </c>
      <c r="S3" s="3" t="s">
        <v>55</v>
      </c>
      <c r="T3" s="5" t="s">
        <v>65</v>
      </c>
      <c r="U3" s="3" t="s">
        <v>55</v>
      </c>
      <c r="V3" s="5" t="s">
        <v>65</v>
      </c>
      <c r="W3" s="3" t="s">
        <v>55</v>
      </c>
    </row>
    <row r="4" spans="1:23" ht="45" x14ac:dyDescent="0.25">
      <c r="A4" s="3" t="s">
        <v>55</v>
      </c>
      <c r="B4" s="8" t="s">
        <v>131</v>
      </c>
      <c r="C4" s="3" t="s">
        <v>55</v>
      </c>
      <c r="D4" s="8" t="s">
        <v>262</v>
      </c>
      <c r="E4" s="3" t="s">
        <v>55</v>
      </c>
      <c r="F4" s="8">
        <v>0</v>
      </c>
      <c r="G4" s="3" t="s">
        <v>55</v>
      </c>
      <c r="H4" s="8">
        <v>15</v>
      </c>
      <c r="I4" s="3" t="s">
        <v>107</v>
      </c>
      <c r="J4" s="9" t="s">
        <v>218</v>
      </c>
      <c r="K4" s="3" t="s">
        <v>109</v>
      </c>
      <c r="L4" s="9" t="s">
        <v>218</v>
      </c>
      <c r="M4" s="3" t="s">
        <v>109</v>
      </c>
      <c r="N4" s="9" t="s">
        <v>218</v>
      </c>
      <c r="O4" s="3" t="s">
        <v>109</v>
      </c>
      <c r="P4" s="9" t="s">
        <v>218</v>
      </c>
      <c r="Q4" s="3" t="s">
        <v>109</v>
      </c>
      <c r="R4" s="9" t="s">
        <v>218</v>
      </c>
      <c r="S4" s="3" t="s">
        <v>109</v>
      </c>
      <c r="T4" s="9" t="s">
        <v>218</v>
      </c>
      <c r="U4" s="3" t="s">
        <v>109</v>
      </c>
      <c r="V4" s="9" t="s">
        <v>218</v>
      </c>
      <c r="W4" s="3" t="s">
        <v>108</v>
      </c>
    </row>
    <row r="5" spans="1:23" ht="60" x14ac:dyDescent="0.25">
      <c r="A5" s="3" t="s">
        <v>55</v>
      </c>
      <c r="B5" s="8" t="s">
        <v>132</v>
      </c>
      <c r="C5" s="3" t="s">
        <v>55</v>
      </c>
      <c r="D5" s="8" t="s">
        <v>40</v>
      </c>
      <c r="E5" s="3" t="s">
        <v>55</v>
      </c>
      <c r="F5" s="8">
        <v>30</v>
      </c>
      <c r="G5" s="3" t="s">
        <v>55</v>
      </c>
      <c r="H5" s="8">
        <v>300</v>
      </c>
      <c r="I5" s="3" t="s">
        <v>107</v>
      </c>
      <c r="J5" s="9" t="s">
        <v>133</v>
      </c>
      <c r="K5" s="3" t="s">
        <v>111</v>
      </c>
      <c r="L5" s="12" t="s">
        <v>134</v>
      </c>
      <c r="M5" s="3" t="s">
        <v>109</v>
      </c>
      <c r="N5" s="9" t="s">
        <v>133</v>
      </c>
      <c r="O5" s="3" t="s">
        <v>109</v>
      </c>
      <c r="P5" s="9" t="s">
        <v>135</v>
      </c>
      <c r="Q5" s="3" t="s">
        <v>109</v>
      </c>
      <c r="R5" s="9" t="s">
        <v>135</v>
      </c>
      <c r="S5" s="3" t="s">
        <v>109</v>
      </c>
      <c r="T5" s="9" t="s">
        <v>135</v>
      </c>
      <c r="U5" s="3" t="s">
        <v>109</v>
      </c>
      <c r="V5" s="9" t="s">
        <v>135</v>
      </c>
      <c r="W5" s="3" t="s">
        <v>108</v>
      </c>
    </row>
    <row r="6" spans="1:23" ht="45" x14ac:dyDescent="0.25">
      <c r="A6" s="3" t="s">
        <v>55</v>
      </c>
      <c r="B6" s="8" t="s">
        <v>136</v>
      </c>
      <c r="C6" s="3" t="s">
        <v>55</v>
      </c>
      <c r="D6" s="8" t="s">
        <v>41</v>
      </c>
      <c r="E6" s="3" t="s">
        <v>55</v>
      </c>
      <c r="F6" s="8">
        <v>360</v>
      </c>
      <c r="G6" s="3" t="s">
        <v>55</v>
      </c>
      <c r="H6" s="8">
        <v>600</v>
      </c>
      <c r="I6" s="3" t="s">
        <v>107</v>
      </c>
      <c r="J6" s="9" t="s">
        <v>137</v>
      </c>
      <c r="K6" s="3" t="s">
        <v>109</v>
      </c>
      <c r="L6" s="9" t="s">
        <v>138</v>
      </c>
      <c r="M6" s="3" t="s">
        <v>109</v>
      </c>
      <c r="N6" s="9" t="s">
        <v>139</v>
      </c>
      <c r="O6" s="3" t="s">
        <v>109</v>
      </c>
      <c r="P6" s="9" t="s">
        <v>140</v>
      </c>
      <c r="Q6" s="3" t="s">
        <v>111</v>
      </c>
      <c r="R6" s="12" t="s">
        <v>140</v>
      </c>
      <c r="S6" s="3" t="s">
        <v>109</v>
      </c>
      <c r="T6" s="9" t="s">
        <v>140</v>
      </c>
      <c r="U6" s="3" t="s">
        <v>109</v>
      </c>
      <c r="V6" s="9" t="s">
        <v>140</v>
      </c>
      <c r="W6" s="3" t="s">
        <v>108</v>
      </c>
    </row>
    <row r="7" spans="1:23" ht="60" x14ac:dyDescent="0.25">
      <c r="A7" s="3" t="s">
        <v>55</v>
      </c>
      <c r="B7" s="8" t="s">
        <v>141</v>
      </c>
      <c r="C7" s="3" t="s">
        <v>55</v>
      </c>
      <c r="D7" s="8" t="s">
        <v>42</v>
      </c>
      <c r="E7" s="3" t="s">
        <v>55</v>
      </c>
      <c r="F7" s="8">
        <v>660</v>
      </c>
      <c r="G7" s="3" t="s">
        <v>55</v>
      </c>
      <c r="H7" s="8">
        <v>900</v>
      </c>
      <c r="I7" s="3" t="s">
        <v>107</v>
      </c>
      <c r="J7" s="9" t="s">
        <v>162</v>
      </c>
      <c r="K7" s="3" t="s">
        <v>109</v>
      </c>
      <c r="L7" s="9" t="s">
        <v>138</v>
      </c>
      <c r="M7" s="3" t="s">
        <v>109</v>
      </c>
      <c r="N7" s="9" t="s">
        <v>143</v>
      </c>
      <c r="O7" s="3" t="s">
        <v>109</v>
      </c>
      <c r="P7" s="9" t="s">
        <v>144</v>
      </c>
      <c r="Q7" s="3" t="s">
        <v>110</v>
      </c>
      <c r="R7" s="18" t="s">
        <v>144</v>
      </c>
      <c r="S7" s="3" t="s">
        <v>109</v>
      </c>
      <c r="T7" s="9" t="s">
        <v>144</v>
      </c>
      <c r="U7" s="3" t="s">
        <v>109</v>
      </c>
      <c r="V7" s="9" t="s">
        <v>145</v>
      </c>
      <c r="W7" s="3" t="s">
        <v>108</v>
      </c>
    </row>
    <row r="8" spans="1:23" ht="45" x14ac:dyDescent="0.25">
      <c r="A8" s="3" t="s">
        <v>55</v>
      </c>
      <c r="B8" s="8" t="s">
        <v>4</v>
      </c>
      <c r="C8" s="3" t="s">
        <v>55</v>
      </c>
      <c r="D8" s="8" t="s">
        <v>5</v>
      </c>
      <c r="E8" s="3" t="s">
        <v>55</v>
      </c>
      <c r="F8" s="8">
        <v>960</v>
      </c>
      <c r="G8" s="3" t="s">
        <v>55</v>
      </c>
      <c r="H8" s="8">
        <v>1000</v>
      </c>
      <c r="I8" s="3" t="s">
        <v>107</v>
      </c>
      <c r="J8" s="9" t="s">
        <v>146</v>
      </c>
      <c r="K8" s="3" t="s">
        <v>109</v>
      </c>
      <c r="L8" s="9" t="s">
        <v>218</v>
      </c>
      <c r="M8" s="3" t="s">
        <v>109</v>
      </c>
      <c r="N8" s="9" t="s">
        <v>147</v>
      </c>
      <c r="O8" s="3" t="s">
        <v>109</v>
      </c>
      <c r="P8" s="9" t="s">
        <v>148</v>
      </c>
      <c r="Q8" s="3" t="s">
        <v>109</v>
      </c>
      <c r="R8" s="9" t="s">
        <v>148</v>
      </c>
      <c r="S8" s="3" t="s">
        <v>109</v>
      </c>
      <c r="T8" s="9" t="s">
        <v>148</v>
      </c>
      <c r="U8" s="3" t="s">
        <v>109</v>
      </c>
      <c r="V8" s="9" t="s">
        <v>149</v>
      </c>
      <c r="W8" s="3" t="s">
        <v>108</v>
      </c>
    </row>
    <row r="9" spans="1:23" ht="45" x14ac:dyDescent="0.25">
      <c r="A9" s="3" t="s">
        <v>55</v>
      </c>
      <c r="B9" s="8" t="s">
        <v>2</v>
      </c>
      <c r="C9" s="3" t="s">
        <v>55</v>
      </c>
      <c r="D9" s="8" t="s">
        <v>3</v>
      </c>
      <c r="E9" s="3" t="s">
        <v>55</v>
      </c>
      <c r="F9" s="8">
        <v>1020</v>
      </c>
      <c r="G9" s="3" t="s">
        <v>55</v>
      </c>
      <c r="H9" s="8">
        <v>1320</v>
      </c>
      <c r="I9" s="3" t="s">
        <v>107</v>
      </c>
      <c r="J9" s="9" t="s">
        <v>150</v>
      </c>
      <c r="K9" s="3" t="s">
        <v>109</v>
      </c>
      <c r="L9" s="9" t="s">
        <v>150</v>
      </c>
      <c r="M9" s="3" t="s">
        <v>109</v>
      </c>
      <c r="N9" s="9" t="s">
        <v>150</v>
      </c>
      <c r="O9" s="3" t="s">
        <v>109</v>
      </c>
      <c r="P9" s="9" t="s">
        <v>151</v>
      </c>
      <c r="Q9" s="3" t="s">
        <v>109</v>
      </c>
      <c r="R9" s="9" t="s">
        <v>151</v>
      </c>
      <c r="S9" s="3" t="s">
        <v>109</v>
      </c>
      <c r="T9" s="9" t="s">
        <v>151</v>
      </c>
      <c r="U9" s="3" t="s">
        <v>109</v>
      </c>
      <c r="V9" s="9" t="s">
        <v>152</v>
      </c>
      <c r="W9" s="3" t="s">
        <v>108</v>
      </c>
    </row>
    <row r="11" spans="1:23" x14ac:dyDescent="0.25">
      <c r="B11" s="25" t="s">
        <v>50</v>
      </c>
    </row>
    <row r="12" spans="1:23" ht="30" x14ac:dyDescent="0.25">
      <c r="A12" s="3" t="s">
        <v>55</v>
      </c>
      <c r="B12" s="5" t="s">
        <v>64</v>
      </c>
      <c r="C12" s="3" t="s">
        <v>55</v>
      </c>
      <c r="D12" s="5" t="s">
        <v>1</v>
      </c>
      <c r="E12" s="3" t="s">
        <v>55</v>
      </c>
      <c r="F12" s="5" t="s">
        <v>7</v>
      </c>
      <c r="G12" s="3" t="s">
        <v>55</v>
      </c>
      <c r="H12" s="5" t="s">
        <v>8</v>
      </c>
      <c r="I12" s="3" t="s">
        <v>55</v>
      </c>
      <c r="J12" s="5" t="s">
        <v>68</v>
      </c>
      <c r="K12" s="3" t="s">
        <v>55</v>
      </c>
      <c r="L12" s="5" t="s">
        <v>69</v>
      </c>
      <c r="M12" s="3" t="s">
        <v>55</v>
      </c>
      <c r="N12" s="5" t="s">
        <v>70</v>
      </c>
      <c r="O12" s="3" t="s">
        <v>55</v>
      </c>
      <c r="P12" s="5" t="s">
        <v>71</v>
      </c>
      <c r="Q12" s="3" t="s">
        <v>55</v>
      </c>
      <c r="R12" s="5" t="s">
        <v>129</v>
      </c>
      <c r="S12" s="3" t="s">
        <v>55</v>
      </c>
      <c r="T12" s="5" t="s">
        <v>130</v>
      </c>
      <c r="U12" s="3" t="s">
        <v>55</v>
      </c>
      <c r="V12" s="5" t="s">
        <v>0</v>
      </c>
      <c r="W12" s="3" t="s">
        <v>55</v>
      </c>
    </row>
    <row r="13" spans="1:23" s="2" customFormat="1" x14ac:dyDescent="0.25">
      <c r="A13" s="3" t="s">
        <v>55</v>
      </c>
      <c r="B13" s="3" t="s">
        <v>65</v>
      </c>
      <c r="C13" s="3" t="s">
        <v>55</v>
      </c>
      <c r="D13" s="3" t="s">
        <v>65</v>
      </c>
      <c r="E13" s="3" t="s">
        <v>55</v>
      </c>
      <c r="F13" s="3" t="s">
        <v>65</v>
      </c>
      <c r="G13" s="3" t="s">
        <v>55</v>
      </c>
      <c r="H13" s="5" t="s">
        <v>65</v>
      </c>
      <c r="I13" s="3" t="s">
        <v>55</v>
      </c>
      <c r="J13" s="5" t="s">
        <v>65</v>
      </c>
      <c r="K13" s="3" t="s">
        <v>55</v>
      </c>
      <c r="L13" s="5" t="s">
        <v>65</v>
      </c>
      <c r="M13" s="3" t="s">
        <v>55</v>
      </c>
      <c r="N13" s="5" t="s">
        <v>65</v>
      </c>
      <c r="O13" s="3" t="s">
        <v>55</v>
      </c>
      <c r="P13" s="5" t="s">
        <v>65</v>
      </c>
      <c r="Q13" s="3" t="s">
        <v>55</v>
      </c>
      <c r="R13" s="5" t="s">
        <v>65</v>
      </c>
      <c r="S13" s="3" t="s">
        <v>55</v>
      </c>
      <c r="T13" s="5" t="s">
        <v>65</v>
      </c>
      <c r="U13" s="3" t="s">
        <v>55</v>
      </c>
      <c r="V13" s="5" t="s">
        <v>65</v>
      </c>
      <c r="W13" s="3" t="s">
        <v>55</v>
      </c>
    </row>
    <row r="14" spans="1:23" ht="45" x14ac:dyDescent="0.25">
      <c r="A14" s="3" t="s">
        <v>55</v>
      </c>
      <c r="B14" s="8" t="s">
        <v>131</v>
      </c>
      <c r="C14" s="3" t="s">
        <v>55</v>
      </c>
      <c r="D14" s="8" t="s">
        <v>39</v>
      </c>
      <c r="E14" s="3" t="s">
        <v>55</v>
      </c>
      <c r="F14" s="8">
        <v>0</v>
      </c>
      <c r="G14" s="3" t="s">
        <v>55</v>
      </c>
      <c r="H14" s="8">
        <v>15</v>
      </c>
      <c r="I14" s="3" t="s">
        <v>107</v>
      </c>
      <c r="J14" s="9" t="s">
        <v>218</v>
      </c>
      <c r="K14" s="3" t="s">
        <v>109</v>
      </c>
      <c r="L14" s="9" t="s">
        <v>218</v>
      </c>
      <c r="M14" s="3" t="s">
        <v>109</v>
      </c>
      <c r="N14" s="9" t="s">
        <v>218</v>
      </c>
      <c r="O14" s="3" t="s">
        <v>109</v>
      </c>
      <c r="P14" s="9" t="s">
        <v>218</v>
      </c>
      <c r="Q14" s="3" t="s">
        <v>109</v>
      </c>
      <c r="R14" s="9" t="s">
        <v>218</v>
      </c>
      <c r="S14" s="3" t="s">
        <v>109</v>
      </c>
      <c r="T14" s="9" t="s">
        <v>218</v>
      </c>
      <c r="U14" s="3" t="s">
        <v>109</v>
      </c>
      <c r="V14" s="9" t="s">
        <v>218</v>
      </c>
      <c r="W14" s="3" t="s">
        <v>108</v>
      </c>
    </row>
    <row r="15" spans="1:23" ht="60" x14ac:dyDescent="0.25">
      <c r="A15" s="3" t="s">
        <v>55</v>
      </c>
      <c r="B15" s="8" t="s">
        <v>132</v>
      </c>
      <c r="C15" s="3" t="s">
        <v>55</v>
      </c>
      <c r="D15" s="8" t="s">
        <v>43</v>
      </c>
      <c r="E15" s="3" t="s">
        <v>55</v>
      </c>
      <c r="F15" s="8">
        <v>30</v>
      </c>
      <c r="G15" s="3" t="s">
        <v>55</v>
      </c>
      <c r="H15" s="8">
        <v>300</v>
      </c>
      <c r="I15" s="3" t="s">
        <v>107</v>
      </c>
      <c r="J15" s="9" t="s">
        <v>133</v>
      </c>
      <c r="K15" s="3" t="s">
        <v>111</v>
      </c>
      <c r="L15" s="12" t="s">
        <v>134</v>
      </c>
      <c r="M15" s="3" t="s">
        <v>109</v>
      </c>
      <c r="N15" s="9" t="s">
        <v>133</v>
      </c>
      <c r="O15" s="3" t="s">
        <v>109</v>
      </c>
      <c r="P15" s="9" t="s">
        <v>135</v>
      </c>
      <c r="Q15" s="3" t="s">
        <v>109</v>
      </c>
      <c r="R15" s="9" t="s">
        <v>135</v>
      </c>
      <c r="S15" s="3" t="s">
        <v>109</v>
      </c>
      <c r="T15" s="9" t="s">
        <v>135</v>
      </c>
      <c r="U15" s="3" t="s">
        <v>109</v>
      </c>
      <c r="V15" s="9" t="s">
        <v>135</v>
      </c>
      <c r="W15" s="3" t="s">
        <v>108</v>
      </c>
    </row>
    <row r="16" spans="1:23" ht="45" x14ac:dyDescent="0.25">
      <c r="A16" s="3" t="s">
        <v>55</v>
      </c>
      <c r="B16" s="8" t="s">
        <v>136</v>
      </c>
      <c r="C16" s="3" t="s">
        <v>55</v>
      </c>
      <c r="D16" s="8" t="s">
        <v>44</v>
      </c>
      <c r="E16" s="3" t="s">
        <v>55</v>
      </c>
      <c r="F16" s="8">
        <v>360</v>
      </c>
      <c r="G16" s="3" t="s">
        <v>55</v>
      </c>
      <c r="H16" s="8">
        <v>600</v>
      </c>
      <c r="I16" s="3" t="s">
        <v>107</v>
      </c>
      <c r="J16" s="9" t="s">
        <v>137</v>
      </c>
      <c r="K16" s="3" t="s">
        <v>109</v>
      </c>
      <c r="L16" s="9" t="s">
        <v>138</v>
      </c>
      <c r="M16" s="3" t="s">
        <v>109</v>
      </c>
      <c r="N16" s="9" t="s">
        <v>153</v>
      </c>
      <c r="O16" s="3" t="s">
        <v>109</v>
      </c>
      <c r="P16" s="9" t="s">
        <v>154</v>
      </c>
      <c r="Q16" s="3" t="s">
        <v>111</v>
      </c>
      <c r="R16" s="12" t="s">
        <v>140</v>
      </c>
      <c r="S16" s="3" t="s">
        <v>109</v>
      </c>
      <c r="T16" s="9" t="s">
        <v>140</v>
      </c>
      <c r="U16" s="3" t="s">
        <v>109</v>
      </c>
      <c r="V16" s="9" t="s">
        <v>140</v>
      </c>
      <c r="W16" s="3" t="s">
        <v>108</v>
      </c>
    </row>
    <row r="17" spans="1:23" ht="60" x14ac:dyDescent="0.25">
      <c r="A17" s="3" t="s">
        <v>55</v>
      </c>
      <c r="B17" s="8" t="s">
        <v>141</v>
      </c>
      <c r="C17" s="3" t="s">
        <v>55</v>
      </c>
      <c r="D17" s="8" t="s">
        <v>45</v>
      </c>
      <c r="E17" s="3" t="s">
        <v>55</v>
      </c>
      <c r="F17" s="8">
        <v>660</v>
      </c>
      <c r="G17" s="3" t="s">
        <v>55</v>
      </c>
      <c r="H17" s="8">
        <v>900</v>
      </c>
      <c r="I17" s="3" t="s">
        <v>107</v>
      </c>
      <c r="J17" s="9" t="s">
        <v>142</v>
      </c>
      <c r="K17" s="3" t="s">
        <v>109</v>
      </c>
      <c r="L17" s="9" t="s">
        <v>138</v>
      </c>
      <c r="M17" s="3" t="s">
        <v>109</v>
      </c>
      <c r="N17" s="9" t="s">
        <v>155</v>
      </c>
      <c r="O17" s="3" t="s">
        <v>109</v>
      </c>
      <c r="P17" s="9" t="s">
        <v>156</v>
      </c>
      <c r="Q17" s="3" t="s">
        <v>110</v>
      </c>
      <c r="R17" s="18" t="s">
        <v>156</v>
      </c>
      <c r="S17" s="3" t="s">
        <v>109</v>
      </c>
      <c r="T17" s="9" t="s">
        <v>156</v>
      </c>
      <c r="U17" s="3" t="s">
        <v>109</v>
      </c>
      <c r="V17" s="9" t="s">
        <v>157</v>
      </c>
      <c r="W17" s="3" t="s">
        <v>108</v>
      </c>
    </row>
    <row r="18" spans="1:23" ht="45" x14ac:dyDescent="0.25">
      <c r="A18" s="3" t="s">
        <v>55</v>
      </c>
      <c r="B18" s="8" t="s">
        <v>2</v>
      </c>
      <c r="C18" s="3" t="s">
        <v>55</v>
      </c>
      <c r="D18" s="8" t="s">
        <v>6</v>
      </c>
      <c r="E18" s="3" t="s">
        <v>55</v>
      </c>
      <c r="F18" s="8">
        <v>960</v>
      </c>
      <c r="G18" s="3" t="s">
        <v>55</v>
      </c>
      <c r="H18" s="8">
        <v>1260</v>
      </c>
      <c r="I18" s="3" t="s">
        <v>107</v>
      </c>
      <c r="J18" s="9" t="s">
        <v>158</v>
      </c>
      <c r="K18" s="3" t="s">
        <v>109</v>
      </c>
      <c r="L18" s="9" t="s">
        <v>150</v>
      </c>
      <c r="M18" s="3" t="s">
        <v>109</v>
      </c>
      <c r="N18" s="9" t="s">
        <v>159</v>
      </c>
      <c r="O18" s="3" t="s">
        <v>109</v>
      </c>
      <c r="P18" s="9" t="s">
        <v>151</v>
      </c>
      <c r="Q18" s="3" t="s">
        <v>109</v>
      </c>
      <c r="R18" s="9" t="s">
        <v>151</v>
      </c>
      <c r="S18" s="3" t="s">
        <v>110</v>
      </c>
      <c r="T18" s="9" t="s">
        <v>151</v>
      </c>
      <c r="U18" s="3" t="s">
        <v>109</v>
      </c>
      <c r="V18" s="9" t="s">
        <v>152</v>
      </c>
      <c r="W18" s="3" t="s">
        <v>108</v>
      </c>
    </row>
    <row r="19" spans="1:23" x14ac:dyDescent="0.25">
      <c r="A19" s="21"/>
      <c r="C19" s="21"/>
      <c r="E19" s="21"/>
      <c r="G19" s="21"/>
    </row>
    <row r="20" spans="1:23" x14ac:dyDescent="0.25">
      <c r="B20" s="25" t="s">
        <v>51</v>
      </c>
    </row>
    <row r="21" spans="1:23" ht="30" x14ac:dyDescent="0.25">
      <c r="A21" s="3" t="s">
        <v>55</v>
      </c>
      <c r="B21" s="5" t="s">
        <v>64</v>
      </c>
      <c r="C21" s="3" t="s">
        <v>55</v>
      </c>
      <c r="D21" s="5" t="s">
        <v>1</v>
      </c>
      <c r="E21" s="3" t="s">
        <v>55</v>
      </c>
      <c r="F21" s="5" t="s">
        <v>7</v>
      </c>
      <c r="G21" s="3" t="s">
        <v>55</v>
      </c>
      <c r="H21" s="5" t="s">
        <v>8</v>
      </c>
      <c r="I21" s="3" t="s">
        <v>55</v>
      </c>
      <c r="J21" s="5" t="s">
        <v>68</v>
      </c>
      <c r="K21" s="3" t="s">
        <v>55</v>
      </c>
      <c r="L21" s="5" t="s">
        <v>69</v>
      </c>
      <c r="M21" s="3" t="s">
        <v>55</v>
      </c>
      <c r="N21" s="5" t="s">
        <v>70</v>
      </c>
      <c r="O21" s="3" t="s">
        <v>55</v>
      </c>
      <c r="P21" s="5" t="s">
        <v>71</v>
      </c>
      <c r="Q21" s="3" t="s">
        <v>55</v>
      </c>
      <c r="R21" s="5" t="s">
        <v>129</v>
      </c>
      <c r="S21" s="3" t="s">
        <v>55</v>
      </c>
      <c r="T21" s="5" t="s">
        <v>130</v>
      </c>
      <c r="U21" s="3" t="s">
        <v>55</v>
      </c>
      <c r="V21" s="5" t="s">
        <v>0</v>
      </c>
      <c r="W21" s="3" t="s">
        <v>55</v>
      </c>
    </row>
    <row r="22" spans="1:23" s="2" customFormat="1" x14ac:dyDescent="0.25">
      <c r="A22" s="3" t="s">
        <v>55</v>
      </c>
      <c r="B22" s="3" t="s">
        <v>65</v>
      </c>
      <c r="C22" s="3" t="s">
        <v>55</v>
      </c>
      <c r="D22" s="3" t="s">
        <v>65</v>
      </c>
      <c r="E22" s="3" t="s">
        <v>55</v>
      </c>
      <c r="F22" s="3" t="s">
        <v>65</v>
      </c>
      <c r="G22" s="3" t="s">
        <v>55</v>
      </c>
      <c r="H22" s="5" t="s">
        <v>65</v>
      </c>
      <c r="I22" s="3" t="s">
        <v>55</v>
      </c>
      <c r="J22" s="5" t="s">
        <v>65</v>
      </c>
      <c r="K22" s="3" t="s">
        <v>55</v>
      </c>
      <c r="L22" s="5" t="s">
        <v>65</v>
      </c>
      <c r="M22" s="3" t="s">
        <v>55</v>
      </c>
      <c r="N22" s="5" t="s">
        <v>65</v>
      </c>
      <c r="O22" s="3" t="s">
        <v>55</v>
      </c>
      <c r="P22" s="5" t="s">
        <v>65</v>
      </c>
      <c r="Q22" s="3" t="s">
        <v>55</v>
      </c>
      <c r="R22" s="5" t="s">
        <v>65</v>
      </c>
      <c r="S22" s="3" t="s">
        <v>55</v>
      </c>
      <c r="T22" s="5" t="s">
        <v>65</v>
      </c>
      <c r="U22" s="3" t="s">
        <v>55</v>
      </c>
      <c r="V22" s="5" t="s">
        <v>65</v>
      </c>
      <c r="W22" s="3" t="s">
        <v>55</v>
      </c>
    </row>
    <row r="23" spans="1:23" ht="60" x14ac:dyDescent="0.25">
      <c r="A23" s="3" t="s">
        <v>55</v>
      </c>
      <c r="B23" s="8" t="s">
        <v>160</v>
      </c>
      <c r="C23" s="3" t="s">
        <v>55</v>
      </c>
      <c r="D23" s="8" t="s">
        <v>48</v>
      </c>
      <c r="E23" s="3" t="s">
        <v>55</v>
      </c>
      <c r="F23" s="8">
        <v>30</v>
      </c>
      <c r="G23" s="3" t="s">
        <v>55</v>
      </c>
      <c r="H23" s="8">
        <v>300</v>
      </c>
      <c r="I23" s="3" t="s">
        <v>107</v>
      </c>
      <c r="J23" s="9" t="s">
        <v>134</v>
      </c>
      <c r="K23" s="3" t="s">
        <v>111</v>
      </c>
      <c r="L23" s="19" t="s">
        <v>138</v>
      </c>
      <c r="M23" s="3" t="s">
        <v>109</v>
      </c>
      <c r="N23" s="9" t="s">
        <v>153</v>
      </c>
      <c r="O23" s="3" t="s">
        <v>111</v>
      </c>
      <c r="P23" s="12" t="s">
        <v>154</v>
      </c>
      <c r="Q23" s="3" t="s">
        <v>111</v>
      </c>
      <c r="R23" s="12" t="s">
        <v>154</v>
      </c>
      <c r="S23" s="3" t="s">
        <v>111</v>
      </c>
      <c r="T23" s="12" t="s">
        <v>154</v>
      </c>
      <c r="U23" s="3" t="s">
        <v>109</v>
      </c>
      <c r="V23" s="9" t="s">
        <v>154</v>
      </c>
      <c r="W23" s="3" t="s">
        <v>108</v>
      </c>
    </row>
    <row r="24" spans="1:23" ht="45" x14ac:dyDescent="0.25">
      <c r="A24" s="3" t="s">
        <v>55</v>
      </c>
      <c r="B24" s="8" t="s">
        <v>4</v>
      </c>
      <c r="C24" s="3" t="s">
        <v>55</v>
      </c>
      <c r="D24" s="8" t="s">
        <v>5</v>
      </c>
      <c r="E24" s="3" t="s">
        <v>55</v>
      </c>
      <c r="F24" s="8">
        <v>330</v>
      </c>
      <c r="G24" s="3" t="s">
        <v>55</v>
      </c>
      <c r="H24" s="8">
        <v>360</v>
      </c>
      <c r="I24" s="3" t="s">
        <v>107</v>
      </c>
      <c r="J24" s="9" t="s">
        <v>146</v>
      </c>
      <c r="K24" s="3" t="s">
        <v>109</v>
      </c>
      <c r="L24" s="9" t="s">
        <v>218</v>
      </c>
      <c r="M24" s="3" t="s">
        <v>109</v>
      </c>
      <c r="N24" s="9" t="s">
        <v>147</v>
      </c>
      <c r="O24" s="3" t="s">
        <v>109</v>
      </c>
      <c r="P24" s="9" t="s">
        <v>148</v>
      </c>
      <c r="Q24" s="3" t="s">
        <v>109</v>
      </c>
      <c r="R24" s="9" t="s">
        <v>148</v>
      </c>
      <c r="S24" s="3" t="s">
        <v>109</v>
      </c>
      <c r="T24" s="9" t="s">
        <v>148</v>
      </c>
      <c r="U24" s="3" t="s">
        <v>109</v>
      </c>
      <c r="V24" s="9" t="s">
        <v>149</v>
      </c>
      <c r="W24" s="3" t="s">
        <v>108</v>
      </c>
    </row>
    <row r="25" spans="1:23" ht="45" x14ac:dyDescent="0.25">
      <c r="A25" s="3" t="s">
        <v>55</v>
      </c>
      <c r="B25" s="8" t="s">
        <v>46</v>
      </c>
      <c r="C25" s="3" t="s">
        <v>55</v>
      </c>
      <c r="D25" s="8" t="s">
        <v>3</v>
      </c>
      <c r="E25" s="3" t="s">
        <v>55</v>
      </c>
      <c r="F25" s="8">
        <v>390</v>
      </c>
      <c r="G25" s="3" t="s">
        <v>55</v>
      </c>
      <c r="H25" s="8">
        <v>400</v>
      </c>
      <c r="I25" s="3" t="s">
        <v>107</v>
      </c>
      <c r="J25" s="9" t="s">
        <v>150</v>
      </c>
      <c r="K25" s="3" t="s">
        <v>109</v>
      </c>
      <c r="L25" s="9" t="s">
        <v>150</v>
      </c>
      <c r="M25" s="3" t="s">
        <v>109</v>
      </c>
      <c r="N25" s="9" t="s">
        <v>150</v>
      </c>
      <c r="O25" s="3" t="s">
        <v>110</v>
      </c>
      <c r="P25" s="18" t="s">
        <v>161</v>
      </c>
      <c r="Q25" s="3" t="s">
        <v>110</v>
      </c>
      <c r="R25" s="18" t="s">
        <v>161</v>
      </c>
      <c r="S25" s="3" t="s">
        <v>110</v>
      </c>
      <c r="T25" s="18" t="s">
        <v>161</v>
      </c>
      <c r="U25" s="3" t="s">
        <v>109</v>
      </c>
      <c r="V25" s="9" t="s">
        <v>150</v>
      </c>
      <c r="W25" s="3" t="s">
        <v>108</v>
      </c>
    </row>
    <row r="26" spans="1:23" ht="45" x14ac:dyDescent="0.25">
      <c r="A26" s="3" t="s">
        <v>55</v>
      </c>
      <c r="B26" s="8" t="s">
        <v>47</v>
      </c>
      <c r="C26" s="3" t="s">
        <v>55</v>
      </c>
      <c r="D26" s="8" t="s">
        <v>6</v>
      </c>
      <c r="E26" s="3" t="s">
        <v>55</v>
      </c>
      <c r="F26" s="8">
        <v>420</v>
      </c>
      <c r="G26" s="3" t="s">
        <v>55</v>
      </c>
      <c r="H26" s="8">
        <v>720</v>
      </c>
      <c r="I26" s="3" t="s">
        <v>107</v>
      </c>
      <c r="J26" s="9" t="s">
        <v>158</v>
      </c>
      <c r="K26" s="3" t="s">
        <v>109</v>
      </c>
      <c r="L26" s="9" t="s">
        <v>150</v>
      </c>
      <c r="M26" s="3" t="s">
        <v>109</v>
      </c>
      <c r="N26" s="9" t="s">
        <v>159</v>
      </c>
      <c r="O26" s="3" t="s">
        <v>110</v>
      </c>
      <c r="P26" s="18" t="s">
        <v>151</v>
      </c>
      <c r="Q26" s="3" t="s">
        <v>110</v>
      </c>
      <c r="R26" s="18" t="s">
        <v>151</v>
      </c>
      <c r="S26" s="3" t="s">
        <v>110</v>
      </c>
      <c r="T26" s="18" t="s">
        <v>151</v>
      </c>
      <c r="U26" s="3" t="s">
        <v>109</v>
      </c>
      <c r="V26" s="9" t="s">
        <v>152</v>
      </c>
      <c r="W26" s="3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S8"/>
  <sheetViews>
    <sheetView zoomScale="70" zoomScaleNormal="70" workbookViewId="0">
      <selection activeCell="B7" sqref="A1:S8"/>
    </sheetView>
  </sheetViews>
  <sheetFormatPr defaultRowHeight="15" x14ac:dyDescent="0.25"/>
  <cols>
    <col min="1" max="1" width="2" style="14" customWidth="1"/>
    <col min="2" max="2" width="14.7109375" style="2" bestFit="1" customWidth="1"/>
    <col min="3" max="3" width="2" style="14" bestFit="1" customWidth="1"/>
    <col min="4" max="4" width="21.140625" style="2" bestFit="1" customWidth="1"/>
    <col min="5" max="5" width="2" style="14" bestFit="1" customWidth="1"/>
    <col min="6" max="6" width="16.42578125" style="2" bestFit="1" customWidth="1"/>
    <col min="7" max="7" width="2" style="14" bestFit="1" customWidth="1"/>
    <col min="8" max="8" width="16.85546875" style="2" bestFit="1" customWidth="1"/>
    <col min="9" max="9" width="22.42578125" style="14" bestFit="1" customWidth="1"/>
    <col min="10" max="10" width="18.42578125" style="2" bestFit="1" customWidth="1"/>
    <col min="11" max="11" width="29.7109375" style="14" bestFit="1" customWidth="1"/>
    <col min="12" max="12" width="18.140625" style="2" bestFit="1" customWidth="1"/>
    <col min="13" max="13" width="29.7109375" style="14" bestFit="1" customWidth="1"/>
    <col min="14" max="14" width="19.140625" style="2" bestFit="1" customWidth="1"/>
    <col min="15" max="15" width="29.7109375" style="14" bestFit="1" customWidth="1"/>
    <col min="16" max="16" width="19.140625" style="2" bestFit="1" customWidth="1"/>
    <col min="17" max="17" width="29.7109375" style="14" bestFit="1" customWidth="1"/>
    <col min="18" max="18" width="18.5703125" style="2" bestFit="1" customWidth="1"/>
    <col min="19" max="19" width="9" style="14" bestFit="1" customWidth="1"/>
    <col min="20" max="16384" width="9.140625" style="2"/>
  </cols>
  <sheetData>
    <row r="1" spans="1:19" ht="30" x14ac:dyDescent="0.25">
      <c r="A1" s="3" t="s">
        <v>55</v>
      </c>
      <c r="B1" s="5" t="s">
        <v>64</v>
      </c>
      <c r="C1" s="3" t="s">
        <v>55</v>
      </c>
      <c r="D1" s="4" t="s">
        <v>1</v>
      </c>
      <c r="E1" s="3" t="s">
        <v>55</v>
      </c>
      <c r="F1" s="22" t="s">
        <v>255</v>
      </c>
      <c r="G1" s="3" t="s">
        <v>55</v>
      </c>
      <c r="H1" s="22" t="s">
        <v>8</v>
      </c>
      <c r="I1" s="3" t="s">
        <v>55</v>
      </c>
      <c r="J1" s="5" t="s">
        <v>68</v>
      </c>
      <c r="K1" s="3" t="s">
        <v>55</v>
      </c>
      <c r="L1" s="5" t="s">
        <v>70</v>
      </c>
      <c r="M1" s="3" t="s">
        <v>55</v>
      </c>
      <c r="N1" s="5" t="s">
        <v>71</v>
      </c>
      <c r="O1" s="3" t="s">
        <v>55</v>
      </c>
      <c r="P1" s="5" t="s">
        <v>129</v>
      </c>
      <c r="Q1" s="3" t="s">
        <v>55</v>
      </c>
      <c r="R1" s="5" t="s">
        <v>0</v>
      </c>
      <c r="S1" s="3" t="s">
        <v>55</v>
      </c>
    </row>
    <row r="2" spans="1:19" x14ac:dyDescent="0.25">
      <c r="A2" s="3" t="s">
        <v>55</v>
      </c>
      <c r="B2" s="3" t="s">
        <v>65</v>
      </c>
      <c r="C2" s="3" t="s">
        <v>55</v>
      </c>
      <c r="D2" s="3" t="s">
        <v>65</v>
      </c>
      <c r="E2" s="3" t="s">
        <v>55</v>
      </c>
      <c r="F2" s="3" t="s">
        <v>65</v>
      </c>
      <c r="G2" s="3" t="s">
        <v>55</v>
      </c>
      <c r="H2" s="5" t="s">
        <v>65</v>
      </c>
      <c r="I2" s="3" t="s">
        <v>55</v>
      </c>
      <c r="J2" s="5" t="s">
        <v>65</v>
      </c>
      <c r="K2" s="3" t="s">
        <v>55</v>
      </c>
      <c r="L2" s="5" t="s">
        <v>65</v>
      </c>
      <c r="M2" s="3" t="s">
        <v>55</v>
      </c>
      <c r="N2" s="5" t="s">
        <v>65</v>
      </c>
      <c r="O2" s="3" t="s">
        <v>55</v>
      </c>
      <c r="P2" s="5" t="s">
        <v>65</v>
      </c>
      <c r="Q2" s="3" t="s">
        <v>55</v>
      </c>
      <c r="R2" s="5" t="s">
        <v>65</v>
      </c>
      <c r="S2" s="3" t="s">
        <v>55</v>
      </c>
    </row>
    <row r="3" spans="1:19" ht="105" x14ac:dyDescent="0.25">
      <c r="A3" s="3" t="s">
        <v>55</v>
      </c>
      <c r="B3" s="8" t="s">
        <v>163</v>
      </c>
      <c r="C3" s="3" t="s">
        <v>55</v>
      </c>
      <c r="D3" s="8" t="s">
        <v>175</v>
      </c>
      <c r="E3" s="3" t="s">
        <v>55</v>
      </c>
      <c r="F3" s="8">
        <v>30</v>
      </c>
      <c r="G3" s="3" t="s">
        <v>55</v>
      </c>
      <c r="H3" s="2">
        <v>180</v>
      </c>
      <c r="I3" s="3" t="s">
        <v>107</v>
      </c>
      <c r="J3" s="23" t="s">
        <v>166</v>
      </c>
      <c r="K3" s="3" t="s">
        <v>109</v>
      </c>
      <c r="L3" s="23" t="s">
        <v>124</v>
      </c>
      <c r="M3" s="3" t="s">
        <v>111</v>
      </c>
      <c r="N3" s="24" t="s">
        <v>174</v>
      </c>
      <c r="O3" s="3" t="s">
        <v>109</v>
      </c>
      <c r="P3" s="23" t="s">
        <v>173</v>
      </c>
      <c r="Q3" s="3" t="s">
        <v>109</v>
      </c>
      <c r="R3" s="23" t="s">
        <v>171</v>
      </c>
      <c r="S3" s="3" t="s">
        <v>108</v>
      </c>
    </row>
    <row r="4" spans="1:19" ht="45" x14ac:dyDescent="0.25">
      <c r="A4" s="3" t="s">
        <v>55</v>
      </c>
      <c r="B4" s="7" t="s">
        <v>9</v>
      </c>
      <c r="C4" s="3" t="s">
        <v>55</v>
      </c>
      <c r="D4" s="7" t="s">
        <v>10</v>
      </c>
      <c r="E4" s="3" t="s">
        <v>55</v>
      </c>
      <c r="F4" s="7">
        <v>210</v>
      </c>
      <c r="G4" s="3" t="s">
        <v>55</v>
      </c>
      <c r="H4" s="7">
        <v>300</v>
      </c>
      <c r="I4" s="3" t="s">
        <v>107</v>
      </c>
      <c r="J4" s="9" t="s">
        <v>219</v>
      </c>
      <c r="K4" s="3" t="s">
        <v>109</v>
      </c>
      <c r="L4" s="9" t="s">
        <v>219</v>
      </c>
      <c r="M4" s="3" t="s">
        <v>109</v>
      </c>
      <c r="N4" s="9" t="s">
        <v>219</v>
      </c>
      <c r="O4" s="3" t="s">
        <v>109</v>
      </c>
      <c r="P4" s="9" t="s">
        <v>219</v>
      </c>
      <c r="Q4" s="3" t="s">
        <v>109</v>
      </c>
      <c r="R4" s="9" t="s">
        <v>219</v>
      </c>
      <c r="S4" s="3" t="s">
        <v>108</v>
      </c>
    </row>
    <row r="5" spans="1:19" ht="90" x14ac:dyDescent="0.25">
      <c r="A5" s="3" t="s">
        <v>55</v>
      </c>
      <c r="B5" s="8" t="s">
        <v>164</v>
      </c>
      <c r="C5" s="3" t="s">
        <v>55</v>
      </c>
      <c r="D5" s="8" t="s">
        <v>183</v>
      </c>
      <c r="E5" s="3" t="s">
        <v>55</v>
      </c>
      <c r="F5" s="8">
        <v>510</v>
      </c>
      <c r="G5" s="3" t="s">
        <v>55</v>
      </c>
      <c r="H5" s="2">
        <v>180</v>
      </c>
      <c r="I5" s="3" t="s">
        <v>107</v>
      </c>
      <c r="J5" s="23" t="s">
        <v>167</v>
      </c>
      <c r="K5" s="3" t="s">
        <v>109</v>
      </c>
      <c r="L5" s="23" t="s">
        <v>124</v>
      </c>
      <c r="M5" s="3" t="s">
        <v>111</v>
      </c>
      <c r="N5" s="24" t="s">
        <v>172</v>
      </c>
      <c r="O5" s="3" t="s">
        <v>109</v>
      </c>
      <c r="P5" s="23" t="s">
        <v>173</v>
      </c>
      <c r="Q5" s="3" t="s">
        <v>109</v>
      </c>
      <c r="R5" s="23" t="s">
        <v>170</v>
      </c>
      <c r="S5" s="3" t="s">
        <v>108</v>
      </c>
    </row>
    <row r="6" spans="1:19" ht="45" x14ac:dyDescent="0.25">
      <c r="A6" s="3" t="s">
        <v>55</v>
      </c>
      <c r="B6" s="7" t="s">
        <v>9</v>
      </c>
      <c r="C6" s="3" t="s">
        <v>55</v>
      </c>
      <c r="D6" s="7" t="s">
        <v>10</v>
      </c>
      <c r="E6" s="3" t="s">
        <v>55</v>
      </c>
      <c r="F6" s="7">
        <v>690</v>
      </c>
      <c r="G6" s="3" t="s">
        <v>55</v>
      </c>
      <c r="H6" s="7">
        <v>300</v>
      </c>
      <c r="I6" s="3" t="s">
        <v>107</v>
      </c>
      <c r="J6" s="9" t="s">
        <v>219</v>
      </c>
      <c r="K6" s="3" t="s">
        <v>109</v>
      </c>
      <c r="L6" s="9" t="s">
        <v>219</v>
      </c>
      <c r="M6" s="3" t="s">
        <v>109</v>
      </c>
      <c r="N6" s="9" t="s">
        <v>219</v>
      </c>
      <c r="O6" s="3" t="s">
        <v>109</v>
      </c>
      <c r="P6" s="9" t="s">
        <v>219</v>
      </c>
      <c r="Q6" s="3" t="s">
        <v>109</v>
      </c>
      <c r="R6" s="9" t="s">
        <v>219</v>
      </c>
      <c r="S6" s="3" t="s">
        <v>108</v>
      </c>
    </row>
    <row r="7" spans="1:19" ht="90" x14ac:dyDescent="0.25">
      <c r="A7" s="3" t="s">
        <v>55</v>
      </c>
      <c r="B7" s="8" t="s">
        <v>165</v>
      </c>
      <c r="C7" s="3" t="s">
        <v>55</v>
      </c>
      <c r="D7" s="8" t="s">
        <v>182</v>
      </c>
      <c r="E7" s="3" t="s">
        <v>55</v>
      </c>
      <c r="F7" s="8">
        <v>990</v>
      </c>
      <c r="G7" s="3" t="s">
        <v>55</v>
      </c>
      <c r="H7" s="2">
        <v>180</v>
      </c>
      <c r="I7" s="3" t="s">
        <v>107</v>
      </c>
      <c r="J7" s="23" t="s">
        <v>168</v>
      </c>
      <c r="K7" s="3" t="s">
        <v>109</v>
      </c>
      <c r="L7" s="23" t="s">
        <v>124</v>
      </c>
      <c r="M7" s="3" t="s">
        <v>111</v>
      </c>
      <c r="N7" s="24" t="s">
        <v>172</v>
      </c>
      <c r="O7" s="3" t="s">
        <v>109</v>
      </c>
      <c r="P7" s="23" t="s">
        <v>172</v>
      </c>
      <c r="Q7" s="3" t="s">
        <v>109</v>
      </c>
      <c r="R7" s="23" t="s">
        <v>169</v>
      </c>
      <c r="S7" s="3" t="s">
        <v>108</v>
      </c>
    </row>
    <row r="8" spans="1:19" ht="30" x14ac:dyDescent="0.25">
      <c r="A8" s="3" t="s">
        <v>55</v>
      </c>
      <c r="B8" s="7" t="s">
        <v>9</v>
      </c>
      <c r="C8" s="3" t="s">
        <v>55</v>
      </c>
      <c r="D8" s="7" t="s">
        <v>10</v>
      </c>
      <c r="E8" s="3" t="s">
        <v>55</v>
      </c>
      <c r="F8" s="7">
        <v>1170</v>
      </c>
      <c r="G8" s="3" t="s">
        <v>55</v>
      </c>
      <c r="H8" s="7">
        <v>500</v>
      </c>
      <c r="I8" s="3" t="s">
        <v>107</v>
      </c>
      <c r="J8" s="9" t="s">
        <v>219</v>
      </c>
      <c r="K8" s="3" t="s">
        <v>109</v>
      </c>
      <c r="L8" s="9" t="s">
        <v>219</v>
      </c>
      <c r="M8" s="3" t="s">
        <v>109</v>
      </c>
      <c r="N8" s="9" t="s">
        <v>219</v>
      </c>
      <c r="O8" s="3" t="s">
        <v>109</v>
      </c>
      <c r="P8" s="9" t="s">
        <v>219</v>
      </c>
      <c r="Q8" s="3" t="s">
        <v>109</v>
      </c>
      <c r="R8" s="9" t="s">
        <v>219</v>
      </c>
      <c r="S8" s="3" t="s">
        <v>108</v>
      </c>
    </row>
  </sheetData>
  <printOptions horizontalCentered="1" verticalCentered="1"/>
  <pageMargins left="0.25" right="0.25" top="0.75" bottom="0.75" header="0.3" footer="0.3"/>
  <pageSetup scale="69" orientation="landscape" r:id="rId1"/>
  <headerFooter scaleWithDoc="0"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S8"/>
  <sheetViews>
    <sheetView zoomScale="85" zoomScaleNormal="85" workbookViewId="0">
      <selection activeCell="B7" sqref="A1:S8"/>
    </sheetView>
  </sheetViews>
  <sheetFormatPr defaultRowHeight="15" x14ac:dyDescent="0.25"/>
  <cols>
    <col min="1" max="1" width="2" style="14" customWidth="1"/>
    <col min="2" max="2" width="19.5703125" style="2" bestFit="1" customWidth="1"/>
    <col min="3" max="3" width="2" style="14" customWidth="1"/>
    <col min="4" max="4" width="26" style="2" customWidth="1"/>
    <col min="5" max="5" width="2" style="14" customWidth="1"/>
    <col min="6" max="6" width="21.5703125" style="2" bestFit="1" customWidth="1"/>
    <col min="7" max="7" width="2" style="14" customWidth="1"/>
    <col min="8" max="8" width="22" style="2" bestFit="1" customWidth="1"/>
    <col min="9" max="9" width="22.42578125" style="14" bestFit="1" customWidth="1"/>
    <col min="10" max="10" width="18.42578125" style="2" bestFit="1" customWidth="1"/>
    <col min="11" max="11" width="29.7109375" style="14" bestFit="1" customWidth="1"/>
    <col min="12" max="12" width="19.5703125" style="2" bestFit="1" customWidth="1"/>
    <col min="13" max="13" width="29.7109375" style="14" bestFit="1" customWidth="1"/>
    <col min="14" max="14" width="19.42578125" style="2" bestFit="1" customWidth="1"/>
    <col min="15" max="15" width="29.7109375" style="14" bestFit="1" customWidth="1"/>
    <col min="16" max="16" width="19.42578125" style="2" bestFit="1" customWidth="1"/>
    <col min="17" max="17" width="29.7109375" style="14" bestFit="1" customWidth="1"/>
    <col min="18" max="18" width="18.5703125" style="2" bestFit="1" customWidth="1"/>
    <col min="19" max="19" width="9" style="14" bestFit="1" customWidth="1"/>
    <col min="20" max="16384" width="9.140625" style="2"/>
  </cols>
  <sheetData>
    <row r="1" spans="1:19" ht="30" x14ac:dyDescent="0.25">
      <c r="A1" s="3" t="s">
        <v>55</v>
      </c>
      <c r="B1" s="4" t="s">
        <v>64</v>
      </c>
      <c r="C1" s="3" t="s">
        <v>55</v>
      </c>
      <c r="D1" s="4" t="s">
        <v>1</v>
      </c>
      <c r="E1" s="3" t="s">
        <v>55</v>
      </c>
      <c r="F1" s="22" t="s">
        <v>258</v>
      </c>
      <c r="G1" s="3" t="s">
        <v>55</v>
      </c>
      <c r="H1" s="22" t="s">
        <v>176</v>
      </c>
      <c r="I1" s="3" t="s">
        <v>55</v>
      </c>
      <c r="J1" s="5" t="s">
        <v>68</v>
      </c>
      <c r="K1" s="3" t="s">
        <v>55</v>
      </c>
      <c r="L1" s="5" t="s">
        <v>70</v>
      </c>
      <c r="M1" s="3" t="s">
        <v>55</v>
      </c>
      <c r="N1" s="5" t="s">
        <v>71</v>
      </c>
      <c r="O1" s="3" t="s">
        <v>55</v>
      </c>
      <c r="P1" s="5" t="s">
        <v>129</v>
      </c>
      <c r="Q1" s="3" t="s">
        <v>55</v>
      </c>
      <c r="R1" s="5" t="s">
        <v>0</v>
      </c>
      <c r="S1" s="3" t="s">
        <v>55</v>
      </c>
    </row>
    <row r="2" spans="1:19" x14ac:dyDescent="0.25">
      <c r="A2" s="3" t="s">
        <v>55</v>
      </c>
      <c r="B2" s="3" t="s">
        <v>65</v>
      </c>
      <c r="C2" s="3" t="s">
        <v>55</v>
      </c>
      <c r="D2" s="3" t="s">
        <v>65</v>
      </c>
      <c r="E2" s="3" t="s">
        <v>55</v>
      </c>
      <c r="F2" s="3" t="s">
        <v>65</v>
      </c>
      <c r="G2" s="3" t="s">
        <v>55</v>
      </c>
      <c r="H2" s="5" t="s">
        <v>65</v>
      </c>
      <c r="I2" s="3" t="s">
        <v>55</v>
      </c>
      <c r="J2" s="5" t="s">
        <v>65</v>
      </c>
      <c r="K2" s="3" t="s">
        <v>55</v>
      </c>
      <c r="L2" s="5" t="s">
        <v>65</v>
      </c>
      <c r="M2" s="3" t="s">
        <v>55</v>
      </c>
      <c r="N2" s="5" t="s">
        <v>65</v>
      </c>
      <c r="O2" s="3" t="s">
        <v>55</v>
      </c>
      <c r="P2" s="5" t="s">
        <v>65</v>
      </c>
      <c r="Q2" s="3" t="s">
        <v>55</v>
      </c>
      <c r="R2" s="5" t="s">
        <v>65</v>
      </c>
      <c r="S2" s="3" t="s">
        <v>55</v>
      </c>
    </row>
    <row r="3" spans="1:19" ht="90" x14ac:dyDescent="0.25">
      <c r="A3" s="3" t="s">
        <v>55</v>
      </c>
      <c r="B3" s="8" t="s">
        <v>20</v>
      </c>
      <c r="C3" s="3" t="s">
        <v>55</v>
      </c>
      <c r="D3" s="8" t="s">
        <v>181</v>
      </c>
      <c r="E3" s="3" t="s">
        <v>55</v>
      </c>
      <c r="F3" s="8">
        <v>30</v>
      </c>
      <c r="G3" s="3" t="s">
        <v>55</v>
      </c>
      <c r="H3" s="2">
        <v>180</v>
      </c>
      <c r="I3" s="3" t="s">
        <v>107</v>
      </c>
      <c r="J3" s="23" t="s">
        <v>184</v>
      </c>
      <c r="K3" s="3" t="s">
        <v>111</v>
      </c>
      <c r="L3" s="24" t="s">
        <v>188</v>
      </c>
      <c r="M3" s="3" t="s">
        <v>111</v>
      </c>
      <c r="N3" s="24" t="s">
        <v>187</v>
      </c>
      <c r="O3" s="3" t="s">
        <v>111</v>
      </c>
      <c r="P3" s="24" t="s">
        <v>187</v>
      </c>
      <c r="Q3" s="3" t="s">
        <v>109</v>
      </c>
      <c r="R3" s="23" t="s">
        <v>184</v>
      </c>
      <c r="S3" s="3" t="s">
        <v>108</v>
      </c>
    </row>
    <row r="4" spans="1:19" ht="45" x14ac:dyDescent="0.25">
      <c r="A4" s="3" t="s">
        <v>55</v>
      </c>
      <c r="B4" s="7" t="s">
        <v>21</v>
      </c>
      <c r="C4" s="3" t="s">
        <v>55</v>
      </c>
      <c r="D4" s="7" t="s">
        <v>22</v>
      </c>
      <c r="E4" s="3" t="s">
        <v>55</v>
      </c>
      <c r="F4" s="7">
        <v>210</v>
      </c>
      <c r="G4" s="3" t="s">
        <v>55</v>
      </c>
      <c r="H4" s="7">
        <v>300</v>
      </c>
      <c r="I4" s="3" t="s">
        <v>107</v>
      </c>
      <c r="J4" s="9" t="s">
        <v>219</v>
      </c>
      <c r="K4" s="3" t="s">
        <v>109</v>
      </c>
      <c r="L4" s="9" t="s">
        <v>219</v>
      </c>
      <c r="M4" s="3" t="s">
        <v>109</v>
      </c>
      <c r="N4" s="9" t="s">
        <v>219</v>
      </c>
      <c r="O4" s="3" t="s">
        <v>109</v>
      </c>
      <c r="P4" s="9" t="s">
        <v>219</v>
      </c>
      <c r="Q4" s="3" t="s">
        <v>109</v>
      </c>
      <c r="R4" s="9" t="s">
        <v>219</v>
      </c>
      <c r="S4" s="3" t="s">
        <v>108</v>
      </c>
    </row>
    <row r="5" spans="1:19" ht="75" x14ac:dyDescent="0.25">
      <c r="A5" s="3" t="s">
        <v>55</v>
      </c>
      <c r="B5" s="8" t="s">
        <v>177</v>
      </c>
      <c r="C5" s="3" t="s">
        <v>55</v>
      </c>
      <c r="D5" s="8" t="s">
        <v>179</v>
      </c>
      <c r="E5" s="3" t="s">
        <v>55</v>
      </c>
      <c r="F5" s="8">
        <v>510</v>
      </c>
      <c r="G5" s="3" t="s">
        <v>55</v>
      </c>
      <c r="H5" s="2">
        <v>180</v>
      </c>
      <c r="I5" s="3" t="s">
        <v>107</v>
      </c>
      <c r="J5" s="23" t="s">
        <v>167</v>
      </c>
      <c r="K5" s="3" t="s">
        <v>109</v>
      </c>
      <c r="L5" s="23" t="s">
        <v>188</v>
      </c>
      <c r="M5" s="3" t="s">
        <v>109</v>
      </c>
      <c r="N5" s="23" t="s">
        <v>187</v>
      </c>
      <c r="O5" s="3" t="s">
        <v>111</v>
      </c>
      <c r="P5" s="24" t="s">
        <v>187</v>
      </c>
      <c r="Q5" s="3" t="s">
        <v>109</v>
      </c>
      <c r="R5" s="23" t="s">
        <v>185</v>
      </c>
      <c r="S5" s="3" t="s">
        <v>108</v>
      </c>
    </row>
    <row r="6" spans="1:19" ht="45" x14ac:dyDescent="0.25">
      <c r="A6" s="3" t="s">
        <v>55</v>
      </c>
      <c r="B6" s="7" t="s">
        <v>21</v>
      </c>
      <c r="C6" s="3" t="s">
        <v>55</v>
      </c>
      <c r="D6" s="7" t="s">
        <v>22</v>
      </c>
      <c r="E6" s="3" t="s">
        <v>55</v>
      </c>
      <c r="F6" s="7">
        <v>690</v>
      </c>
      <c r="G6" s="3" t="s">
        <v>55</v>
      </c>
      <c r="H6" s="7">
        <v>300</v>
      </c>
      <c r="I6" s="3" t="s">
        <v>107</v>
      </c>
      <c r="J6" s="9" t="s">
        <v>219</v>
      </c>
      <c r="K6" s="3" t="s">
        <v>109</v>
      </c>
      <c r="L6" s="9" t="s">
        <v>219</v>
      </c>
      <c r="M6" s="3" t="s">
        <v>109</v>
      </c>
      <c r="N6" s="9" t="s">
        <v>219</v>
      </c>
      <c r="O6" s="3" t="s">
        <v>109</v>
      </c>
      <c r="P6" s="9" t="s">
        <v>219</v>
      </c>
      <c r="Q6" s="3" t="s">
        <v>109</v>
      </c>
      <c r="R6" s="9" t="s">
        <v>219</v>
      </c>
      <c r="S6" s="3" t="s">
        <v>108</v>
      </c>
    </row>
    <row r="7" spans="1:19" ht="75" x14ac:dyDescent="0.25">
      <c r="A7" s="3" t="s">
        <v>55</v>
      </c>
      <c r="B7" s="8" t="s">
        <v>178</v>
      </c>
      <c r="C7" s="3" t="s">
        <v>55</v>
      </c>
      <c r="D7" s="8" t="s">
        <v>180</v>
      </c>
      <c r="E7" s="3" t="s">
        <v>55</v>
      </c>
      <c r="F7" s="8">
        <v>990</v>
      </c>
      <c r="G7" s="3" t="s">
        <v>55</v>
      </c>
      <c r="H7" s="2">
        <v>180</v>
      </c>
      <c r="I7" s="3" t="s">
        <v>107</v>
      </c>
      <c r="J7" s="23" t="s">
        <v>168</v>
      </c>
      <c r="K7" s="3" t="s">
        <v>109</v>
      </c>
      <c r="L7" s="23" t="s">
        <v>188</v>
      </c>
      <c r="M7" s="3" t="s">
        <v>109</v>
      </c>
      <c r="N7" s="23" t="s">
        <v>187</v>
      </c>
      <c r="O7" s="3" t="s">
        <v>111</v>
      </c>
      <c r="P7" s="24" t="s">
        <v>187</v>
      </c>
      <c r="Q7" s="3" t="s">
        <v>109</v>
      </c>
      <c r="R7" s="23" t="s">
        <v>186</v>
      </c>
      <c r="S7" s="3" t="s">
        <v>108</v>
      </c>
    </row>
    <row r="8" spans="1:19" ht="30" x14ac:dyDescent="0.25">
      <c r="A8" s="3" t="s">
        <v>55</v>
      </c>
      <c r="B8" s="7" t="s">
        <v>21</v>
      </c>
      <c r="C8" s="3" t="s">
        <v>55</v>
      </c>
      <c r="D8" s="7" t="s">
        <v>22</v>
      </c>
      <c r="E8" s="3" t="s">
        <v>55</v>
      </c>
      <c r="F8" s="7">
        <v>1170</v>
      </c>
      <c r="G8" s="3" t="s">
        <v>55</v>
      </c>
      <c r="H8" s="7">
        <v>500</v>
      </c>
      <c r="I8" s="3" t="s">
        <v>107</v>
      </c>
      <c r="J8" s="9" t="s">
        <v>219</v>
      </c>
      <c r="K8" s="3" t="s">
        <v>109</v>
      </c>
      <c r="L8" s="9" t="s">
        <v>219</v>
      </c>
      <c r="M8" s="3" t="s">
        <v>109</v>
      </c>
      <c r="N8" s="9" t="s">
        <v>219</v>
      </c>
      <c r="O8" s="3" t="s">
        <v>109</v>
      </c>
      <c r="P8" s="9" t="s">
        <v>219</v>
      </c>
      <c r="Q8" s="3" t="s">
        <v>109</v>
      </c>
      <c r="R8" s="9" t="s">
        <v>219</v>
      </c>
      <c r="S8" s="3" t="s">
        <v>108</v>
      </c>
    </row>
  </sheetData>
  <printOptions horizontalCentered="1" verticalCentered="1"/>
  <pageMargins left="0.25" right="0.25" top="0.75" bottom="0.75" header="0.3" footer="0.3"/>
  <pageSetup scale="68" orientation="landscape" r:id="rId1"/>
  <headerFooter scaleWithDoc="0">
    <oddHeader>&amp;L&amp;A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S7"/>
  <sheetViews>
    <sheetView zoomScale="70" zoomScaleNormal="70" workbookViewId="0">
      <selection activeCell="B7" sqref="A1:S8"/>
    </sheetView>
  </sheetViews>
  <sheetFormatPr defaultRowHeight="15" x14ac:dyDescent="0.25"/>
  <cols>
    <col min="1" max="1" width="2" style="14" customWidth="1"/>
    <col min="2" max="2" width="20.28515625" style="2" customWidth="1"/>
    <col min="3" max="3" width="2" style="14" customWidth="1"/>
    <col min="4" max="4" width="30.5703125" style="2" bestFit="1" customWidth="1"/>
    <col min="5" max="5" width="2" style="14" customWidth="1"/>
    <col min="6" max="6" width="21.5703125" style="2" bestFit="1" customWidth="1"/>
    <col min="7" max="7" width="2" style="14" customWidth="1"/>
    <col min="8" max="8" width="22" style="2" bestFit="1" customWidth="1"/>
    <col min="9" max="9" width="22.42578125" style="14" bestFit="1" customWidth="1"/>
    <col min="10" max="10" width="19" style="2" bestFit="1" customWidth="1"/>
    <col min="11" max="11" width="29.7109375" style="14" bestFit="1" customWidth="1"/>
    <col min="12" max="12" width="19.5703125" style="2" bestFit="1" customWidth="1"/>
    <col min="13" max="13" width="29.7109375" style="14" bestFit="1" customWidth="1"/>
    <col min="14" max="14" width="19.5703125" style="2" bestFit="1" customWidth="1"/>
    <col min="15" max="15" width="29.7109375" style="14" bestFit="1" customWidth="1"/>
    <col min="16" max="16" width="19.5703125" style="2" bestFit="1" customWidth="1"/>
    <col min="17" max="17" width="29.7109375" style="14" bestFit="1" customWidth="1"/>
    <col min="18" max="18" width="20.140625" style="2" bestFit="1" customWidth="1"/>
    <col min="19" max="19" width="9" style="14" bestFit="1" customWidth="1"/>
    <col min="20" max="20" width="20" style="2" customWidth="1"/>
    <col min="21" max="21" width="9.140625" style="2"/>
    <col min="22" max="22" width="13" style="2" customWidth="1"/>
    <col min="23" max="16384" width="9.140625" style="2"/>
  </cols>
  <sheetData>
    <row r="1" spans="1:19" ht="30" x14ac:dyDescent="0.25">
      <c r="A1" s="3" t="s">
        <v>55</v>
      </c>
      <c r="B1" s="4" t="s">
        <v>64</v>
      </c>
      <c r="C1" s="3" t="s">
        <v>55</v>
      </c>
      <c r="D1" s="4" t="s">
        <v>1</v>
      </c>
      <c r="E1" s="3" t="s">
        <v>55</v>
      </c>
      <c r="F1" s="22" t="s">
        <v>258</v>
      </c>
      <c r="G1" s="3" t="s">
        <v>55</v>
      </c>
      <c r="H1" s="22" t="s">
        <v>176</v>
      </c>
      <c r="I1" s="3" t="s">
        <v>55</v>
      </c>
      <c r="J1" s="5" t="s">
        <v>68</v>
      </c>
      <c r="K1" s="3" t="s">
        <v>55</v>
      </c>
      <c r="L1" s="5" t="s">
        <v>70</v>
      </c>
      <c r="M1" s="3" t="s">
        <v>55</v>
      </c>
      <c r="N1" s="5" t="s">
        <v>71</v>
      </c>
      <c r="O1" s="3" t="s">
        <v>55</v>
      </c>
      <c r="P1" s="5" t="s">
        <v>129</v>
      </c>
      <c r="Q1" s="3" t="s">
        <v>55</v>
      </c>
      <c r="R1" s="5" t="s">
        <v>0</v>
      </c>
      <c r="S1" s="3" t="s">
        <v>55</v>
      </c>
    </row>
    <row r="2" spans="1:19" x14ac:dyDescent="0.25">
      <c r="A2" s="3" t="s">
        <v>55</v>
      </c>
      <c r="B2" s="3" t="s">
        <v>65</v>
      </c>
      <c r="C2" s="3" t="s">
        <v>55</v>
      </c>
      <c r="D2" s="3" t="s">
        <v>65</v>
      </c>
      <c r="E2" s="3" t="s">
        <v>55</v>
      </c>
      <c r="F2" s="3" t="s">
        <v>65</v>
      </c>
      <c r="G2" s="3" t="s">
        <v>55</v>
      </c>
      <c r="H2" s="5" t="s">
        <v>65</v>
      </c>
      <c r="I2" s="3" t="s">
        <v>55</v>
      </c>
      <c r="J2" s="5" t="s">
        <v>65</v>
      </c>
      <c r="K2" s="3" t="s">
        <v>55</v>
      </c>
      <c r="L2" s="5" t="s">
        <v>65</v>
      </c>
      <c r="M2" s="3" t="s">
        <v>55</v>
      </c>
      <c r="N2" s="5" t="s">
        <v>65</v>
      </c>
      <c r="O2" s="3" t="s">
        <v>55</v>
      </c>
      <c r="P2" s="5" t="s">
        <v>65</v>
      </c>
      <c r="Q2" s="3" t="s">
        <v>55</v>
      </c>
      <c r="R2" s="5" t="s">
        <v>65</v>
      </c>
      <c r="S2" s="3" t="s">
        <v>55</v>
      </c>
    </row>
    <row r="3" spans="1:19" ht="60" x14ac:dyDescent="0.25">
      <c r="A3" s="3" t="s">
        <v>55</v>
      </c>
      <c r="B3" s="7" t="s">
        <v>261</v>
      </c>
      <c r="C3" s="3" t="s">
        <v>55</v>
      </c>
      <c r="D3" s="7" t="s">
        <v>189</v>
      </c>
      <c r="E3" s="3" t="s">
        <v>55</v>
      </c>
      <c r="F3" s="7">
        <v>30</v>
      </c>
      <c r="G3" s="3" t="s">
        <v>55</v>
      </c>
      <c r="H3" s="7">
        <v>60</v>
      </c>
      <c r="I3" s="3" t="s">
        <v>107</v>
      </c>
      <c r="J3" s="9" t="s">
        <v>192</v>
      </c>
      <c r="K3" s="3" t="s">
        <v>110</v>
      </c>
      <c r="L3" s="26" t="s">
        <v>193</v>
      </c>
      <c r="M3" s="3" t="s">
        <v>110</v>
      </c>
      <c r="N3" s="26" t="s">
        <v>194</v>
      </c>
      <c r="O3" s="3" t="s">
        <v>110</v>
      </c>
      <c r="P3" s="26" t="s">
        <v>195</v>
      </c>
      <c r="Q3" s="3" t="s">
        <v>109</v>
      </c>
      <c r="R3" s="23" t="s">
        <v>220</v>
      </c>
      <c r="S3" s="3" t="s">
        <v>108</v>
      </c>
    </row>
    <row r="4" spans="1:19" ht="75" x14ac:dyDescent="0.25">
      <c r="A4" s="3" t="s">
        <v>55</v>
      </c>
      <c r="B4" s="7" t="s">
        <v>23</v>
      </c>
      <c r="C4" s="3" t="s">
        <v>55</v>
      </c>
      <c r="D4" s="7" t="s">
        <v>224</v>
      </c>
      <c r="E4" s="3" t="s">
        <v>55</v>
      </c>
      <c r="F4" s="7">
        <v>60</v>
      </c>
      <c r="G4" s="3" t="s">
        <v>55</v>
      </c>
      <c r="H4" s="7">
        <v>180</v>
      </c>
      <c r="I4" s="3" t="s">
        <v>107</v>
      </c>
      <c r="J4" s="9" t="s">
        <v>223</v>
      </c>
      <c r="K4" s="3" t="s">
        <v>109</v>
      </c>
      <c r="L4" s="23" t="s">
        <v>197</v>
      </c>
      <c r="M4" s="3" t="s">
        <v>109</v>
      </c>
      <c r="N4" s="23" t="s">
        <v>197</v>
      </c>
      <c r="O4" s="3" t="s">
        <v>109</v>
      </c>
      <c r="P4" s="23" t="s">
        <v>197</v>
      </c>
      <c r="Q4" s="3" t="s">
        <v>109</v>
      </c>
      <c r="R4" s="9" t="s">
        <v>191</v>
      </c>
      <c r="S4" s="3" t="s">
        <v>108</v>
      </c>
    </row>
    <row r="5" spans="1:19" ht="30" x14ac:dyDescent="0.25">
      <c r="A5" s="3" t="s">
        <v>55</v>
      </c>
      <c r="B5" s="7" t="s">
        <v>24</v>
      </c>
      <c r="C5" s="3" t="s">
        <v>55</v>
      </c>
      <c r="D5" s="7" t="s">
        <v>190</v>
      </c>
      <c r="E5" s="3" t="s">
        <v>55</v>
      </c>
      <c r="F5" s="7">
        <v>180</v>
      </c>
      <c r="G5" s="3" t="s">
        <v>55</v>
      </c>
      <c r="H5" s="7">
        <v>480</v>
      </c>
      <c r="I5" s="3" t="s">
        <v>107</v>
      </c>
      <c r="J5" s="9" t="s">
        <v>223</v>
      </c>
      <c r="K5" s="3" t="s">
        <v>109</v>
      </c>
      <c r="L5" s="9" t="s">
        <v>196</v>
      </c>
      <c r="M5" s="3" t="s">
        <v>109</v>
      </c>
      <c r="N5" s="9" t="s">
        <v>196</v>
      </c>
      <c r="O5" s="3" t="s">
        <v>109</v>
      </c>
      <c r="P5" s="9" t="s">
        <v>196</v>
      </c>
      <c r="Q5" s="3" t="s">
        <v>109</v>
      </c>
      <c r="R5" s="9" t="s">
        <v>196</v>
      </c>
      <c r="S5" s="3" t="s">
        <v>108</v>
      </c>
    </row>
    <row r="6" spans="1:19" ht="75" x14ac:dyDescent="0.25">
      <c r="A6" s="3" t="s">
        <v>55</v>
      </c>
      <c r="B6" s="7" t="s">
        <v>239</v>
      </c>
      <c r="C6" s="3" t="s">
        <v>55</v>
      </c>
      <c r="D6" s="7" t="s">
        <v>225</v>
      </c>
      <c r="E6" s="3" t="s">
        <v>55</v>
      </c>
      <c r="F6" s="7">
        <v>480</v>
      </c>
      <c r="G6" s="3" t="s">
        <v>55</v>
      </c>
      <c r="H6" s="7">
        <v>600</v>
      </c>
      <c r="I6" s="3" t="s">
        <v>107</v>
      </c>
      <c r="J6" s="9" t="s">
        <v>223</v>
      </c>
      <c r="K6" s="3" t="s">
        <v>109</v>
      </c>
      <c r="L6" s="23" t="s">
        <v>197</v>
      </c>
      <c r="M6" s="3" t="s">
        <v>109</v>
      </c>
      <c r="N6" s="23" t="s">
        <v>197</v>
      </c>
      <c r="O6" s="3" t="s">
        <v>109</v>
      </c>
      <c r="P6" s="23" t="s">
        <v>197</v>
      </c>
      <c r="Q6" s="3" t="s">
        <v>109</v>
      </c>
      <c r="R6" s="9" t="s">
        <v>191</v>
      </c>
      <c r="S6" s="3" t="s">
        <v>108</v>
      </c>
    </row>
    <row r="7" spans="1:19" ht="30" x14ac:dyDescent="0.25">
      <c r="A7" s="3" t="s">
        <v>55</v>
      </c>
      <c r="B7" s="7" t="s">
        <v>24</v>
      </c>
      <c r="C7" s="3" t="s">
        <v>55</v>
      </c>
      <c r="D7" s="7" t="s">
        <v>190</v>
      </c>
      <c r="E7" s="3" t="s">
        <v>55</v>
      </c>
      <c r="F7" s="7">
        <v>600</v>
      </c>
      <c r="G7" s="3" t="s">
        <v>55</v>
      </c>
      <c r="H7" s="7">
        <v>900</v>
      </c>
      <c r="I7" s="3" t="s">
        <v>107</v>
      </c>
      <c r="J7" s="9" t="s">
        <v>223</v>
      </c>
      <c r="K7" s="3" t="s">
        <v>109</v>
      </c>
      <c r="L7" s="9" t="s">
        <v>196</v>
      </c>
      <c r="M7" s="3" t="s">
        <v>109</v>
      </c>
      <c r="N7" s="9" t="s">
        <v>196</v>
      </c>
      <c r="O7" s="3" t="s">
        <v>109</v>
      </c>
      <c r="P7" s="9" t="s">
        <v>196</v>
      </c>
      <c r="Q7" s="3" t="s">
        <v>109</v>
      </c>
      <c r="R7" s="9" t="s">
        <v>196</v>
      </c>
      <c r="S7" s="3" t="s">
        <v>108</v>
      </c>
    </row>
  </sheetData>
  <printOptions horizontalCentered="1" verticalCentered="1"/>
  <pageMargins left="0.25" right="0.25" top="0.75" bottom="0.75" header="0.3" footer="0.3"/>
  <pageSetup scale="67" orientation="landscape" r:id="rId1"/>
  <headerFooter scaleWithDoc="0">
    <oddHeader>&amp;L&amp;A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S5"/>
  <sheetViews>
    <sheetView zoomScale="70" zoomScaleNormal="70" workbookViewId="0">
      <selection activeCell="B7" sqref="A1:S8"/>
    </sheetView>
  </sheetViews>
  <sheetFormatPr defaultRowHeight="15" x14ac:dyDescent="0.25"/>
  <cols>
    <col min="1" max="1" width="2" style="14" customWidth="1"/>
    <col min="2" max="2" width="20.140625" style="2" bestFit="1" customWidth="1"/>
    <col min="3" max="3" width="2" style="14" customWidth="1"/>
    <col min="4" max="4" width="17.85546875" style="2" bestFit="1" customWidth="1"/>
    <col min="5" max="5" width="2" style="14" customWidth="1"/>
    <col min="6" max="6" width="16.42578125" style="2" bestFit="1" customWidth="1"/>
    <col min="7" max="7" width="2" style="14" customWidth="1"/>
    <col min="8" max="8" width="20.7109375" style="2" bestFit="1" customWidth="1"/>
    <col min="9" max="9" width="22.42578125" style="14" bestFit="1" customWidth="1"/>
    <col min="10" max="10" width="19" style="2" bestFit="1" customWidth="1"/>
    <col min="11" max="11" width="29.7109375" style="14" bestFit="1" customWidth="1"/>
    <col min="12" max="12" width="19.140625" style="2" bestFit="1" customWidth="1"/>
    <col min="13" max="13" width="29.7109375" style="14" bestFit="1" customWidth="1"/>
    <col min="14" max="14" width="19.140625" style="2" bestFit="1" customWidth="1"/>
    <col min="15" max="15" width="29.7109375" style="14" bestFit="1" customWidth="1"/>
    <col min="16" max="16" width="19.140625" style="2" bestFit="1" customWidth="1"/>
    <col min="17" max="17" width="29.7109375" style="14" bestFit="1" customWidth="1"/>
    <col min="18" max="18" width="19.85546875" style="2" bestFit="1" customWidth="1"/>
    <col min="19" max="19" width="9" style="14" bestFit="1" customWidth="1"/>
    <col min="20" max="16384" width="9.140625" style="2"/>
  </cols>
  <sheetData>
    <row r="1" spans="1:19" ht="30" x14ac:dyDescent="0.25">
      <c r="A1" s="3" t="s">
        <v>55</v>
      </c>
      <c r="B1" s="5" t="s">
        <v>64</v>
      </c>
      <c r="C1" s="3" t="s">
        <v>55</v>
      </c>
      <c r="D1" s="5" t="s">
        <v>1</v>
      </c>
      <c r="E1" s="3" t="s">
        <v>55</v>
      </c>
      <c r="F1" s="22" t="s">
        <v>258</v>
      </c>
      <c r="G1" s="3" t="s">
        <v>55</v>
      </c>
      <c r="H1" s="22" t="s">
        <v>198</v>
      </c>
      <c r="I1" s="3" t="s">
        <v>55</v>
      </c>
      <c r="J1" s="5" t="s">
        <v>199</v>
      </c>
      <c r="K1" s="3" t="s">
        <v>55</v>
      </c>
      <c r="L1" s="22" t="s">
        <v>200</v>
      </c>
      <c r="M1" s="3" t="s">
        <v>55</v>
      </c>
      <c r="N1" s="5" t="s">
        <v>201</v>
      </c>
      <c r="O1" s="3" t="s">
        <v>55</v>
      </c>
      <c r="P1" s="5" t="s">
        <v>202</v>
      </c>
      <c r="Q1" s="3" t="s">
        <v>55</v>
      </c>
      <c r="R1" s="5" t="s">
        <v>203</v>
      </c>
      <c r="S1" s="3" t="s">
        <v>55</v>
      </c>
    </row>
    <row r="2" spans="1:19" x14ac:dyDescent="0.25">
      <c r="A2" s="3" t="s">
        <v>55</v>
      </c>
      <c r="B2" s="3" t="s">
        <v>65</v>
      </c>
      <c r="C2" s="3" t="s">
        <v>55</v>
      </c>
      <c r="D2" s="3" t="s">
        <v>65</v>
      </c>
      <c r="E2" s="3" t="s">
        <v>55</v>
      </c>
      <c r="F2" s="3" t="s">
        <v>65</v>
      </c>
      <c r="G2" s="3" t="s">
        <v>55</v>
      </c>
      <c r="H2" s="5" t="s">
        <v>65</v>
      </c>
      <c r="I2" s="3" t="s">
        <v>55</v>
      </c>
      <c r="J2" s="5" t="s">
        <v>65</v>
      </c>
      <c r="K2" s="3" t="s">
        <v>55</v>
      </c>
      <c r="L2" s="5" t="s">
        <v>65</v>
      </c>
      <c r="M2" s="3" t="s">
        <v>55</v>
      </c>
      <c r="N2" s="5" t="s">
        <v>65</v>
      </c>
      <c r="O2" s="3" t="s">
        <v>55</v>
      </c>
      <c r="P2" s="5" t="s">
        <v>65</v>
      </c>
      <c r="Q2" s="3" t="s">
        <v>55</v>
      </c>
      <c r="R2" s="5" t="s">
        <v>65</v>
      </c>
      <c r="S2" s="3" t="s">
        <v>55</v>
      </c>
    </row>
    <row r="3" spans="1:19" ht="75" x14ac:dyDescent="0.25">
      <c r="A3" s="3" t="s">
        <v>55</v>
      </c>
      <c r="B3" s="8" t="s">
        <v>259</v>
      </c>
      <c r="C3" s="3" t="s">
        <v>55</v>
      </c>
      <c r="D3" s="8" t="s">
        <v>13</v>
      </c>
      <c r="E3" s="3" t="s">
        <v>55</v>
      </c>
      <c r="F3" s="8">
        <v>30</v>
      </c>
      <c r="G3" s="3" t="s">
        <v>55</v>
      </c>
      <c r="H3" s="8">
        <v>30</v>
      </c>
      <c r="I3" s="3" t="s">
        <v>107</v>
      </c>
      <c r="J3" s="9" t="s">
        <v>192</v>
      </c>
      <c r="K3" s="3" t="s">
        <v>109</v>
      </c>
      <c r="L3" s="23" t="s">
        <v>204</v>
      </c>
      <c r="M3" s="3" t="s">
        <v>109</v>
      </c>
      <c r="N3" s="23" t="s">
        <v>204</v>
      </c>
      <c r="O3" s="3" t="s">
        <v>109</v>
      </c>
      <c r="P3" s="23" t="s">
        <v>204</v>
      </c>
      <c r="Q3" s="3" t="s">
        <v>109</v>
      </c>
      <c r="R3" s="23" t="s">
        <v>220</v>
      </c>
      <c r="S3" s="3" t="s">
        <v>108</v>
      </c>
    </row>
    <row r="4" spans="1:19" ht="90" x14ac:dyDescent="0.25">
      <c r="A4" s="3" t="s">
        <v>55</v>
      </c>
      <c r="B4" s="8" t="s">
        <v>14</v>
      </c>
      <c r="C4" s="3" t="s">
        <v>55</v>
      </c>
      <c r="D4" s="8" t="s">
        <v>260</v>
      </c>
      <c r="E4" s="3" t="s">
        <v>55</v>
      </c>
      <c r="F4" s="8">
        <v>60</v>
      </c>
      <c r="G4" s="3" t="s">
        <v>55</v>
      </c>
      <c r="H4" s="8">
        <v>120</v>
      </c>
      <c r="I4" s="3" t="s">
        <v>107</v>
      </c>
      <c r="J4" s="9" t="s">
        <v>221</v>
      </c>
      <c r="K4" s="3" t="s">
        <v>109</v>
      </c>
      <c r="L4" s="23" t="s">
        <v>205</v>
      </c>
      <c r="M4" s="3" t="s">
        <v>109</v>
      </c>
      <c r="N4" s="23" t="s">
        <v>205</v>
      </c>
      <c r="O4" s="3" t="s">
        <v>109</v>
      </c>
      <c r="P4" s="23" t="s">
        <v>205</v>
      </c>
      <c r="Q4" s="3" t="s">
        <v>109</v>
      </c>
      <c r="R4" s="9" t="s">
        <v>222</v>
      </c>
      <c r="S4" s="3" t="s">
        <v>108</v>
      </c>
    </row>
    <row r="5" spans="1:19" ht="60" x14ac:dyDescent="0.25">
      <c r="A5" s="3" t="s">
        <v>55</v>
      </c>
      <c r="B5" s="8" t="s">
        <v>15</v>
      </c>
      <c r="C5" s="3" t="s">
        <v>55</v>
      </c>
      <c r="D5" s="8" t="s">
        <v>16</v>
      </c>
      <c r="E5" s="3" t="s">
        <v>55</v>
      </c>
      <c r="F5" s="8">
        <v>180</v>
      </c>
      <c r="G5" s="3" t="s">
        <v>55</v>
      </c>
      <c r="H5" s="8">
        <v>500</v>
      </c>
      <c r="I5" s="3" t="s">
        <v>107</v>
      </c>
      <c r="J5" s="9" t="s">
        <v>223</v>
      </c>
      <c r="K5" s="3" t="s">
        <v>109</v>
      </c>
      <c r="L5" s="9" t="s">
        <v>196</v>
      </c>
      <c r="M5" s="3" t="s">
        <v>109</v>
      </c>
      <c r="N5" s="9" t="s">
        <v>196</v>
      </c>
      <c r="O5" s="3" t="s">
        <v>109</v>
      </c>
      <c r="P5" s="9" t="s">
        <v>196</v>
      </c>
      <c r="Q5" s="3" t="s">
        <v>109</v>
      </c>
      <c r="R5" s="9" t="s">
        <v>196</v>
      </c>
      <c r="S5" s="3" t="s">
        <v>108</v>
      </c>
    </row>
  </sheetData>
  <printOptions horizontalCentered="1" verticalCentered="1"/>
  <pageMargins left="0.25" right="0.25" top="0.75" bottom="0.75" header="0.3" footer="0.3"/>
  <pageSetup scale="71" orientation="landscape" r:id="rId1"/>
  <headerFooter scaleWithDoc="0">
    <oddHeader>&amp;L&amp;A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"/>
  <sheetViews>
    <sheetView workbookViewId="0">
      <selection activeCell="B7" sqref="A1:S8"/>
    </sheetView>
  </sheetViews>
  <sheetFormatPr defaultRowHeight="15" x14ac:dyDescent="0.25"/>
  <cols>
    <col min="1" max="1" width="2" bestFit="1" customWidth="1"/>
    <col min="2" max="2" width="13.140625" bestFit="1" customWidth="1"/>
    <col min="3" max="3" width="2" bestFit="1" customWidth="1"/>
    <col min="4" max="4" width="19" bestFit="1" customWidth="1"/>
    <col min="5" max="5" width="2" style="14" bestFit="1" customWidth="1"/>
    <col min="6" max="6" width="16.42578125" style="2" bestFit="1" customWidth="1"/>
    <col min="7" max="7" width="2" bestFit="1" customWidth="1"/>
    <col min="8" max="8" width="8.7109375" bestFit="1" customWidth="1"/>
    <col min="9" max="9" width="22.42578125" bestFit="1" customWidth="1"/>
    <col min="10" max="10" width="13.5703125" bestFit="1" customWidth="1"/>
    <col min="11" max="11" width="9" bestFit="1" customWidth="1"/>
  </cols>
  <sheetData>
    <row r="1" spans="1:11" s="2" customFormat="1" ht="45" x14ac:dyDescent="0.25">
      <c r="A1" s="3" t="s">
        <v>55</v>
      </c>
      <c r="B1" s="4" t="s">
        <v>64</v>
      </c>
      <c r="C1" s="3" t="s">
        <v>55</v>
      </c>
      <c r="D1" s="4" t="s">
        <v>1</v>
      </c>
      <c r="E1" s="3" t="s">
        <v>55</v>
      </c>
      <c r="F1" s="22" t="s">
        <v>255</v>
      </c>
      <c r="G1" s="3" t="s">
        <v>55</v>
      </c>
      <c r="H1" s="5" t="s">
        <v>8</v>
      </c>
      <c r="I1" s="3" t="s">
        <v>55</v>
      </c>
      <c r="J1" s="5" t="s">
        <v>69</v>
      </c>
      <c r="K1" s="3" t="s">
        <v>55</v>
      </c>
    </row>
    <row r="2" spans="1:11" s="2" customFormat="1" x14ac:dyDescent="0.25">
      <c r="A2" s="3" t="s">
        <v>55</v>
      </c>
      <c r="B2" s="3" t="s">
        <v>65</v>
      </c>
      <c r="C2" s="3" t="s">
        <v>55</v>
      </c>
      <c r="D2" s="3" t="s">
        <v>65</v>
      </c>
      <c r="E2" s="3" t="s">
        <v>55</v>
      </c>
      <c r="F2" s="3" t="s">
        <v>65</v>
      </c>
      <c r="G2" s="3" t="s">
        <v>55</v>
      </c>
      <c r="H2" s="3" t="s">
        <v>65</v>
      </c>
      <c r="I2" s="3" t="s">
        <v>55</v>
      </c>
      <c r="J2" s="5" t="s">
        <v>65</v>
      </c>
      <c r="K2" s="3" t="s">
        <v>55</v>
      </c>
    </row>
    <row r="3" spans="1:11" s="2" customFormat="1" ht="45" x14ac:dyDescent="0.25">
      <c r="A3" s="3" t="s">
        <v>55</v>
      </c>
      <c r="B3" s="8" t="s">
        <v>231</v>
      </c>
      <c r="C3" s="3" t="s">
        <v>55</v>
      </c>
      <c r="D3" s="8" t="s">
        <v>230</v>
      </c>
      <c r="E3" s="3" t="s">
        <v>55</v>
      </c>
      <c r="F3" s="8">
        <v>30</v>
      </c>
      <c r="G3" s="3" t="s">
        <v>55</v>
      </c>
      <c r="H3" s="8">
        <v>210</v>
      </c>
      <c r="I3" s="3" t="s">
        <v>107</v>
      </c>
      <c r="J3" s="10" t="s">
        <v>237</v>
      </c>
      <c r="K3" s="3" t="s">
        <v>108</v>
      </c>
    </row>
    <row r="4" spans="1:11" s="2" customFormat="1" ht="30" x14ac:dyDescent="0.25">
      <c r="A4" s="3" t="s">
        <v>55</v>
      </c>
      <c r="B4" s="8" t="s">
        <v>232</v>
      </c>
      <c r="C4" s="3" t="s">
        <v>55</v>
      </c>
      <c r="D4" s="8" t="s">
        <v>233</v>
      </c>
      <c r="E4" s="3" t="s">
        <v>55</v>
      </c>
      <c r="F4" s="7">
        <v>210</v>
      </c>
      <c r="G4" s="3" t="s">
        <v>55</v>
      </c>
      <c r="H4" s="8">
        <v>510</v>
      </c>
      <c r="I4" s="3" t="s">
        <v>107</v>
      </c>
      <c r="J4" s="10" t="s">
        <v>27</v>
      </c>
      <c r="K4" s="3" t="s">
        <v>108</v>
      </c>
    </row>
    <row r="5" spans="1:11" s="2" customFormat="1" ht="45" x14ac:dyDescent="0.25">
      <c r="A5" s="3" t="s">
        <v>55</v>
      </c>
      <c r="B5" s="8" t="s">
        <v>240</v>
      </c>
      <c r="C5" s="3" t="s">
        <v>55</v>
      </c>
      <c r="D5" s="8" t="s">
        <v>234</v>
      </c>
      <c r="E5" s="3" t="s">
        <v>55</v>
      </c>
      <c r="F5" s="8">
        <v>510</v>
      </c>
      <c r="G5" s="3" t="s">
        <v>55</v>
      </c>
      <c r="H5" s="8">
        <v>690</v>
      </c>
      <c r="I5" s="3" t="s">
        <v>107</v>
      </c>
      <c r="J5" s="10" t="s">
        <v>238</v>
      </c>
      <c r="K5" s="3" t="s">
        <v>108</v>
      </c>
    </row>
    <row r="6" spans="1:11" s="2" customFormat="1" ht="30" x14ac:dyDescent="0.25">
      <c r="A6" s="3" t="s">
        <v>55</v>
      </c>
      <c r="B6" s="8" t="s">
        <v>232</v>
      </c>
      <c r="C6" s="3" t="s">
        <v>55</v>
      </c>
      <c r="D6" s="8" t="s">
        <v>233</v>
      </c>
      <c r="E6" s="3" t="s">
        <v>55</v>
      </c>
      <c r="F6" s="7">
        <v>690</v>
      </c>
      <c r="G6" s="3" t="s">
        <v>55</v>
      </c>
      <c r="H6" s="8">
        <v>990</v>
      </c>
      <c r="I6" s="3" t="s">
        <v>107</v>
      </c>
      <c r="J6" s="10" t="s">
        <v>27</v>
      </c>
      <c r="K6" s="3" t="s">
        <v>108</v>
      </c>
    </row>
    <row r="7" spans="1:11" s="2" customFormat="1" ht="30" x14ac:dyDescent="0.25">
      <c r="A7" s="3" t="s">
        <v>55</v>
      </c>
      <c r="B7" s="8" t="s">
        <v>241</v>
      </c>
      <c r="C7" s="3" t="s">
        <v>55</v>
      </c>
      <c r="D7" s="8" t="s">
        <v>235</v>
      </c>
      <c r="E7" s="3" t="s">
        <v>55</v>
      </c>
      <c r="F7" s="8">
        <v>990</v>
      </c>
      <c r="G7" s="3" t="s">
        <v>55</v>
      </c>
      <c r="H7" s="8">
        <v>1170</v>
      </c>
      <c r="I7" s="3" t="s">
        <v>107</v>
      </c>
      <c r="J7" s="10" t="s">
        <v>236</v>
      </c>
      <c r="K7" s="3" t="s">
        <v>108</v>
      </c>
    </row>
    <row r="8" spans="1:11" s="2" customFormat="1" ht="30" x14ac:dyDescent="0.25">
      <c r="A8" s="3" t="s">
        <v>55</v>
      </c>
      <c r="B8" s="8" t="s">
        <v>232</v>
      </c>
      <c r="C8" s="3" t="s">
        <v>55</v>
      </c>
      <c r="D8" s="8" t="s">
        <v>233</v>
      </c>
      <c r="E8" s="3" t="s">
        <v>55</v>
      </c>
      <c r="F8" s="7">
        <v>1170</v>
      </c>
      <c r="G8" s="3" t="s">
        <v>55</v>
      </c>
      <c r="H8" s="8">
        <v>1650</v>
      </c>
      <c r="I8" s="3" t="s">
        <v>107</v>
      </c>
      <c r="J8" s="10" t="s">
        <v>27</v>
      </c>
      <c r="K8" s="3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4"/>
  <sheetViews>
    <sheetView workbookViewId="0">
      <selection activeCell="B7" sqref="A1:S8"/>
    </sheetView>
  </sheetViews>
  <sheetFormatPr defaultRowHeight="15" x14ac:dyDescent="0.25"/>
  <cols>
    <col min="1" max="1" width="2" style="1" bestFit="1" customWidth="1"/>
    <col min="2" max="2" width="23" style="1" customWidth="1"/>
    <col min="3" max="3" width="2" style="1" bestFit="1" customWidth="1"/>
    <col min="4" max="4" width="19" style="1" bestFit="1" customWidth="1"/>
    <col min="5" max="5" width="2" style="14" bestFit="1" customWidth="1"/>
    <col min="6" max="6" width="16.42578125" style="2" bestFit="1" customWidth="1"/>
    <col min="7" max="7" width="2" style="1" bestFit="1" customWidth="1"/>
    <col min="8" max="8" width="8.7109375" style="1" bestFit="1" customWidth="1"/>
    <col min="9" max="9" width="22.42578125" style="1" bestFit="1" customWidth="1"/>
    <col min="10" max="10" width="24.7109375" style="1" customWidth="1"/>
    <col min="11" max="11" width="9" style="1" bestFit="1" customWidth="1"/>
    <col min="12" max="16384" width="9.140625" style="1"/>
  </cols>
  <sheetData>
    <row r="1" spans="1:11" x14ac:dyDescent="0.25">
      <c r="A1" s="1" t="s">
        <v>256</v>
      </c>
    </row>
    <row r="2" spans="1:11" s="2" customFormat="1" ht="45" x14ac:dyDescent="0.25">
      <c r="A2" s="3" t="s">
        <v>55</v>
      </c>
      <c r="B2" s="4" t="s">
        <v>64</v>
      </c>
      <c r="C2" s="3" t="s">
        <v>55</v>
      </c>
      <c r="D2" s="4" t="s">
        <v>1</v>
      </c>
      <c r="E2" s="3" t="s">
        <v>55</v>
      </c>
      <c r="F2" s="22" t="s">
        <v>255</v>
      </c>
      <c r="G2" s="3" t="s">
        <v>55</v>
      </c>
      <c r="H2" s="5" t="s">
        <v>8</v>
      </c>
      <c r="I2" s="3" t="s">
        <v>55</v>
      </c>
      <c r="J2" s="5" t="s">
        <v>243</v>
      </c>
      <c r="K2" s="3" t="s">
        <v>55</v>
      </c>
    </row>
    <row r="3" spans="1:11" s="2" customFormat="1" x14ac:dyDescent="0.25">
      <c r="A3" s="3" t="s">
        <v>55</v>
      </c>
      <c r="B3" s="3" t="s">
        <v>65</v>
      </c>
      <c r="C3" s="3" t="s">
        <v>55</v>
      </c>
      <c r="D3" s="3" t="s">
        <v>65</v>
      </c>
      <c r="E3" s="3" t="s">
        <v>55</v>
      </c>
      <c r="F3" s="3" t="s">
        <v>65</v>
      </c>
      <c r="G3" s="3" t="s">
        <v>55</v>
      </c>
      <c r="H3" s="3" t="s">
        <v>65</v>
      </c>
      <c r="I3" s="3" t="s">
        <v>55</v>
      </c>
      <c r="J3" s="5" t="s">
        <v>65</v>
      </c>
      <c r="K3" s="3" t="s">
        <v>55</v>
      </c>
    </row>
    <row r="4" spans="1:11" s="2" customFormat="1" ht="45" x14ac:dyDescent="0.25">
      <c r="A4" s="3" t="s">
        <v>55</v>
      </c>
      <c r="B4" s="8" t="s">
        <v>257</v>
      </c>
      <c r="C4" s="3" t="s">
        <v>55</v>
      </c>
      <c r="D4" s="8" t="s">
        <v>242</v>
      </c>
      <c r="E4" s="3" t="s">
        <v>55</v>
      </c>
      <c r="F4" s="8">
        <v>30</v>
      </c>
      <c r="G4" s="3" t="s">
        <v>55</v>
      </c>
      <c r="H4" s="8">
        <v>330</v>
      </c>
      <c r="I4" s="3" t="s">
        <v>107</v>
      </c>
      <c r="J4" s="10" t="s">
        <v>244</v>
      </c>
      <c r="K4" s="3" t="s">
        <v>108</v>
      </c>
    </row>
    <row r="6" spans="1:11" x14ac:dyDescent="0.25">
      <c r="A6" s="1" t="s">
        <v>247</v>
      </c>
    </row>
    <row r="7" spans="1:11" ht="45" x14ac:dyDescent="0.25">
      <c r="A7" s="3" t="s">
        <v>55</v>
      </c>
      <c r="B7" s="4" t="s">
        <v>64</v>
      </c>
      <c r="C7" s="3" t="s">
        <v>55</v>
      </c>
      <c r="D7" s="4" t="s">
        <v>1</v>
      </c>
      <c r="E7" s="3" t="s">
        <v>55</v>
      </c>
      <c r="F7" s="22" t="s">
        <v>255</v>
      </c>
      <c r="G7" s="3" t="s">
        <v>55</v>
      </c>
      <c r="H7" s="5" t="s">
        <v>8</v>
      </c>
      <c r="I7" s="3" t="s">
        <v>55</v>
      </c>
      <c r="J7" s="5" t="s">
        <v>243</v>
      </c>
      <c r="K7" s="3" t="s">
        <v>55</v>
      </c>
    </row>
    <row r="8" spans="1:11" x14ac:dyDescent="0.25">
      <c r="A8" s="3" t="s">
        <v>55</v>
      </c>
      <c r="B8" s="3" t="s">
        <v>65</v>
      </c>
      <c r="C8" s="3" t="s">
        <v>55</v>
      </c>
      <c r="D8" s="3" t="s">
        <v>65</v>
      </c>
      <c r="E8" s="3" t="s">
        <v>55</v>
      </c>
      <c r="F8" s="3" t="s">
        <v>65</v>
      </c>
      <c r="G8" s="3" t="s">
        <v>55</v>
      </c>
      <c r="H8" s="3" t="s">
        <v>65</v>
      </c>
      <c r="I8" s="3" t="s">
        <v>55</v>
      </c>
      <c r="J8" s="5" t="s">
        <v>65</v>
      </c>
      <c r="K8" s="3" t="s">
        <v>55</v>
      </c>
    </row>
    <row r="9" spans="1:11" ht="45" x14ac:dyDescent="0.25">
      <c r="A9" s="3" t="s">
        <v>55</v>
      </c>
      <c r="B9" s="8" t="s">
        <v>251</v>
      </c>
      <c r="C9" s="3" t="s">
        <v>55</v>
      </c>
      <c r="D9" s="8" t="s">
        <v>253</v>
      </c>
      <c r="E9" s="3" t="s">
        <v>55</v>
      </c>
      <c r="F9" s="8">
        <v>30</v>
      </c>
      <c r="G9" s="3" t="s">
        <v>55</v>
      </c>
      <c r="H9" s="8">
        <v>330</v>
      </c>
      <c r="I9" s="3" t="s">
        <v>107</v>
      </c>
      <c r="J9" s="10" t="s">
        <v>245</v>
      </c>
      <c r="K9" s="3" t="s">
        <v>108</v>
      </c>
    </row>
    <row r="11" spans="1:11" x14ac:dyDescent="0.25">
      <c r="A11" s="1" t="s">
        <v>248</v>
      </c>
    </row>
    <row r="12" spans="1:11" ht="45" x14ac:dyDescent="0.25">
      <c r="A12" s="3" t="s">
        <v>55</v>
      </c>
      <c r="B12" s="4" t="s">
        <v>64</v>
      </c>
      <c r="C12" s="3" t="s">
        <v>55</v>
      </c>
      <c r="D12" s="4" t="s">
        <v>1</v>
      </c>
      <c r="E12" s="3" t="s">
        <v>55</v>
      </c>
      <c r="F12" s="22" t="s">
        <v>7</v>
      </c>
      <c r="G12" s="3" t="s">
        <v>55</v>
      </c>
      <c r="H12" s="5" t="s">
        <v>8</v>
      </c>
      <c r="I12" s="3" t="s">
        <v>55</v>
      </c>
      <c r="J12" s="5" t="s">
        <v>243</v>
      </c>
      <c r="K12" s="3" t="s">
        <v>55</v>
      </c>
    </row>
    <row r="13" spans="1:11" x14ac:dyDescent="0.25">
      <c r="A13" s="3" t="s">
        <v>55</v>
      </c>
      <c r="B13" s="3" t="s">
        <v>65</v>
      </c>
      <c r="C13" s="3" t="s">
        <v>55</v>
      </c>
      <c r="D13" s="3" t="s">
        <v>65</v>
      </c>
      <c r="E13" s="3" t="s">
        <v>55</v>
      </c>
      <c r="F13" s="3" t="s">
        <v>65</v>
      </c>
      <c r="G13" s="3" t="s">
        <v>55</v>
      </c>
      <c r="H13" s="3" t="s">
        <v>65</v>
      </c>
      <c r="I13" s="3" t="s">
        <v>55</v>
      </c>
      <c r="J13" s="5" t="s">
        <v>65</v>
      </c>
      <c r="K13" s="3" t="s">
        <v>55</v>
      </c>
    </row>
    <row r="14" spans="1:11" ht="45" x14ac:dyDescent="0.25">
      <c r="A14" s="3" t="s">
        <v>55</v>
      </c>
      <c r="B14" s="8" t="s">
        <v>252</v>
      </c>
      <c r="C14" s="3" t="s">
        <v>55</v>
      </c>
      <c r="D14" s="8" t="s">
        <v>254</v>
      </c>
      <c r="E14" s="3" t="s">
        <v>55</v>
      </c>
      <c r="F14" s="8">
        <v>30</v>
      </c>
      <c r="G14" s="3" t="s">
        <v>55</v>
      </c>
      <c r="H14" s="8">
        <v>330</v>
      </c>
      <c r="I14" s="3" t="s">
        <v>107</v>
      </c>
      <c r="J14" s="10" t="s">
        <v>246</v>
      </c>
      <c r="K14" s="3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"/>
  <sheetViews>
    <sheetView tabSelected="1" zoomScale="70" zoomScaleNormal="70" workbookViewId="0">
      <selection activeCell="H7" sqref="H7"/>
    </sheetView>
  </sheetViews>
  <sheetFormatPr defaultRowHeight="15" x14ac:dyDescent="0.25"/>
  <cols>
    <col min="1" max="1" width="2.85546875" customWidth="1"/>
    <col min="2" max="2" width="11.140625" customWidth="1"/>
    <col min="3" max="3" width="3.28515625" customWidth="1"/>
    <col min="5" max="5" width="2.7109375" customWidth="1"/>
    <col min="7" max="7" width="22.42578125" bestFit="1" customWidth="1"/>
    <col min="8" max="8" width="28.140625" customWidth="1"/>
    <col min="9" max="9" width="30.28515625" bestFit="1" customWidth="1"/>
    <col min="10" max="10" width="28.140625" customWidth="1"/>
    <col min="11" max="11" width="30.28515625" bestFit="1" customWidth="1"/>
    <col min="12" max="12" width="28.140625" customWidth="1"/>
    <col min="13" max="13" width="29.7109375" bestFit="1" customWidth="1"/>
    <col min="14" max="14" width="28.140625" customWidth="1"/>
    <col min="15" max="15" width="29.140625" bestFit="1" customWidth="1"/>
    <col min="16" max="16" width="28.140625" customWidth="1"/>
    <col min="17" max="17" width="30.28515625" bestFit="1" customWidth="1"/>
    <col min="18" max="18" width="28.140625" customWidth="1"/>
    <col min="19" max="19" width="30.28515625" bestFit="1" customWidth="1"/>
    <col min="20" max="20" width="28.140625" customWidth="1"/>
    <col min="21" max="21" width="30.28515625" bestFit="1" customWidth="1"/>
    <col min="22" max="22" width="28.140625" customWidth="1"/>
    <col min="23" max="23" width="29.7109375" bestFit="1" customWidth="1"/>
    <col min="24" max="24" width="28.140625" customWidth="1"/>
    <col min="25" max="25" width="9" bestFit="1" customWidth="1"/>
  </cols>
  <sheetData>
    <row r="1" spans="1:25" s="1" customFormat="1" x14ac:dyDescent="0.25">
      <c r="B1" s="2" t="s">
        <v>266</v>
      </c>
    </row>
    <row r="2" spans="1:25" s="1" customFormat="1" ht="90" x14ac:dyDescent="0.25">
      <c r="A2" s="3" t="s">
        <v>55</v>
      </c>
      <c r="B2" s="4" t="s">
        <v>64</v>
      </c>
      <c r="C2" s="3" t="s">
        <v>55</v>
      </c>
      <c r="D2" s="4" t="s">
        <v>1</v>
      </c>
      <c r="E2" s="3" t="s">
        <v>55</v>
      </c>
      <c r="F2" s="5" t="s">
        <v>8</v>
      </c>
      <c r="G2" s="3" t="s">
        <v>55</v>
      </c>
      <c r="H2" s="5" t="s">
        <v>36</v>
      </c>
      <c r="I2" s="3" t="s">
        <v>55</v>
      </c>
      <c r="J2" s="5" t="s">
        <v>68</v>
      </c>
      <c r="K2" s="3" t="s">
        <v>55</v>
      </c>
      <c r="L2" s="5" t="s">
        <v>69</v>
      </c>
      <c r="M2" s="3" t="s">
        <v>55</v>
      </c>
      <c r="N2" s="5" t="s">
        <v>70</v>
      </c>
      <c r="O2" s="3" t="s">
        <v>55</v>
      </c>
      <c r="P2" s="5" t="s">
        <v>71</v>
      </c>
      <c r="Q2" s="3" t="s">
        <v>55</v>
      </c>
      <c r="R2" s="5" t="s">
        <v>0</v>
      </c>
      <c r="S2" s="3" t="s">
        <v>55</v>
      </c>
      <c r="T2" s="6" t="s">
        <v>72</v>
      </c>
      <c r="U2" s="3" t="s">
        <v>55</v>
      </c>
      <c r="V2" s="6" t="s">
        <v>73</v>
      </c>
      <c r="W2" s="3" t="s">
        <v>55</v>
      </c>
      <c r="X2" s="5" t="s">
        <v>25</v>
      </c>
      <c r="Y2" s="3" t="s">
        <v>55</v>
      </c>
    </row>
    <row r="3" spans="1:25" s="1" customFormat="1" x14ac:dyDescent="0.25">
      <c r="A3" s="3" t="s">
        <v>55</v>
      </c>
      <c r="B3" s="3" t="s">
        <v>65</v>
      </c>
      <c r="C3" s="3" t="s">
        <v>55</v>
      </c>
      <c r="D3" s="3" t="s">
        <v>65</v>
      </c>
      <c r="E3" s="3" t="s">
        <v>55</v>
      </c>
      <c r="F3" s="5" t="s">
        <v>65</v>
      </c>
      <c r="G3" s="3" t="s">
        <v>55</v>
      </c>
      <c r="H3" s="5" t="s">
        <v>65</v>
      </c>
      <c r="I3" s="3" t="s">
        <v>55</v>
      </c>
      <c r="J3" s="5" t="s">
        <v>65</v>
      </c>
      <c r="K3" s="3" t="s">
        <v>55</v>
      </c>
      <c r="L3" s="5" t="s">
        <v>65</v>
      </c>
      <c r="M3" s="3" t="s">
        <v>55</v>
      </c>
      <c r="N3" s="5" t="s">
        <v>65</v>
      </c>
      <c r="O3" s="3" t="s">
        <v>55</v>
      </c>
      <c r="P3" s="5" t="s">
        <v>65</v>
      </c>
      <c r="Q3" s="3" t="s">
        <v>55</v>
      </c>
      <c r="R3" s="5" t="s">
        <v>65</v>
      </c>
      <c r="S3" s="3" t="s">
        <v>55</v>
      </c>
      <c r="T3" s="5" t="s">
        <v>65</v>
      </c>
      <c r="U3" s="3" t="s">
        <v>55</v>
      </c>
      <c r="V3" s="6" t="s">
        <v>65</v>
      </c>
      <c r="W3" s="3" t="s">
        <v>55</v>
      </c>
      <c r="X3" s="6" t="s">
        <v>65</v>
      </c>
      <c r="Y3" s="3" t="s">
        <v>55</v>
      </c>
    </row>
    <row r="4" spans="1:25" s="1" customFormat="1" ht="75" x14ac:dyDescent="0.25">
      <c r="A4" s="3" t="s">
        <v>55</v>
      </c>
      <c r="B4" s="8" t="s">
        <v>267</v>
      </c>
      <c r="C4" s="3" t="s">
        <v>55</v>
      </c>
      <c r="D4" s="8" t="s">
        <v>268</v>
      </c>
      <c r="E4" s="3" t="s">
        <v>55</v>
      </c>
      <c r="F4" s="8">
        <v>120</v>
      </c>
      <c r="G4" s="3" t="s">
        <v>107</v>
      </c>
      <c r="H4" s="9" t="s">
        <v>269</v>
      </c>
      <c r="I4" s="3" t="s">
        <v>107</v>
      </c>
      <c r="J4" s="9" t="s">
        <v>276</v>
      </c>
      <c r="K4" s="3" t="s">
        <v>107</v>
      </c>
      <c r="L4" s="9" t="s">
        <v>275</v>
      </c>
      <c r="M4" s="3" t="s">
        <v>109</v>
      </c>
      <c r="N4" s="9" t="s">
        <v>91</v>
      </c>
      <c r="O4" s="3" t="s">
        <v>111</v>
      </c>
      <c r="P4" s="19" t="s">
        <v>270</v>
      </c>
      <c r="Q4" s="3" t="s">
        <v>109</v>
      </c>
      <c r="R4" s="9" t="s">
        <v>271</v>
      </c>
      <c r="S4" s="3" t="s">
        <v>109</v>
      </c>
      <c r="T4" s="9" t="s">
        <v>272</v>
      </c>
      <c r="U4" s="3" t="s">
        <v>110</v>
      </c>
      <c r="V4" s="18" t="s">
        <v>273</v>
      </c>
      <c r="W4" s="3" t="s">
        <v>109</v>
      </c>
      <c r="X4" s="10" t="s">
        <v>274</v>
      </c>
      <c r="Y4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Summary</vt:lpstr>
      <vt:lpstr>AsthmaAttack</vt:lpstr>
      <vt:lpstr>COPD</vt:lpstr>
      <vt:lpstr>LobarPneumonia</vt:lpstr>
      <vt:lpstr>TensionPneumothorax</vt:lpstr>
      <vt:lpstr>AirwayObstructionVaried</vt:lpstr>
      <vt:lpstr>Bronchoconstriction</vt:lpstr>
      <vt:lpstr>MainstemIntubation</vt:lpstr>
      <vt:lpstr>EsophagealIntubation</vt:lpstr>
      <vt:lpstr>Apnea</vt:lpstr>
      <vt:lpstr>Supplemental Oxygen</vt:lpstr>
      <vt:lpstr>PulmonaryFibrosis</vt:lpstr>
      <vt:lpstr>AsthmaAttack!Print_Area</vt:lpstr>
      <vt:lpstr>COPD!Print_Area</vt:lpstr>
      <vt:lpstr>LobarPneumonia!Print_Area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Jeff Webb</cp:lastModifiedBy>
  <cp:lastPrinted>2015-09-29T18:35:40Z</cp:lastPrinted>
  <dcterms:created xsi:type="dcterms:W3CDTF">2014-08-14T00:46:15Z</dcterms:created>
  <dcterms:modified xsi:type="dcterms:W3CDTF">2019-12-06T18:22:56Z</dcterms:modified>
</cp:coreProperties>
</file>