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326\"/>
    </mc:Choice>
  </mc:AlternateContent>
  <xr:revisionPtr revIDLastSave="0" documentId="13_ncr:1_{E0EA3276-B835-436C-B2B7-F4F82CFDED1B}" xr6:coauthVersionLast="36" xr6:coauthVersionMax="36" xr10:uidLastSave="{00000000-0000-0000-0000-000000000000}"/>
  <bookViews>
    <workbookView xWindow="0" yWindow="0" windowWidth="12144" windowHeight="3312" xr2:uid="{7E17B1D9-406C-4454-9E6D-5FD9C92E4E3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5" i="1"/>
  <c r="E6" i="1"/>
  <c r="E7" i="1"/>
  <c r="E8" i="1"/>
  <c r="E9" i="1"/>
  <c r="E10" i="1"/>
  <c r="E11" i="1"/>
  <c r="E12" i="1"/>
  <c r="E4" i="1"/>
  <c r="D4" i="1"/>
  <c r="D14" i="1" s="1"/>
  <c r="C14" i="1"/>
  <c r="C13" i="1"/>
  <c r="B13" i="1"/>
  <c r="B14" i="1"/>
  <c r="D5" i="1"/>
  <c r="D6" i="1"/>
  <c r="D7" i="1"/>
  <c r="D8" i="1"/>
  <c r="D9" i="1"/>
  <c r="D10" i="1"/>
  <c r="D11" i="1"/>
  <c r="D12" i="1"/>
  <c r="D13" i="1" l="1"/>
</calcChain>
</file>

<file path=xl/sharedStrings.xml><?xml version="1.0" encoding="utf-8"?>
<sst xmlns="http://schemas.openxmlformats.org/spreadsheetml/2006/main" count="20" uniqueCount="19">
  <si>
    <t>Február</t>
  </si>
  <si>
    <t>Nap</t>
  </si>
  <si>
    <t>Óra állás (km)</t>
  </si>
  <si>
    <t>Indulás</t>
  </si>
  <si>
    <t>Érkezés</t>
  </si>
  <si>
    <t>Fogyasztás (liter/km)</t>
  </si>
  <si>
    <t>Megtett km</t>
  </si>
  <si>
    <t>Benzinköltség</t>
  </si>
  <si>
    <t>Üzemanyag ára (Ft/liter)</t>
  </si>
  <si>
    <t>1.</t>
  </si>
  <si>
    <t>2.</t>
  </si>
  <si>
    <t>5.</t>
  </si>
  <si>
    <t>10.</t>
  </si>
  <si>
    <t>16.</t>
  </si>
  <si>
    <t>17.</t>
  </si>
  <si>
    <t>20.</t>
  </si>
  <si>
    <t>29.</t>
  </si>
  <si>
    <t>Összesen:</t>
  </si>
  <si>
    <t>Átlag: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</si>
</sst>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F_t_-;\-* #,##0.00\ _F_t_-;_-* &quot;-&quot;??\ _F_t_-;_-@_-"/>
    <numFmt numFmtId="166" formatCode="#,##0_ ;\-#,##0\ "/>
    <numFmt numFmtId="172" formatCode="0.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4" fillId="2" borderId="1" xfId="2" applyFont="1" applyBorder="1" applyAlignment="1">
      <alignment horizontal="center"/>
    </xf>
    <xf numFmtId="0" fontId="3" fillId="2" borderId="1" xfId="2" applyBorder="1" applyAlignment="1">
      <alignment horizontal="center"/>
    </xf>
    <xf numFmtId="0" fontId="1" fillId="3" borderId="1" xfId="3" applyBorder="1"/>
    <xf numFmtId="0" fontId="1" fillId="3" borderId="1" xfId="3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3" borderId="2" xfId="3" applyBorder="1"/>
    <xf numFmtId="0" fontId="1" fillId="3" borderId="3" xfId="3" applyBorder="1"/>
    <xf numFmtId="0" fontId="1" fillId="4" borderId="0" xfId="4" applyBorder="1"/>
    <xf numFmtId="0" fontId="1" fillId="3" borderId="4" xfId="3" applyBorder="1" applyAlignment="1">
      <alignment horizontal="center"/>
    </xf>
    <xf numFmtId="0" fontId="1" fillId="3" borderId="4" xfId="3" applyBorder="1"/>
    <xf numFmtId="0" fontId="0" fillId="0" borderId="2" xfId="0" applyBorder="1"/>
    <xf numFmtId="0" fontId="0" fillId="0" borderId="5" xfId="0" applyBorder="1"/>
    <xf numFmtId="166" fontId="2" fillId="0" borderId="1" xfId="1" applyNumberFormat="1" applyFont="1" applyBorder="1"/>
    <xf numFmtId="172" fontId="0" fillId="0" borderId="5" xfId="0" applyNumberFormat="1" applyBorder="1"/>
    <xf numFmtId="172" fontId="0" fillId="0" borderId="6" xfId="0" applyNumberFormat="1" applyBorder="1"/>
  </cellXfs>
  <cellStyles count="5">
    <cellStyle name="40% - 3. jelölőszín" xfId="3" builtinId="39"/>
    <cellStyle name="60% - 3. jelölőszín" xfId="4" builtinId="40"/>
    <cellStyle name="Ezres" xfId="1" builtinId="3"/>
    <cellStyle name="Jelölőszín 3" xfId="2" builtinId="37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Munka1!$A$4:$A$12</c:f>
              <c:strCache>
                <c:ptCount val="9"/>
                <c:pt idx="0">
                  <c:v>1.</c:v>
                </c:pt>
                <c:pt idx="1">
                  <c:v>2.</c:v>
                </c:pt>
                <c:pt idx="2">
                  <c:v>5.</c:v>
                </c:pt>
                <c:pt idx="3">
                  <c:v>5.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Munka1!$E$4:$E$12</c:f>
              <c:numCache>
                <c:formatCode>General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2-4401-B9D3-49652A6A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928344"/>
        <c:axId val="546927688"/>
      </c:barChart>
      <c:catAx>
        <c:axId val="54692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6927688"/>
        <c:crosses val="autoZero"/>
        <c:auto val="1"/>
        <c:lblAlgn val="ctr"/>
        <c:lblOffset val="100"/>
        <c:noMultiLvlLbl val="0"/>
      </c:catAx>
      <c:valAx>
        <c:axId val="5469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4692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14</xdr:row>
      <xdr:rowOff>175260</xdr:rowOff>
    </xdr:from>
    <xdr:to>
      <xdr:col>6</xdr:col>
      <xdr:colOff>1005840</xdr:colOff>
      <xdr:row>29</xdr:row>
      <xdr:rowOff>175260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CB05ECD-9C2F-4D8A-85CD-3FCB9932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3ED0-1BAD-48B4-AD8D-8F09E1C3464F}">
  <dimension ref="A1:H14"/>
  <sheetViews>
    <sheetView tabSelected="1" topLeftCell="A4" zoomScaleNormal="100" workbookViewId="0">
      <selection activeCell="B17" sqref="B17"/>
    </sheetView>
  </sheetViews>
  <sheetFormatPr defaultRowHeight="14.4" x14ac:dyDescent="0.3"/>
  <cols>
    <col min="2" max="2" width="12.21875" bestFit="1" customWidth="1"/>
    <col min="4" max="4" width="13.77734375" customWidth="1"/>
    <col min="5" max="5" width="15.5546875" customWidth="1"/>
    <col min="7" max="7" width="17.77734375" customWidth="1"/>
  </cols>
  <sheetData>
    <row r="1" spans="1:8" ht="15" thickBot="1" x14ac:dyDescent="0.35">
      <c r="A1" s="2" t="s">
        <v>0</v>
      </c>
      <c r="B1" s="3"/>
      <c r="C1" s="3"/>
      <c r="D1" s="3"/>
      <c r="E1" s="3"/>
      <c r="F1" s="3"/>
      <c r="G1" s="3"/>
      <c r="H1" s="3"/>
    </row>
    <row r="2" spans="1:8" ht="15" thickBot="1" x14ac:dyDescent="0.35">
      <c r="A2" s="9" t="s">
        <v>1</v>
      </c>
      <c r="B2" s="5" t="s">
        <v>2</v>
      </c>
      <c r="C2" s="11"/>
      <c r="D2" s="6"/>
      <c r="E2" s="6"/>
      <c r="F2" s="13"/>
      <c r="G2" s="6"/>
      <c r="H2" s="6"/>
    </row>
    <row r="3" spans="1:8" ht="15" thickBot="1" x14ac:dyDescent="0.35">
      <c r="A3" s="10"/>
      <c r="B3" s="8" t="s">
        <v>3</v>
      </c>
      <c r="C3" s="12" t="s">
        <v>4</v>
      </c>
      <c r="D3" s="4" t="s">
        <v>6</v>
      </c>
      <c r="E3" s="4" t="s">
        <v>7</v>
      </c>
      <c r="F3" s="8"/>
      <c r="G3" s="4" t="s">
        <v>5</v>
      </c>
      <c r="H3" s="4">
        <v>5</v>
      </c>
    </row>
    <row r="4" spans="1:8" ht="15" thickBot="1" x14ac:dyDescent="0.35">
      <c r="A4" t="s">
        <v>9</v>
      </c>
      <c r="B4">
        <v>12500</v>
      </c>
      <c r="C4">
        <v>12780</v>
      </c>
      <c r="D4" s="14">
        <f>C4-B4</f>
        <v>280</v>
      </c>
      <c r="E4" s="14">
        <f>D4*$H$3*$H$4/100</f>
        <v>9100</v>
      </c>
      <c r="G4" s="4" t="s">
        <v>8</v>
      </c>
      <c r="H4" s="4">
        <v>650</v>
      </c>
    </row>
    <row r="5" spans="1:8" x14ac:dyDescent="0.3">
      <c r="A5" t="s">
        <v>10</v>
      </c>
      <c r="B5">
        <v>12905</v>
      </c>
      <c r="C5">
        <v>13000</v>
      </c>
      <c r="D5" s="14">
        <f t="shared" ref="D5:D12" si="0">C5-B5</f>
        <v>95</v>
      </c>
      <c r="E5" s="14">
        <f t="shared" ref="E5:E14" si="1">D5*$H$3*$H$4/100</f>
        <v>3087.5</v>
      </c>
    </row>
    <row r="6" spans="1:8" x14ac:dyDescent="0.3">
      <c r="A6" t="s">
        <v>11</v>
      </c>
      <c r="B6">
        <v>13420</v>
      </c>
      <c r="C6">
        <v>13480</v>
      </c>
      <c r="D6" s="14">
        <f t="shared" si="0"/>
        <v>60</v>
      </c>
      <c r="E6" s="14">
        <f t="shared" si="1"/>
        <v>1950</v>
      </c>
    </row>
    <row r="7" spans="1:8" x14ac:dyDescent="0.3">
      <c r="A7" t="s">
        <v>11</v>
      </c>
      <c r="B7">
        <v>13480</v>
      </c>
      <c r="C7">
        <v>13510</v>
      </c>
      <c r="D7" s="14">
        <f t="shared" si="0"/>
        <v>30</v>
      </c>
      <c r="E7" s="14">
        <f t="shared" si="1"/>
        <v>975</v>
      </c>
    </row>
    <row r="8" spans="1:8" x14ac:dyDescent="0.3">
      <c r="A8" t="s">
        <v>12</v>
      </c>
      <c r="B8">
        <v>14200</v>
      </c>
      <c r="C8">
        <v>14520</v>
      </c>
      <c r="D8" s="14">
        <f t="shared" si="0"/>
        <v>320</v>
      </c>
      <c r="E8" s="14">
        <f t="shared" si="1"/>
        <v>10400</v>
      </c>
    </row>
    <row r="9" spans="1:8" x14ac:dyDescent="0.3">
      <c r="A9" t="s">
        <v>13</v>
      </c>
      <c r="B9">
        <v>16000</v>
      </c>
      <c r="C9">
        <v>16215</v>
      </c>
      <c r="D9" s="14">
        <f t="shared" si="0"/>
        <v>215</v>
      </c>
      <c r="E9" s="14">
        <f t="shared" si="1"/>
        <v>6987.5</v>
      </c>
    </row>
    <row r="10" spans="1:8" x14ac:dyDescent="0.3">
      <c r="A10" t="s">
        <v>14</v>
      </c>
      <c r="B10">
        <v>16230</v>
      </c>
      <c r="C10">
        <v>16284</v>
      </c>
      <c r="D10" s="14">
        <f t="shared" si="0"/>
        <v>54</v>
      </c>
      <c r="E10" s="14">
        <f t="shared" si="1"/>
        <v>1755</v>
      </c>
    </row>
    <row r="11" spans="1:8" x14ac:dyDescent="0.3">
      <c r="A11" t="s">
        <v>15</v>
      </c>
      <c r="B11">
        <v>17080</v>
      </c>
      <c r="C11">
        <v>17223</v>
      </c>
      <c r="D11" s="14">
        <f t="shared" si="0"/>
        <v>143</v>
      </c>
      <c r="E11" s="14">
        <f t="shared" si="1"/>
        <v>4647.5</v>
      </c>
    </row>
    <row r="12" spans="1:8" ht="15" thickBot="1" x14ac:dyDescent="0.35">
      <c r="A12" s="1" t="s">
        <v>16</v>
      </c>
      <c r="B12">
        <v>17288</v>
      </c>
      <c r="C12">
        <v>17330</v>
      </c>
      <c r="D12" s="14">
        <f t="shared" si="0"/>
        <v>42</v>
      </c>
      <c r="E12" s="14">
        <f t="shared" si="1"/>
        <v>1365</v>
      </c>
    </row>
    <row r="13" spans="1:8" ht="15" thickBot="1" x14ac:dyDescent="0.35">
      <c r="A13" s="7" t="s">
        <v>17</v>
      </c>
      <c r="B13" s="7">
        <f>SUM(B4:B12)</f>
        <v>133103</v>
      </c>
      <c r="C13" s="7">
        <f t="shared" ref="C13:D13" si="2">SUM(C4:C12)</f>
        <v>134342</v>
      </c>
      <c r="D13" s="7">
        <f t="shared" si="2"/>
        <v>1239</v>
      </c>
      <c r="E13" s="16">
        <f t="shared" si="1"/>
        <v>40267.5</v>
      </c>
      <c r="F13" s="6"/>
      <c r="G13" s="6"/>
      <c r="H13" s="6"/>
    </row>
    <row r="14" spans="1:8" ht="15" thickBot="1" x14ac:dyDescent="0.35">
      <c r="A14" s="7" t="s">
        <v>18</v>
      </c>
      <c r="B14" s="15">
        <f>AVERAGE(B4:B12)</f>
        <v>14789.222222222223</v>
      </c>
      <c r="C14" s="15">
        <f t="shared" ref="C14:D14" si="3">AVERAGE(C4:C12)</f>
        <v>14926.888888888889</v>
      </c>
      <c r="D14" s="15">
        <f t="shared" si="3"/>
        <v>137.66666666666666</v>
      </c>
      <c r="E14" s="17">
        <f t="shared" si="1"/>
        <v>4474.1666666666661</v>
      </c>
      <c r="F14" s="6"/>
      <c r="G14" s="6"/>
      <c r="H14" s="6"/>
    </row>
  </sheetData>
  <mergeCells count="2">
    <mergeCell ref="A1:H1"/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2024-03-26T13:52:42Z</dcterms:created>
  <dcterms:modified xsi:type="dcterms:W3CDTF">2024-03-26T14:25:48Z</dcterms:modified>
</cp:coreProperties>
</file>