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180" activeTab="3"/>
  </bookViews>
  <sheets>
    <sheet name="工作站設定" sheetId="7" r:id="rId1"/>
    <sheet name="創建參數" sheetId="6" r:id="rId2"/>
    <sheet name="自動工單" sheetId="5" r:id="rId3"/>
    <sheet name="批次工作站" sheetId="1" r:id="rId4"/>
    <sheet name="批次變更流程" sheetId="2" r:id="rId5"/>
    <sheet name="批次變更工單" sheetId="3" r:id="rId6"/>
    <sheet name="批次變更件號" sheetId="4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<sst xmlns="http://schemas.openxmlformats.org/spreadsheetml/2006/main" count="723" uniqueCount="277">
  <si>
    <t>件號</t>
  </si>
  <si>
    <t>工作站</t>
  </si>
  <si>
    <t>順序</t>
  </si>
  <si>
    <t>參數名稱</t>
  </si>
  <si>
    <t>重要性</t>
  </si>
  <si>
    <t>A2F634B35072</t>
  </si>
  <si>
    <t>ACGF-船用特性測試機</t>
  </si>
  <si>
    <t>QAA99108-025-MM300-01</t>
  </si>
  <si>
    <t>B</t>
  </si>
  <si>
    <t>QAA99108-025-MM300-02</t>
  </si>
  <si>
    <t>QAA99108-025-MM300-03</t>
  </si>
  <si>
    <t>SQ</t>
  </si>
  <si>
    <t>QAA99108-025-MM300-04</t>
  </si>
  <si>
    <t>QAA99108-025-MM300-05</t>
  </si>
  <si>
    <t>QAA99108-025-MM300-06</t>
  </si>
  <si>
    <t>QAA99108-025-MM300-07</t>
  </si>
  <si>
    <t>QAA99108-025-MM300-08</t>
  </si>
  <si>
    <t>QAA99108-025-MM300-09</t>
  </si>
  <si>
    <t>QAA99108-025-MM300-10</t>
  </si>
  <si>
    <t>QAA99108-025-MM300-11</t>
  </si>
  <si>
    <t>QAA99108-025-MM300-12</t>
  </si>
  <si>
    <t>QAA99108-025-MM300-13</t>
  </si>
  <si>
    <t>QAA99108-025-MM300-14</t>
  </si>
  <si>
    <t>QAA99108-025-MM300-15</t>
  </si>
  <si>
    <t>QAA99108-025-MM300-16</t>
  </si>
  <si>
    <t>QAA99108-025-MM300-17</t>
  </si>
  <si>
    <t>QAA99108-025-MM300-18</t>
  </si>
  <si>
    <t>QAA99108-025-MM300-19</t>
  </si>
  <si>
    <t>QAA99108-025-MM300-20</t>
  </si>
  <si>
    <t>QAA99108-025-MM300-21</t>
  </si>
  <si>
    <t>QAA99108-025-MM300-22</t>
  </si>
  <si>
    <t>QAA99108-025-MM300-23</t>
  </si>
  <si>
    <t>QAA99108-025-MM300-24</t>
  </si>
  <si>
    <t>QAA99108-025-MM300-25</t>
  </si>
  <si>
    <t>QAA99108-025-MM300-26</t>
  </si>
  <si>
    <t>QAA99108-025-MM300-27</t>
  </si>
  <si>
    <t>QAA99108-025-MM300-28</t>
  </si>
  <si>
    <t>QAA99108-025-MM300-29</t>
  </si>
  <si>
    <t>QAA99108-025-MM300-30</t>
  </si>
  <si>
    <t>QAA99108-025-MM300-31</t>
  </si>
  <si>
    <t>QAA99108-025-MM300-32</t>
  </si>
  <si>
    <t>QAA99108-025-MM300-33</t>
  </si>
  <si>
    <t>QAA99108-025-MM300-34</t>
  </si>
  <si>
    <t>QAA99108-025-MM300-35</t>
  </si>
  <si>
    <t>QAA99108-025-MM300-36</t>
  </si>
  <si>
    <t>QAA99108-025-MM300-37</t>
  </si>
  <si>
    <t>QAA99108-025-MM300-38</t>
  </si>
  <si>
    <t>QAA99108-025-MM300-39</t>
  </si>
  <si>
    <t>QAA99108-025-MM300-40</t>
  </si>
  <si>
    <t>QAA99108-025-MM300-41</t>
  </si>
  <si>
    <t>QAA99108-025-MM300-42</t>
  </si>
  <si>
    <t>QAA99108-025-MM300-43</t>
  </si>
  <si>
    <t>QAA99108-025-MM300-44</t>
  </si>
  <si>
    <t>QAA99108-025-MM300-45</t>
  </si>
  <si>
    <t>QAA99108-025-MM300-46</t>
  </si>
  <si>
    <t>QAA99108-025-MM300-47</t>
  </si>
  <si>
    <t>QAA99108-025-MM300-48</t>
  </si>
  <si>
    <t>QAA99108-025-MM300-49</t>
  </si>
  <si>
    <t>QAA99108-025-MM300-50</t>
  </si>
  <si>
    <t>QAA99108-025-MM300-51</t>
  </si>
  <si>
    <t>QAA99108-025-MM300-52</t>
  </si>
  <si>
    <t>QAA99108-025-MM300-53</t>
  </si>
  <si>
    <t>QAA99108-025-MM300-54</t>
  </si>
  <si>
    <t>QAA99108-025-MM300-55</t>
  </si>
  <si>
    <t>QAA99108-025-MM300-56</t>
  </si>
  <si>
    <t>QAA99108-025-MM300-57</t>
  </si>
  <si>
    <t>QAA99108-025-MM300-58</t>
  </si>
  <si>
    <t>QAA99108-025-MM300-59</t>
  </si>
  <si>
    <t>QAA99108-025-MM300-60</t>
  </si>
  <si>
    <t>QAA99108-025-MM300-61</t>
  </si>
  <si>
    <t>QAA99108-025-MM300-62</t>
  </si>
  <si>
    <t>QAA99108-025-MM300-63</t>
  </si>
  <si>
    <t>QAA99108-025-MM300-64</t>
  </si>
  <si>
    <t>QAA99108-025-MM300-65</t>
  </si>
  <si>
    <t>QAA99108-025-MM300-66</t>
  </si>
  <si>
    <t>QAA99108-025-MM300-67</t>
  </si>
  <si>
    <t>QAA99108-025-MM300-68</t>
  </si>
  <si>
    <t>QAA99108-025-MM300-69</t>
  </si>
  <si>
    <t>QAA99108-025-MM300-70</t>
  </si>
  <si>
    <t>QAA99108-025-MM300-71</t>
  </si>
  <si>
    <t>QAA99108-025-MM300-72</t>
  </si>
  <si>
    <t>QAA99108-025-MM300-73</t>
  </si>
  <si>
    <t>QAA99108-025-MM300-74</t>
  </si>
  <si>
    <t>顯示名稱</t>
  </si>
  <si>
    <t>資料型態</t>
  </si>
  <si>
    <t>計量值</t>
  </si>
  <si>
    <t>取樣數量</t>
  </si>
  <si>
    <t>下限
MIN</t>
  </si>
  <si>
    <t>期望值</t>
  </si>
  <si>
    <t>上限
MAX</t>
  </si>
  <si>
    <t>單位</t>
  </si>
  <si>
    <t>狀態</t>
  </si>
  <si>
    <t>發電機怠速</t>
  </si>
  <si>
    <t>Char</t>
  </si>
  <si>
    <t>啟用</t>
  </si>
  <si>
    <t>發電機凸極</t>
  </si>
  <si>
    <t>性能測試1判定</t>
  </si>
  <si>
    <t>OK</t>
  </si>
  <si>
    <t>性能測試1實際轉速</t>
  </si>
  <si>
    <t>Number</t>
  </si>
  <si>
    <t>rpm</t>
  </si>
  <si>
    <t>性能測試1充電電壓</t>
  </si>
  <si>
    <t>V</t>
  </si>
  <si>
    <t>性能測試1充電電流</t>
  </si>
  <si>
    <t>A</t>
  </si>
  <si>
    <t>加載測試2判定</t>
  </si>
  <si>
    <t>加載測試2實際轉速</t>
  </si>
  <si>
    <t>加載測試2實際扭力</t>
  </si>
  <si>
    <t>加載測試2運轉電壓</t>
  </si>
  <si>
    <t>加載測試2運轉電流</t>
  </si>
  <si>
    <t>加載測試3判定</t>
  </si>
  <si>
    <t>加載測試3實際轉速</t>
  </si>
  <si>
    <t>加載測試3實際扭力</t>
  </si>
  <si>
    <t>加載測試3運轉電壓</t>
  </si>
  <si>
    <t>加載測試3運轉電流</t>
  </si>
  <si>
    <t>加載測試4判定</t>
  </si>
  <si>
    <t>加載測試4實際轉速</t>
  </si>
  <si>
    <t>加載測試4實際扭力</t>
  </si>
  <si>
    <t>加載測試4運轉電壓</t>
  </si>
  <si>
    <t>加載測試4運轉電流</t>
  </si>
  <si>
    <t>加載測試5判定</t>
  </si>
  <si>
    <t>加載測試5實際轉速</t>
  </si>
  <si>
    <t>加載測試5實際扭力</t>
  </si>
  <si>
    <t>加載測試5運轉電壓</t>
  </si>
  <si>
    <t>加載測試5運轉電流</t>
  </si>
  <si>
    <t>馬達初速</t>
  </si>
  <si>
    <t>加載測試1判定</t>
  </si>
  <si>
    <t>發電機PU峰值</t>
  </si>
  <si>
    <t>HallD 90度半週差</t>
  </si>
  <si>
    <t>Vab正半週角度</t>
  </si>
  <si>
    <t>Vab負半週角度</t>
  </si>
  <si>
    <t>Vbc正半週角度</t>
  </si>
  <si>
    <t>Vbc負半週角度</t>
  </si>
  <si>
    <t>Vca正半週角度</t>
  </si>
  <si>
    <t>Vca負半週角度</t>
  </si>
  <si>
    <t>HallA與HallD 相位差</t>
  </si>
  <si>
    <t>TDC與Hall D 中點相位差</t>
  </si>
  <si>
    <t>HallA正半週差</t>
  </si>
  <si>
    <t>HallA負半週差</t>
  </si>
  <si>
    <t>HallB正半週差</t>
  </si>
  <si>
    <t>HallB負半週差</t>
  </si>
  <si>
    <t>HallC正半週差</t>
  </si>
  <si>
    <t>HallC負半週差</t>
  </si>
  <si>
    <t>HallD正半週差</t>
  </si>
  <si>
    <t>HallD負半週差</t>
  </si>
  <si>
    <t>Vab與HallA上升相位差</t>
  </si>
  <si>
    <t>Vab與HallA下降相位差</t>
  </si>
  <si>
    <t>Vbc與HallB上升相位差</t>
  </si>
  <si>
    <t>Vbc與HallB下降相位差</t>
  </si>
  <si>
    <t>Vca與HallC上升相位差</t>
  </si>
  <si>
    <t>Vca與HallC下降相位差</t>
  </si>
  <si>
    <t>Vab與HallD上升相位差</t>
  </si>
  <si>
    <t>Vab與HallD下降相位差</t>
  </si>
  <si>
    <t>加載測試1實際轉速</t>
  </si>
  <si>
    <t>加載測試1實際扭力</t>
  </si>
  <si>
    <t>加載測試1運轉電壓</t>
  </si>
  <si>
    <t>加載測試1運轉電流</t>
  </si>
  <si>
    <t>性能測試2判定</t>
  </si>
  <si>
    <t>性能測試2實際轉速</t>
  </si>
  <si>
    <t>性能測試2充電電壓</t>
  </si>
  <si>
    <t>性能測試2充電電流</t>
  </si>
  <si>
    <t>性能測試3判定</t>
  </si>
  <si>
    <t>性能測試3實際轉速</t>
  </si>
  <si>
    <t>性能測試3充電電壓</t>
  </si>
  <si>
    <t>性能測試3充電電流</t>
  </si>
  <si>
    <t>性能測試4判定</t>
  </si>
  <si>
    <t>性能測試4實際轉速</t>
  </si>
  <si>
    <t>性能測試4充電電壓</t>
  </si>
  <si>
    <t>性能測試4充電電流</t>
  </si>
  <si>
    <t>性能測試5判定</t>
  </si>
  <si>
    <t>性能測試5實際轉速</t>
  </si>
  <si>
    <t>性能測試5充電電壓</t>
  </si>
  <si>
    <t>性能測試5充電電流</t>
  </si>
  <si>
    <t>工單號碼</t>
  </si>
  <si>
    <t>W450001</t>
  </si>
  <si>
    <t>W450002</t>
  </si>
  <si>
    <t>W450003</t>
  </si>
  <si>
    <t>W450004</t>
  </si>
  <si>
    <t>W450005</t>
  </si>
  <si>
    <t>W450006</t>
  </si>
  <si>
    <t>W450007</t>
  </si>
  <si>
    <t>W450008</t>
  </si>
  <si>
    <t>W450009</t>
  </si>
  <si>
    <t>W450010</t>
  </si>
  <si>
    <t>W450011</t>
  </si>
  <si>
    <t>W450012</t>
  </si>
  <si>
    <t>W450013</t>
  </si>
  <si>
    <t>W450014</t>
  </si>
  <si>
    <t>W450015</t>
  </si>
  <si>
    <t>W450016</t>
  </si>
  <si>
    <t>W450017</t>
  </si>
  <si>
    <t>W450018</t>
  </si>
  <si>
    <t>W450019</t>
  </si>
  <si>
    <t>W450020</t>
  </si>
  <si>
    <t>W450021</t>
  </si>
  <si>
    <t>W450022</t>
  </si>
  <si>
    <t>W450023</t>
  </si>
  <si>
    <t>W450024</t>
  </si>
  <si>
    <t>W450025</t>
  </si>
  <si>
    <t>W450026</t>
  </si>
  <si>
    <t>W450027</t>
  </si>
  <si>
    <t>W450028</t>
  </si>
  <si>
    <t>W450029</t>
  </si>
  <si>
    <t>W450030</t>
  </si>
  <si>
    <t>W450031</t>
  </si>
  <si>
    <t>W450032</t>
  </si>
  <si>
    <t>W450033</t>
  </si>
  <si>
    <t>W450034</t>
  </si>
  <si>
    <t>W450035</t>
  </si>
  <si>
    <t>W450036</t>
  </si>
  <si>
    <t>W450037</t>
  </si>
  <si>
    <t>W450038</t>
  </si>
  <si>
    <t>W450039</t>
  </si>
  <si>
    <t>W450040</t>
  </si>
  <si>
    <t>W450041</t>
  </si>
  <si>
    <t>W450042</t>
  </si>
  <si>
    <t>W450043</t>
  </si>
  <si>
    <t>W450044</t>
  </si>
  <si>
    <t>W450045</t>
  </si>
  <si>
    <t>W450046</t>
  </si>
  <si>
    <t>W450047</t>
  </si>
  <si>
    <t>W450048</t>
  </si>
  <si>
    <t>W450049</t>
  </si>
  <si>
    <t>W450050</t>
  </si>
  <si>
    <t>W450051</t>
  </si>
  <si>
    <t>W450052</t>
  </si>
  <si>
    <t>W450053</t>
  </si>
  <si>
    <t>W450054</t>
  </si>
  <si>
    <t>W450055</t>
  </si>
  <si>
    <t>W450056</t>
  </si>
  <si>
    <t>W450057</t>
  </si>
  <si>
    <t>W450058</t>
  </si>
  <si>
    <t>W450059</t>
  </si>
  <si>
    <t>批號</t>
  </si>
  <si>
    <t>執行結果</t>
  </si>
  <si>
    <t>A2025051418254087340000</t>
  </si>
  <si>
    <t>A2025051417423910860000</t>
  </si>
  <si>
    <t>A2025051418363356400000</t>
  </si>
  <si>
    <t>A2025051417403378490000</t>
  </si>
  <si>
    <t>A2025051418500568890000</t>
  </si>
  <si>
    <t>A2025051416470543760000</t>
  </si>
  <si>
    <t>A2025051418485350420000</t>
  </si>
  <si>
    <t>A2025051418475133480000</t>
  </si>
  <si>
    <t>A2025051416472048910000</t>
  </si>
  <si>
    <t>A2025051417390055040000</t>
  </si>
  <si>
    <t>A2025051417382045020000</t>
  </si>
  <si>
    <t>A2025051417395067980000</t>
  </si>
  <si>
    <t>新流程</t>
  </si>
  <si>
    <t>A2025051414523444140000</t>
  </si>
  <si>
    <t>AF634B35072</t>
  </si>
  <si>
    <t>A2025051414521238630000</t>
  </si>
  <si>
    <t>A2025051414515031870000</t>
  </si>
  <si>
    <t>A2025051414512223860000</t>
  </si>
  <si>
    <t>A2025051414510318550000</t>
  </si>
  <si>
    <t>A2025051414504312710000</t>
  </si>
  <si>
    <t>A2025051414501103000000</t>
  </si>
  <si>
    <t>A2025051414493792900000</t>
  </si>
  <si>
    <t>A2025051414491486800000</t>
  </si>
  <si>
    <t>A2025051414474062490000</t>
  </si>
  <si>
    <t>A2025051414465952030000</t>
  </si>
  <si>
    <t>A2025051414463245340000</t>
  </si>
  <si>
    <t>A2025051414461239890000</t>
  </si>
  <si>
    <t>A2025051414454833130000</t>
  </si>
  <si>
    <t>A2025051414450720660000</t>
  </si>
  <si>
    <t>A2025051414442208580000</t>
  </si>
  <si>
    <t>A2025051414434296380000</t>
  </si>
  <si>
    <t>A2025051414393824310000</t>
  </si>
  <si>
    <t>A2025051414380999020000</t>
  </si>
  <si>
    <t>A2025050814013211620000</t>
  </si>
  <si>
    <t>新工單</t>
  </si>
  <si>
    <t>A2020022111434517490000</t>
  </si>
  <si>
    <t>新產品</t>
  </si>
  <si>
    <t>新件號</t>
  </si>
  <si>
    <t>A2020022111321609750000</t>
  </si>
  <si>
    <t>Stator</t>
  </si>
  <si>
    <t>AF381B30571</t>
  </si>
  <si>
    <t>A2020022111322309930000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</si>
</sst>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sz val="10.8"/>
      <color rgb="FF000000"/>
      <name val="Microsoft YaHe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49" applyFont="1" applyFill="1" applyBorder="1" applyAlignment="1">
      <alignment vertical="center"/>
    </xf>
    <xf numFmtId="0" fontId="3" fillId="0" borderId="1" xfId="49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一般 4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75"/>
  <sheetViews>
    <sheetView workbookViewId="0">
      <selection activeCell="D8" sqref="D8"/>
    </sheetView>
  </sheetViews>
  <sheetFormatPr defaultColWidth="9.97142857142857" defaultRowHeight="15.75" outlineLevelCol="4"/>
  <cols>
    <col min="1" max="1" width="16.1428571428571" style="2" customWidth="1"/>
    <col min="2" max="2" width="24" style="2" customWidth="1"/>
    <col min="3" max="3" width="8.42857142857143" style="2" customWidth="1"/>
    <col min="4" max="4" width="28.4285714285714" style="2" customWidth="1"/>
    <col min="5" max="5" width="8.42857142857143" style="2" customWidth="1"/>
    <col min="6" max="6" width="9.97142857142857" style="2"/>
    <col min="7" max="7" width="17.0380952380952" style="2" customWidth="1"/>
    <col min="8" max="8" width="17.4571428571429" style="2" customWidth="1"/>
    <col min="9" max="16384" width="9.97142857142857" style="2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 t="s">
        <v>5</v>
      </c>
      <c r="B2" s="3" t="s">
        <v>6</v>
      </c>
      <c r="C2" s="3">
        <v>1</v>
      </c>
      <c r="D2" s="3" t="s">
        <v>7</v>
      </c>
      <c r="E2" s="3" t="s">
        <v>8</v>
      </c>
    </row>
    <row r="3" spans="1:5">
      <c r="A3" s="3" t="s">
        <v>5</v>
      </c>
      <c r="B3" s="3" t="s">
        <v>6</v>
      </c>
      <c r="C3" s="3">
        <v>2</v>
      </c>
      <c r="D3" s="3" t="s">
        <v>9</v>
      </c>
      <c r="E3" s="3" t="s">
        <v>8</v>
      </c>
    </row>
    <row r="4" spans="1:5">
      <c r="A4" s="3" t="s">
        <v>5</v>
      </c>
      <c r="B4" s="3" t="s">
        <v>6</v>
      </c>
      <c r="C4" s="3">
        <v>3</v>
      </c>
      <c r="D4" s="3" t="s">
        <v>10</v>
      </c>
      <c r="E4" s="3" t="s">
        <v>11</v>
      </c>
    </row>
    <row r="5" spans="1:5">
      <c r="A5" s="3" t="s">
        <v>5</v>
      </c>
      <c r="B5" s="3" t="s">
        <v>6</v>
      </c>
      <c r="C5" s="3">
        <v>4</v>
      </c>
      <c r="D5" s="3" t="s">
        <v>12</v>
      </c>
      <c r="E5" s="3" t="s">
        <v>11</v>
      </c>
    </row>
    <row r="6" spans="1:5">
      <c r="A6" s="3" t="s">
        <v>5</v>
      </c>
      <c r="B6" s="3" t="s">
        <v>6</v>
      </c>
      <c r="C6" s="3">
        <v>5</v>
      </c>
      <c r="D6" s="3" t="s">
        <v>13</v>
      </c>
      <c r="E6" s="3" t="s">
        <v>11</v>
      </c>
    </row>
    <row r="7" spans="1:5">
      <c r="A7" s="3" t="s">
        <v>5</v>
      </c>
      <c r="B7" s="3" t="s">
        <v>6</v>
      </c>
      <c r="C7" s="3">
        <v>6</v>
      </c>
      <c r="D7" s="3" t="s">
        <v>14</v>
      </c>
      <c r="E7" s="3" t="s">
        <v>11</v>
      </c>
    </row>
    <row r="8" spans="1:5">
      <c r="A8" s="3" t="s">
        <v>5</v>
      </c>
      <c r="B8" s="3" t="s">
        <v>6</v>
      </c>
      <c r="C8" s="3">
        <v>7</v>
      </c>
      <c r="D8" s="3" t="s">
        <v>15</v>
      </c>
      <c r="E8" s="3" t="s">
        <v>8</v>
      </c>
    </row>
    <row r="9" spans="1:5">
      <c r="A9" s="3" t="s">
        <v>5</v>
      </c>
      <c r="B9" s="3" t="s">
        <v>6</v>
      </c>
      <c r="C9" s="3">
        <v>8</v>
      </c>
      <c r="D9" s="3" t="s">
        <v>16</v>
      </c>
      <c r="E9" s="3" t="s">
        <v>8</v>
      </c>
    </row>
    <row r="10" spans="1:5">
      <c r="A10" s="3" t="s">
        <v>5</v>
      </c>
      <c r="B10" s="3" t="s">
        <v>6</v>
      </c>
      <c r="C10" s="3">
        <v>9</v>
      </c>
      <c r="D10" s="3" t="s">
        <v>17</v>
      </c>
      <c r="E10" s="3" t="s">
        <v>8</v>
      </c>
    </row>
    <row r="11" spans="1:5">
      <c r="A11" s="3" t="s">
        <v>5</v>
      </c>
      <c r="B11" s="3" t="s">
        <v>6</v>
      </c>
      <c r="C11" s="3">
        <v>10</v>
      </c>
      <c r="D11" s="3" t="s">
        <v>18</v>
      </c>
      <c r="E11" s="3" t="s">
        <v>8</v>
      </c>
    </row>
    <row r="12" spans="1:5">
      <c r="A12" s="3" t="s">
        <v>5</v>
      </c>
      <c r="B12" s="3" t="s">
        <v>6</v>
      </c>
      <c r="C12" s="3">
        <v>11</v>
      </c>
      <c r="D12" s="3" t="s">
        <v>19</v>
      </c>
      <c r="E12" s="3" t="s">
        <v>8</v>
      </c>
    </row>
    <row r="13" spans="1:5">
      <c r="A13" s="3" t="s">
        <v>5</v>
      </c>
      <c r="B13" s="3" t="s">
        <v>6</v>
      </c>
      <c r="C13" s="3">
        <v>12</v>
      </c>
      <c r="D13" s="3" t="s">
        <v>20</v>
      </c>
      <c r="E13" s="3" t="s">
        <v>8</v>
      </c>
    </row>
    <row r="14" spans="1:5">
      <c r="A14" s="3" t="s">
        <v>5</v>
      </c>
      <c r="B14" s="3" t="s">
        <v>6</v>
      </c>
      <c r="C14" s="3">
        <v>13</v>
      </c>
      <c r="D14" s="3" t="s">
        <v>21</v>
      </c>
      <c r="E14" s="3" t="s">
        <v>8</v>
      </c>
    </row>
    <row r="15" spans="1:5">
      <c r="A15" s="3" t="s">
        <v>5</v>
      </c>
      <c r="B15" s="3" t="s">
        <v>6</v>
      </c>
      <c r="C15" s="3">
        <v>14</v>
      </c>
      <c r="D15" s="3" t="s">
        <v>22</v>
      </c>
      <c r="E15" s="3" t="s">
        <v>8</v>
      </c>
    </row>
    <row r="16" spans="1:5">
      <c r="A16" s="3" t="s">
        <v>5</v>
      </c>
      <c r="B16" s="3" t="s">
        <v>6</v>
      </c>
      <c r="C16" s="3">
        <v>15</v>
      </c>
      <c r="D16" s="3" t="s">
        <v>23</v>
      </c>
      <c r="E16" s="3" t="s">
        <v>8</v>
      </c>
    </row>
    <row r="17" spans="1:5">
      <c r="A17" s="3" t="s">
        <v>5</v>
      </c>
      <c r="B17" s="3" t="s">
        <v>6</v>
      </c>
      <c r="C17" s="3">
        <v>16</v>
      </c>
      <c r="D17" s="3" t="s">
        <v>24</v>
      </c>
      <c r="E17" s="3" t="s">
        <v>8</v>
      </c>
    </row>
    <row r="18" spans="1:5">
      <c r="A18" s="3" t="s">
        <v>5</v>
      </c>
      <c r="B18" s="3" t="s">
        <v>6</v>
      </c>
      <c r="C18" s="3">
        <v>17</v>
      </c>
      <c r="D18" s="3" t="s">
        <v>25</v>
      </c>
      <c r="E18" s="3" t="s">
        <v>8</v>
      </c>
    </row>
    <row r="19" spans="1:5">
      <c r="A19" s="3" t="s">
        <v>5</v>
      </c>
      <c r="B19" s="3" t="s">
        <v>6</v>
      </c>
      <c r="C19" s="3">
        <v>18</v>
      </c>
      <c r="D19" s="3" t="s">
        <v>26</v>
      </c>
      <c r="E19" s="3" t="s">
        <v>8</v>
      </c>
    </row>
    <row r="20" spans="1:5">
      <c r="A20" s="3" t="s">
        <v>5</v>
      </c>
      <c r="B20" s="3" t="s">
        <v>6</v>
      </c>
      <c r="C20" s="3">
        <v>19</v>
      </c>
      <c r="D20" s="3" t="s">
        <v>27</v>
      </c>
      <c r="E20" s="3" t="s">
        <v>8</v>
      </c>
    </row>
    <row r="21" spans="1:5">
      <c r="A21" s="3" t="s">
        <v>5</v>
      </c>
      <c r="B21" s="3" t="s">
        <v>6</v>
      </c>
      <c r="C21" s="3">
        <v>20</v>
      </c>
      <c r="D21" s="3" t="s">
        <v>28</v>
      </c>
      <c r="E21" s="3" t="s">
        <v>8</v>
      </c>
    </row>
    <row r="22" spans="1:5">
      <c r="A22" s="3" t="s">
        <v>5</v>
      </c>
      <c r="B22" s="3" t="s">
        <v>6</v>
      </c>
      <c r="C22" s="3">
        <v>21</v>
      </c>
      <c r="D22" s="3" t="s">
        <v>29</v>
      </c>
      <c r="E22" s="3" t="s">
        <v>8</v>
      </c>
    </row>
    <row r="23" spans="1:5">
      <c r="A23" s="3" t="s">
        <v>5</v>
      </c>
      <c r="B23" s="3" t="s">
        <v>6</v>
      </c>
      <c r="C23" s="3">
        <v>22</v>
      </c>
      <c r="D23" s="3" t="s">
        <v>30</v>
      </c>
      <c r="E23" s="3" t="s">
        <v>8</v>
      </c>
    </row>
    <row r="24" spans="1:5">
      <c r="A24" s="3" t="s">
        <v>5</v>
      </c>
      <c r="B24" s="3" t="s">
        <v>6</v>
      </c>
      <c r="C24" s="3">
        <v>23</v>
      </c>
      <c r="D24" s="3" t="s">
        <v>31</v>
      </c>
      <c r="E24" s="3" t="s">
        <v>8</v>
      </c>
    </row>
    <row r="25" spans="1:5">
      <c r="A25" s="3" t="s">
        <v>5</v>
      </c>
      <c r="B25" s="3" t="s">
        <v>6</v>
      </c>
      <c r="C25" s="3">
        <v>24</v>
      </c>
      <c r="D25" s="3" t="s">
        <v>32</v>
      </c>
      <c r="E25" s="3" t="s">
        <v>8</v>
      </c>
    </row>
    <row r="26" spans="1:5">
      <c r="A26" s="3" t="s">
        <v>5</v>
      </c>
      <c r="B26" s="3" t="s">
        <v>6</v>
      </c>
      <c r="C26" s="3">
        <v>25</v>
      </c>
      <c r="D26" s="3" t="s">
        <v>33</v>
      </c>
      <c r="E26" s="3" t="s">
        <v>8</v>
      </c>
    </row>
    <row r="27" spans="1:5">
      <c r="A27" s="3" t="s">
        <v>5</v>
      </c>
      <c r="B27" s="3" t="s">
        <v>6</v>
      </c>
      <c r="C27" s="3">
        <v>26</v>
      </c>
      <c r="D27" s="3" t="s">
        <v>34</v>
      </c>
      <c r="E27" s="3" t="s">
        <v>8</v>
      </c>
    </row>
    <row r="28" spans="1:5">
      <c r="A28" s="3" t="s">
        <v>5</v>
      </c>
      <c r="B28" s="3" t="s">
        <v>6</v>
      </c>
      <c r="C28" s="3">
        <v>27</v>
      </c>
      <c r="D28" s="3" t="s">
        <v>35</v>
      </c>
      <c r="E28" s="3" t="s">
        <v>8</v>
      </c>
    </row>
    <row r="29" spans="1:5">
      <c r="A29" s="3" t="s">
        <v>5</v>
      </c>
      <c r="B29" s="3" t="s">
        <v>6</v>
      </c>
      <c r="C29" s="3">
        <v>28</v>
      </c>
      <c r="D29" s="3" t="s">
        <v>36</v>
      </c>
      <c r="E29" s="3" t="s">
        <v>8</v>
      </c>
    </row>
    <row r="30" spans="1:5">
      <c r="A30" s="3" t="s">
        <v>5</v>
      </c>
      <c r="B30" s="3" t="s">
        <v>6</v>
      </c>
      <c r="C30" s="3">
        <v>29</v>
      </c>
      <c r="D30" s="3" t="s">
        <v>37</v>
      </c>
      <c r="E30" s="3" t="s">
        <v>8</v>
      </c>
    </row>
    <row r="31" spans="1:5">
      <c r="A31" s="3" t="s">
        <v>5</v>
      </c>
      <c r="B31" s="3" t="s">
        <v>6</v>
      </c>
      <c r="C31" s="3">
        <v>30</v>
      </c>
      <c r="D31" s="3" t="s">
        <v>38</v>
      </c>
      <c r="E31" s="3" t="s">
        <v>8</v>
      </c>
    </row>
    <row r="32" spans="1:5">
      <c r="A32" s="3" t="s">
        <v>5</v>
      </c>
      <c r="B32" s="3" t="s">
        <v>6</v>
      </c>
      <c r="C32" s="3">
        <v>31</v>
      </c>
      <c r="D32" s="3" t="s">
        <v>39</v>
      </c>
      <c r="E32" s="3" t="s">
        <v>8</v>
      </c>
    </row>
    <row r="33" spans="1:5">
      <c r="A33" s="3" t="s">
        <v>5</v>
      </c>
      <c r="B33" s="3" t="s">
        <v>6</v>
      </c>
      <c r="C33" s="3">
        <v>32</v>
      </c>
      <c r="D33" s="3" t="s">
        <v>40</v>
      </c>
      <c r="E33" s="3" t="s">
        <v>8</v>
      </c>
    </row>
    <row r="34" spans="1:5">
      <c r="A34" s="3" t="s">
        <v>5</v>
      </c>
      <c r="B34" s="3" t="s">
        <v>6</v>
      </c>
      <c r="C34" s="3">
        <v>33</v>
      </c>
      <c r="D34" s="3" t="s">
        <v>41</v>
      </c>
      <c r="E34" s="3" t="s">
        <v>8</v>
      </c>
    </row>
    <row r="35" spans="1:5">
      <c r="A35" s="3" t="s">
        <v>5</v>
      </c>
      <c r="B35" s="3" t="s">
        <v>6</v>
      </c>
      <c r="C35" s="3">
        <v>34</v>
      </c>
      <c r="D35" s="3" t="s">
        <v>42</v>
      </c>
      <c r="E35" s="3" t="s">
        <v>8</v>
      </c>
    </row>
    <row r="36" spans="1:5">
      <c r="A36" s="3" t="s">
        <v>5</v>
      </c>
      <c r="B36" s="3" t="s">
        <v>6</v>
      </c>
      <c r="C36" s="3">
        <v>35</v>
      </c>
      <c r="D36" s="3" t="s">
        <v>43</v>
      </c>
      <c r="E36" s="3" t="s">
        <v>8</v>
      </c>
    </row>
    <row r="37" spans="1:5">
      <c r="A37" s="3" t="s">
        <v>5</v>
      </c>
      <c r="B37" s="3" t="s">
        <v>6</v>
      </c>
      <c r="C37" s="3">
        <v>36</v>
      </c>
      <c r="D37" s="3" t="s">
        <v>44</v>
      </c>
      <c r="E37" s="3" t="s">
        <v>8</v>
      </c>
    </row>
    <row r="38" spans="1:5">
      <c r="A38" s="3" t="s">
        <v>5</v>
      </c>
      <c r="B38" s="3" t="s">
        <v>6</v>
      </c>
      <c r="C38" s="3">
        <v>37</v>
      </c>
      <c r="D38" s="3" t="s">
        <v>45</v>
      </c>
      <c r="E38" s="3" t="s">
        <v>8</v>
      </c>
    </row>
    <row r="39" spans="1:5">
      <c r="A39" s="3" t="s">
        <v>5</v>
      </c>
      <c r="B39" s="3" t="s">
        <v>6</v>
      </c>
      <c r="C39" s="3">
        <v>38</v>
      </c>
      <c r="D39" s="3" t="s">
        <v>46</v>
      </c>
      <c r="E39" s="3" t="s">
        <v>8</v>
      </c>
    </row>
    <row r="40" spans="1:5">
      <c r="A40" s="3" t="s">
        <v>5</v>
      </c>
      <c r="B40" s="3" t="s">
        <v>6</v>
      </c>
      <c r="C40" s="3">
        <v>39</v>
      </c>
      <c r="D40" s="3" t="s">
        <v>47</v>
      </c>
      <c r="E40" s="3" t="s">
        <v>8</v>
      </c>
    </row>
    <row r="41" spans="1:5">
      <c r="A41" s="3" t="s">
        <v>5</v>
      </c>
      <c r="B41" s="3" t="s">
        <v>6</v>
      </c>
      <c r="C41" s="3">
        <v>40</v>
      </c>
      <c r="D41" s="3" t="s">
        <v>48</v>
      </c>
      <c r="E41" s="3" t="s">
        <v>8</v>
      </c>
    </row>
    <row r="42" spans="1:5">
      <c r="A42" s="3" t="s">
        <v>5</v>
      </c>
      <c r="B42" s="3" t="s">
        <v>6</v>
      </c>
      <c r="C42" s="3">
        <v>41</v>
      </c>
      <c r="D42" s="3" t="s">
        <v>49</v>
      </c>
      <c r="E42" s="3" t="s">
        <v>8</v>
      </c>
    </row>
    <row r="43" spans="1:5">
      <c r="A43" s="3" t="s">
        <v>5</v>
      </c>
      <c r="B43" s="3" t="s">
        <v>6</v>
      </c>
      <c r="C43" s="3">
        <v>42</v>
      </c>
      <c r="D43" s="3" t="s">
        <v>50</v>
      </c>
      <c r="E43" s="3" t="s">
        <v>8</v>
      </c>
    </row>
    <row r="44" spans="1:5">
      <c r="A44" s="3" t="s">
        <v>5</v>
      </c>
      <c r="B44" s="3" t="s">
        <v>6</v>
      </c>
      <c r="C44" s="3">
        <v>43</v>
      </c>
      <c r="D44" s="3" t="s">
        <v>51</v>
      </c>
      <c r="E44" s="3" t="s">
        <v>8</v>
      </c>
    </row>
    <row r="45" spans="1:5">
      <c r="A45" s="3" t="s">
        <v>5</v>
      </c>
      <c r="B45" s="3" t="s">
        <v>6</v>
      </c>
      <c r="C45" s="3">
        <v>44</v>
      </c>
      <c r="D45" s="3" t="s">
        <v>52</v>
      </c>
      <c r="E45" s="3" t="s">
        <v>8</v>
      </c>
    </row>
    <row r="46" spans="1:5">
      <c r="A46" s="3" t="s">
        <v>5</v>
      </c>
      <c r="B46" s="3" t="s">
        <v>6</v>
      </c>
      <c r="C46" s="3">
        <v>45</v>
      </c>
      <c r="D46" s="3" t="s">
        <v>53</v>
      </c>
      <c r="E46" s="3" t="s">
        <v>8</v>
      </c>
    </row>
    <row r="47" spans="1:5">
      <c r="A47" s="3" t="s">
        <v>5</v>
      </c>
      <c r="B47" s="3" t="s">
        <v>6</v>
      </c>
      <c r="C47" s="3">
        <v>46</v>
      </c>
      <c r="D47" s="3" t="s">
        <v>54</v>
      </c>
      <c r="E47" s="3" t="s">
        <v>8</v>
      </c>
    </row>
    <row r="48" spans="1:5">
      <c r="A48" s="3" t="s">
        <v>5</v>
      </c>
      <c r="B48" s="3" t="s">
        <v>6</v>
      </c>
      <c r="C48" s="3">
        <v>47</v>
      </c>
      <c r="D48" s="3" t="s">
        <v>55</v>
      </c>
      <c r="E48" s="3" t="s">
        <v>8</v>
      </c>
    </row>
    <row r="49" spans="1:5">
      <c r="A49" s="3" t="s">
        <v>5</v>
      </c>
      <c r="B49" s="3" t="s">
        <v>6</v>
      </c>
      <c r="C49" s="3">
        <v>48</v>
      </c>
      <c r="D49" s="3" t="s">
        <v>56</v>
      </c>
      <c r="E49" s="3" t="s">
        <v>8</v>
      </c>
    </row>
    <row r="50" spans="1:5">
      <c r="A50" s="3" t="s">
        <v>5</v>
      </c>
      <c r="B50" s="3" t="s">
        <v>6</v>
      </c>
      <c r="C50" s="3">
        <v>49</v>
      </c>
      <c r="D50" s="3" t="s">
        <v>57</v>
      </c>
      <c r="E50" s="3" t="s">
        <v>8</v>
      </c>
    </row>
    <row r="51" spans="1:5">
      <c r="A51" s="3" t="s">
        <v>5</v>
      </c>
      <c r="B51" s="3" t="s">
        <v>6</v>
      </c>
      <c r="C51" s="3">
        <v>50</v>
      </c>
      <c r="D51" s="3" t="s">
        <v>58</v>
      </c>
      <c r="E51" s="3" t="s">
        <v>8</v>
      </c>
    </row>
    <row r="52" spans="1:5">
      <c r="A52" s="3" t="s">
        <v>5</v>
      </c>
      <c r="B52" s="3" t="s">
        <v>6</v>
      </c>
      <c r="C52" s="3">
        <v>51</v>
      </c>
      <c r="D52" s="3" t="s">
        <v>59</v>
      </c>
      <c r="E52" s="3" t="s">
        <v>8</v>
      </c>
    </row>
    <row r="53" spans="1:5">
      <c r="A53" s="3" t="s">
        <v>5</v>
      </c>
      <c r="B53" s="3" t="s">
        <v>6</v>
      </c>
      <c r="C53" s="3">
        <v>52</v>
      </c>
      <c r="D53" s="3" t="s">
        <v>60</v>
      </c>
      <c r="E53" s="3" t="s">
        <v>8</v>
      </c>
    </row>
    <row r="54" spans="1:5">
      <c r="A54" s="3" t="s">
        <v>5</v>
      </c>
      <c r="B54" s="3" t="s">
        <v>6</v>
      </c>
      <c r="C54" s="3">
        <v>53</v>
      </c>
      <c r="D54" s="3" t="s">
        <v>61</v>
      </c>
      <c r="E54" s="3" t="s">
        <v>8</v>
      </c>
    </row>
    <row r="55" spans="1:5">
      <c r="A55" s="3" t="s">
        <v>5</v>
      </c>
      <c r="B55" s="3" t="s">
        <v>6</v>
      </c>
      <c r="C55" s="3">
        <v>54</v>
      </c>
      <c r="D55" s="3" t="s">
        <v>62</v>
      </c>
      <c r="E55" s="3" t="s">
        <v>8</v>
      </c>
    </row>
    <row r="56" spans="1:5">
      <c r="A56" s="3" t="s">
        <v>5</v>
      </c>
      <c r="B56" s="3" t="s">
        <v>6</v>
      </c>
      <c r="C56" s="3">
        <v>55</v>
      </c>
      <c r="D56" s="3" t="s">
        <v>63</v>
      </c>
      <c r="E56" s="3" t="s">
        <v>8</v>
      </c>
    </row>
    <row r="57" spans="1:5">
      <c r="A57" s="3" t="s">
        <v>5</v>
      </c>
      <c r="B57" s="3" t="s">
        <v>6</v>
      </c>
      <c r="C57" s="3">
        <v>56</v>
      </c>
      <c r="D57" s="3" t="s">
        <v>64</v>
      </c>
      <c r="E57" s="3" t="s">
        <v>8</v>
      </c>
    </row>
    <row r="58" spans="1:5">
      <c r="A58" s="3" t="s">
        <v>5</v>
      </c>
      <c r="B58" s="3" t="s">
        <v>6</v>
      </c>
      <c r="C58" s="3">
        <v>57</v>
      </c>
      <c r="D58" s="3" t="s">
        <v>65</v>
      </c>
      <c r="E58" s="3" t="s">
        <v>8</v>
      </c>
    </row>
    <row r="59" spans="1:5">
      <c r="A59" s="3" t="s">
        <v>5</v>
      </c>
      <c r="B59" s="3" t="s">
        <v>6</v>
      </c>
      <c r="C59" s="3">
        <v>58</v>
      </c>
      <c r="D59" s="3" t="s">
        <v>66</v>
      </c>
      <c r="E59" s="3" t="s">
        <v>8</v>
      </c>
    </row>
    <row r="60" spans="1:5">
      <c r="A60" s="3" t="s">
        <v>5</v>
      </c>
      <c r="B60" s="3" t="s">
        <v>6</v>
      </c>
      <c r="C60" s="3">
        <v>59</v>
      </c>
      <c r="D60" s="3" t="s">
        <v>67</v>
      </c>
      <c r="E60" s="3" t="s">
        <v>8</v>
      </c>
    </row>
    <row r="61" spans="1:5">
      <c r="A61" s="3" t="s">
        <v>5</v>
      </c>
      <c r="B61" s="3" t="s">
        <v>6</v>
      </c>
      <c r="C61" s="3">
        <v>60</v>
      </c>
      <c r="D61" s="3" t="s">
        <v>68</v>
      </c>
      <c r="E61" s="3" t="s">
        <v>8</v>
      </c>
    </row>
    <row r="62" spans="1:5">
      <c r="A62" s="3" t="s">
        <v>5</v>
      </c>
      <c r="B62" s="3" t="s">
        <v>6</v>
      </c>
      <c r="C62" s="3">
        <v>61</v>
      </c>
      <c r="D62" s="3" t="s">
        <v>69</v>
      </c>
      <c r="E62" s="3" t="s">
        <v>8</v>
      </c>
    </row>
    <row r="63" spans="1:5">
      <c r="A63" s="3" t="s">
        <v>5</v>
      </c>
      <c r="B63" s="3" t="s">
        <v>6</v>
      </c>
      <c r="C63" s="3">
        <v>62</v>
      </c>
      <c r="D63" s="3" t="s">
        <v>70</v>
      </c>
      <c r="E63" s="3" t="s">
        <v>8</v>
      </c>
    </row>
    <row r="64" spans="1:5">
      <c r="A64" s="3" t="s">
        <v>5</v>
      </c>
      <c r="B64" s="3" t="s">
        <v>6</v>
      </c>
      <c r="C64" s="3">
        <v>63</v>
      </c>
      <c r="D64" s="3" t="s">
        <v>71</v>
      </c>
      <c r="E64" s="3" t="s">
        <v>8</v>
      </c>
    </row>
    <row r="65" spans="1:5">
      <c r="A65" s="3" t="s">
        <v>5</v>
      </c>
      <c r="B65" s="3" t="s">
        <v>6</v>
      </c>
      <c r="C65" s="3">
        <v>64</v>
      </c>
      <c r="D65" s="3" t="s">
        <v>72</v>
      </c>
      <c r="E65" s="3" t="s">
        <v>8</v>
      </c>
    </row>
    <row r="66" spans="1:5">
      <c r="A66" s="3" t="s">
        <v>5</v>
      </c>
      <c r="B66" s="3" t="s">
        <v>6</v>
      </c>
      <c r="C66" s="3">
        <v>65</v>
      </c>
      <c r="D66" s="3" t="s">
        <v>73</v>
      </c>
      <c r="E66" s="3" t="s">
        <v>8</v>
      </c>
    </row>
    <row r="67" spans="1:5">
      <c r="A67" s="3" t="s">
        <v>5</v>
      </c>
      <c r="B67" s="3" t="s">
        <v>6</v>
      </c>
      <c r="C67" s="3">
        <v>66</v>
      </c>
      <c r="D67" s="3" t="s">
        <v>74</v>
      </c>
      <c r="E67" s="3" t="s">
        <v>8</v>
      </c>
    </row>
    <row r="68" spans="1:5">
      <c r="A68" s="3" t="s">
        <v>5</v>
      </c>
      <c r="B68" s="3" t="s">
        <v>6</v>
      </c>
      <c r="C68" s="3">
        <v>67</v>
      </c>
      <c r="D68" s="3" t="s">
        <v>75</v>
      </c>
      <c r="E68" s="3" t="s">
        <v>8</v>
      </c>
    </row>
    <row r="69" spans="1:5">
      <c r="A69" s="3" t="s">
        <v>5</v>
      </c>
      <c r="B69" s="3" t="s">
        <v>6</v>
      </c>
      <c r="C69" s="3">
        <v>68</v>
      </c>
      <c r="D69" s="3" t="s">
        <v>76</v>
      </c>
      <c r="E69" s="3" t="s">
        <v>8</v>
      </c>
    </row>
    <row r="70" spans="1:5">
      <c r="A70" s="3" t="s">
        <v>5</v>
      </c>
      <c r="B70" s="3" t="s">
        <v>6</v>
      </c>
      <c r="C70" s="3">
        <v>69</v>
      </c>
      <c r="D70" s="3" t="s">
        <v>77</v>
      </c>
      <c r="E70" s="3" t="s">
        <v>8</v>
      </c>
    </row>
    <row r="71" spans="1:5">
      <c r="A71" s="3" t="s">
        <v>5</v>
      </c>
      <c r="B71" s="3" t="s">
        <v>6</v>
      </c>
      <c r="C71" s="3">
        <v>70</v>
      </c>
      <c r="D71" s="3" t="s">
        <v>78</v>
      </c>
      <c r="E71" s="3" t="s">
        <v>8</v>
      </c>
    </row>
    <row r="72" spans="1:5">
      <c r="A72" s="3" t="s">
        <v>5</v>
      </c>
      <c r="B72" s="3" t="s">
        <v>6</v>
      </c>
      <c r="C72" s="3">
        <v>71</v>
      </c>
      <c r="D72" s="3" t="s">
        <v>79</v>
      </c>
      <c r="E72" s="3" t="s">
        <v>8</v>
      </c>
    </row>
    <row r="73" spans="1:5">
      <c r="A73" s="3" t="s">
        <v>5</v>
      </c>
      <c r="B73" s="3" t="s">
        <v>6</v>
      </c>
      <c r="C73" s="3">
        <v>72</v>
      </c>
      <c r="D73" s="3" t="s">
        <v>80</v>
      </c>
      <c r="E73" s="3" t="s">
        <v>8</v>
      </c>
    </row>
    <row r="74" spans="1:5">
      <c r="A74" s="3" t="s">
        <v>5</v>
      </c>
      <c r="B74" s="3" t="s">
        <v>6</v>
      </c>
      <c r="C74" s="3">
        <v>73</v>
      </c>
      <c r="D74" s="3" t="s">
        <v>81</v>
      </c>
      <c r="E74" s="3" t="s">
        <v>8</v>
      </c>
    </row>
    <row r="75" spans="1:5">
      <c r="A75" s="3" t="s">
        <v>5</v>
      </c>
      <c r="B75" s="3" t="s">
        <v>6</v>
      </c>
      <c r="C75" s="3">
        <v>74</v>
      </c>
      <c r="D75" s="3" t="s">
        <v>82</v>
      </c>
      <c r="E75" s="3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75"/>
  <sheetViews>
    <sheetView topLeftCell="A51" workbookViewId="0">
      <selection activeCell="A2" sqref="A2:A75"/>
    </sheetView>
  </sheetViews>
  <sheetFormatPr defaultColWidth="9.97142857142857" defaultRowHeight="15.75"/>
  <cols>
    <col min="1" max="1" width="33.5619047619048" style="2" customWidth="1"/>
    <col min="2" max="2" width="24.1047619047619" style="2" customWidth="1"/>
    <col min="3" max="3" width="28.6761904761905" style="2" customWidth="1"/>
    <col min="4" max="6" width="11.847619047619" style="2" customWidth="1"/>
    <col min="7" max="7" width="11.3238095238095" style="2" customWidth="1"/>
    <col min="8" max="8" width="10.4285714285714" style="2" customWidth="1"/>
    <col min="9" max="9" width="12.2571428571429" style="2" customWidth="1"/>
    <col min="10" max="10" width="9.86666666666667" style="2" customWidth="1"/>
    <col min="11" max="11" width="6.75238095238095" style="2" customWidth="1"/>
    <col min="12" max="16384" width="9.97142857142857" style="2"/>
  </cols>
  <sheetData>
    <row r="1" spans="1:10">
      <c r="A1" s="3" t="s">
        <v>3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</row>
    <row r="2" ht="17.25" spans="1:10">
      <c r="A2" s="3" t="s">
        <v>7</v>
      </c>
      <c r="B2" s="3" t="s">
        <v>92</v>
      </c>
      <c r="C2" s="4" t="s">
        <v>93</v>
      </c>
      <c r="D2" s="3" t="str">
        <f>IF(C2="Number","計數值","")</f>
        <v/>
      </c>
      <c r="E2" s="3">
        <f>IF(D2="計數值","",INT("1"))</f>
        <v>1</v>
      </c>
      <c r="F2" s="3"/>
      <c r="G2" s="3"/>
      <c r="H2" s="3"/>
      <c r="I2" s="7"/>
      <c r="J2" s="3" t="s">
        <v>94</v>
      </c>
    </row>
    <row r="3" ht="17.25" spans="1:10">
      <c r="A3" s="3" t="s">
        <v>9</v>
      </c>
      <c r="B3" s="3" t="s">
        <v>95</v>
      </c>
      <c r="C3" s="4" t="s">
        <v>93</v>
      </c>
      <c r="D3" s="3" t="str">
        <f t="shared" ref="D3:D34" si="0">IF(C3="Number","計數值","")</f>
        <v/>
      </c>
      <c r="E3" s="3">
        <f t="shared" ref="E3:E34" si="1">IF(D3="計數值","",INT("1"))</f>
        <v>1</v>
      </c>
      <c r="F3" s="3"/>
      <c r="G3" s="3"/>
      <c r="H3" s="3"/>
      <c r="I3" s="7"/>
      <c r="J3" s="3" t="s">
        <v>94</v>
      </c>
    </row>
    <row r="4" spans="1:10">
      <c r="A4" s="3" t="s">
        <v>10</v>
      </c>
      <c r="B4" s="3" t="s">
        <v>96</v>
      </c>
      <c r="C4" s="4" t="s">
        <v>93</v>
      </c>
      <c r="D4" s="3" t="str">
        <f t="shared" si="0"/>
        <v/>
      </c>
      <c r="E4" s="3">
        <f t="shared" si="1"/>
        <v>1</v>
      </c>
      <c r="F4" s="3"/>
      <c r="G4" s="3" t="s">
        <v>97</v>
      </c>
      <c r="H4" s="3"/>
      <c r="I4" s="3"/>
      <c r="J4" s="3" t="s">
        <v>94</v>
      </c>
    </row>
    <row r="5" spans="1:10">
      <c r="A5" s="3" t="s">
        <v>12</v>
      </c>
      <c r="B5" s="5" t="s">
        <v>98</v>
      </c>
      <c r="C5" s="4" t="s">
        <v>99</v>
      </c>
      <c r="D5" s="3" t="str">
        <f t="shared" si="0"/>
        <v>計數值</v>
      </c>
      <c r="E5" s="3" t="str">
        <f t="shared" si="1"/>
        <v/>
      </c>
      <c r="F5" s="3">
        <v>1500</v>
      </c>
      <c r="G5" s="3">
        <v>5500</v>
      </c>
      <c r="H5" s="3">
        <v>10000</v>
      </c>
      <c r="I5" s="3" t="s">
        <v>100</v>
      </c>
      <c r="J5" s="3" t="s">
        <v>94</v>
      </c>
    </row>
    <row r="6" spans="1:10">
      <c r="A6" s="3" t="s">
        <v>13</v>
      </c>
      <c r="B6" s="5" t="s">
        <v>101</v>
      </c>
      <c r="C6" s="4" t="s">
        <v>99</v>
      </c>
      <c r="D6" s="3" t="str">
        <f t="shared" si="0"/>
        <v>計數值</v>
      </c>
      <c r="E6" s="3" t="str">
        <f t="shared" si="1"/>
        <v/>
      </c>
      <c r="F6" s="3">
        <v>14</v>
      </c>
      <c r="G6" s="3">
        <v>14</v>
      </c>
      <c r="H6" s="3">
        <v>14.5</v>
      </c>
      <c r="I6" s="3" t="s">
        <v>102</v>
      </c>
      <c r="J6" s="3" t="s">
        <v>94</v>
      </c>
    </row>
    <row r="7" spans="1:10">
      <c r="A7" s="3" t="s">
        <v>14</v>
      </c>
      <c r="B7" s="5" t="s">
        <v>103</v>
      </c>
      <c r="C7" s="4" t="s">
        <v>99</v>
      </c>
      <c r="D7" s="3" t="str">
        <f t="shared" si="0"/>
        <v>計數值</v>
      </c>
      <c r="E7" s="3" t="str">
        <f t="shared" si="1"/>
        <v/>
      </c>
      <c r="F7" s="3">
        <v>8.7</v>
      </c>
      <c r="G7" s="3">
        <v>14</v>
      </c>
      <c r="H7" s="3">
        <v>15</v>
      </c>
      <c r="I7" s="3" t="s">
        <v>104</v>
      </c>
      <c r="J7" s="3" t="s">
        <v>94</v>
      </c>
    </row>
    <row r="8" spans="1:10">
      <c r="A8" s="3" t="s">
        <v>15</v>
      </c>
      <c r="B8" s="5" t="s">
        <v>105</v>
      </c>
      <c r="C8" s="4" t="s">
        <v>93</v>
      </c>
      <c r="D8" s="3" t="str">
        <f t="shared" si="0"/>
        <v/>
      </c>
      <c r="E8" s="3">
        <f t="shared" si="1"/>
        <v>1</v>
      </c>
      <c r="F8" s="3"/>
      <c r="G8" s="3"/>
      <c r="H8" s="3"/>
      <c r="I8" s="3"/>
      <c r="J8" s="3" t="s">
        <v>94</v>
      </c>
    </row>
    <row r="9" spans="1:10">
      <c r="A9" s="3" t="s">
        <v>16</v>
      </c>
      <c r="B9" s="5" t="s">
        <v>106</v>
      </c>
      <c r="C9" s="4" t="s">
        <v>93</v>
      </c>
      <c r="D9" s="3" t="str">
        <f t="shared" si="0"/>
        <v/>
      </c>
      <c r="E9" s="3">
        <f t="shared" si="1"/>
        <v>1</v>
      </c>
      <c r="F9" s="3"/>
      <c r="G9" s="3"/>
      <c r="H9" s="3"/>
      <c r="I9" s="3"/>
      <c r="J9" s="3" t="s">
        <v>94</v>
      </c>
    </row>
    <row r="10" spans="1:10">
      <c r="A10" s="3" t="s">
        <v>17</v>
      </c>
      <c r="B10" s="5" t="s">
        <v>107</v>
      </c>
      <c r="C10" s="4" t="s">
        <v>93</v>
      </c>
      <c r="D10" s="3" t="str">
        <f t="shared" si="0"/>
        <v/>
      </c>
      <c r="E10" s="3">
        <f t="shared" si="1"/>
        <v>1</v>
      </c>
      <c r="F10" s="3"/>
      <c r="G10" s="3"/>
      <c r="H10" s="3"/>
      <c r="I10" s="3"/>
      <c r="J10" s="3" t="s">
        <v>94</v>
      </c>
    </row>
    <row r="11" spans="1:10">
      <c r="A11" s="3" t="s">
        <v>18</v>
      </c>
      <c r="B11" s="5" t="s">
        <v>108</v>
      </c>
      <c r="C11" s="4" t="s">
        <v>93</v>
      </c>
      <c r="D11" s="3" t="str">
        <f t="shared" si="0"/>
        <v/>
      </c>
      <c r="E11" s="3">
        <f t="shared" si="1"/>
        <v>1</v>
      </c>
      <c r="F11" s="3"/>
      <c r="G11" s="3"/>
      <c r="H11" s="3"/>
      <c r="I11" s="3"/>
      <c r="J11" s="3" t="s">
        <v>94</v>
      </c>
    </row>
    <row r="12" spans="1:10">
      <c r="A12" s="3" t="s">
        <v>19</v>
      </c>
      <c r="B12" s="5" t="s">
        <v>109</v>
      </c>
      <c r="C12" s="4" t="s">
        <v>93</v>
      </c>
      <c r="D12" s="3" t="str">
        <f t="shared" si="0"/>
        <v/>
      </c>
      <c r="E12" s="3">
        <f t="shared" si="1"/>
        <v>1</v>
      </c>
      <c r="F12" s="3"/>
      <c r="G12" s="3"/>
      <c r="H12" s="3"/>
      <c r="I12" s="3"/>
      <c r="J12" s="3" t="s">
        <v>94</v>
      </c>
    </row>
    <row r="13" spans="1:10">
      <c r="A13" s="3" t="s">
        <v>20</v>
      </c>
      <c r="B13" s="5" t="s">
        <v>110</v>
      </c>
      <c r="C13" s="4" t="s">
        <v>93</v>
      </c>
      <c r="D13" s="3" t="str">
        <f t="shared" si="0"/>
        <v/>
      </c>
      <c r="E13" s="3">
        <f t="shared" si="1"/>
        <v>1</v>
      </c>
      <c r="F13" s="3"/>
      <c r="G13" s="6"/>
      <c r="H13" s="3"/>
      <c r="I13" s="3"/>
      <c r="J13" s="3" t="s">
        <v>94</v>
      </c>
    </row>
    <row r="14" spans="1:10">
      <c r="A14" s="3" t="s">
        <v>21</v>
      </c>
      <c r="B14" s="5" t="s">
        <v>111</v>
      </c>
      <c r="C14" s="4" t="s">
        <v>93</v>
      </c>
      <c r="D14" s="3" t="str">
        <f t="shared" si="0"/>
        <v/>
      </c>
      <c r="E14" s="3">
        <f t="shared" si="1"/>
        <v>1</v>
      </c>
      <c r="F14" s="3"/>
      <c r="G14" s="6"/>
      <c r="H14" s="3"/>
      <c r="I14" s="3"/>
      <c r="J14" s="3" t="s">
        <v>94</v>
      </c>
    </row>
    <row r="15" spans="1:10">
      <c r="A15" s="3" t="s">
        <v>22</v>
      </c>
      <c r="B15" s="5" t="s">
        <v>112</v>
      </c>
      <c r="C15" s="4" t="s">
        <v>93</v>
      </c>
      <c r="D15" s="3" t="str">
        <f t="shared" si="0"/>
        <v/>
      </c>
      <c r="E15" s="3">
        <f t="shared" si="1"/>
        <v>1</v>
      </c>
      <c r="F15" s="3"/>
      <c r="G15" s="6"/>
      <c r="H15" s="3"/>
      <c r="I15" s="3"/>
      <c r="J15" s="3" t="s">
        <v>94</v>
      </c>
    </row>
    <row r="16" spans="1:10">
      <c r="A16" s="3" t="s">
        <v>23</v>
      </c>
      <c r="B16" s="5" t="s">
        <v>113</v>
      </c>
      <c r="C16" s="4" t="s">
        <v>93</v>
      </c>
      <c r="D16" s="3" t="str">
        <f t="shared" si="0"/>
        <v/>
      </c>
      <c r="E16" s="3">
        <f t="shared" si="1"/>
        <v>1</v>
      </c>
      <c r="F16" s="3"/>
      <c r="G16" s="6"/>
      <c r="H16" s="3"/>
      <c r="I16" s="3"/>
      <c r="J16" s="3" t="s">
        <v>94</v>
      </c>
    </row>
    <row r="17" spans="1:10">
      <c r="A17" s="3" t="s">
        <v>24</v>
      </c>
      <c r="B17" s="5" t="s">
        <v>114</v>
      </c>
      <c r="C17" s="4" t="s">
        <v>93</v>
      </c>
      <c r="D17" s="3" t="str">
        <f t="shared" si="0"/>
        <v/>
      </c>
      <c r="E17" s="3">
        <f t="shared" si="1"/>
        <v>1</v>
      </c>
      <c r="F17" s="3"/>
      <c r="G17" s="6"/>
      <c r="H17" s="3"/>
      <c r="I17" s="3"/>
      <c r="J17" s="3" t="s">
        <v>94</v>
      </c>
    </row>
    <row r="18" spans="1:10">
      <c r="A18" s="3" t="s">
        <v>25</v>
      </c>
      <c r="B18" s="5" t="s">
        <v>115</v>
      </c>
      <c r="C18" s="4" t="s">
        <v>93</v>
      </c>
      <c r="D18" s="3" t="str">
        <f t="shared" si="0"/>
        <v/>
      </c>
      <c r="E18" s="3">
        <f t="shared" si="1"/>
        <v>1</v>
      </c>
      <c r="F18" s="3"/>
      <c r="G18" s="6"/>
      <c r="H18" s="3"/>
      <c r="I18" s="3"/>
      <c r="J18" s="3" t="s">
        <v>94</v>
      </c>
    </row>
    <row r="19" spans="1:10">
      <c r="A19" s="3" t="s">
        <v>26</v>
      </c>
      <c r="B19" s="5" t="s">
        <v>116</v>
      </c>
      <c r="C19" s="4" t="s">
        <v>93</v>
      </c>
      <c r="D19" s="3" t="str">
        <f t="shared" si="0"/>
        <v/>
      </c>
      <c r="E19" s="3">
        <f t="shared" si="1"/>
        <v>1</v>
      </c>
      <c r="F19" s="3"/>
      <c r="G19" s="3"/>
      <c r="H19" s="3"/>
      <c r="I19" s="3"/>
      <c r="J19" s="3" t="s">
        <v>94</v>
      </c>
    </row>
    <row r="20" spans="1:10">
      <c r="A20" s="3" t="s">
        <v>27</v>
      </c>
      <c r="B20" s="5" t="s">
        <v>117</v>
      </c>
      <c r="C20" s="4" t="s">
        <v>93</v>
      </c>
      <c r="D20" s="3" t="str">
        <f t="shared" si="0"/>
        <v/>
      </c>
      <c r="E20" s="3">
        <f t="shared" si="1"/>
        <v>1</v>
      </c>
      <c r="F20" s="3"/>
      <c r="G20" s="3"/>
      <c r="H20" s="3"/>
      <c r="I20" s="3"/>
      <c r="J20" s="3" t="s">
        <v>94</v>
      </c>
    </row>
    <row r="21" spans="1:10">
      <c r="A21" s="3" t="s">
        <v>28</v>
      </c>
      <c r="B21" s="5" t="s">
        <v>118</v>
      </c>
      <c r="C21" s="4" t="s">
        <v>93</v>
      </c>
      <c r="D21" s="3" t="str">
        <f t="shared" si="0"/>
        <v/>
      </c>
      <c r="E21" s="3">
        <f t="shared" si="1"/>
        <v>1</v>
      </c>
      <c r="F21" s="3"/>
      <c r="G21" s="3"/>
      <c r="H21" s="3"/>
      <c r="I21" s="3"/>
      <c r="J21" s="3" t="s">
        <v>94</v>
      </c>
    </row>
    <row r="22" spans="1:10">
      <c r="A22" s="3" t="s">
        <v>29</v>
      </c>
      <c r="B22" s="5" t="s">
        <v>119</v>
      </c>
      <c r="C22" s="4" t="s">
        <v>93</v>
      </c>
      <c r="D22" s="3" t="str">
        <f t="shared" si="0"/>
        <v/>
      </c>
      <c r="E22" s="3">
        <f t="shared" si="1"/>
        <v>1</v>
      </c>
      <c r="F22" s="3"/>
      <c r="G22" s="3"/>
      <c r="H22" s="3"/>
      <c r="I22" s="3"/>
      <c r="J22" s="3" t="s">
        <v>94</v>
      </c>
    </row>
    <row r="23" spans="1:10">
      <c r="A23" s="3" t="s">
        <v>30</v>
      </c>
      <c r="B23" s="5" t="s">
        <v>120</v>
      </c>
      <c r="C23" s="4" t="s">
        <v>93</v>
      </c>
      <c r="D23" s="3" t="str">
        <f t="shared" si="0"/>
        <v/>
      </c>
      <c r="E23" s="3">
        <f t="shared" si="1"/>
        <v>1</v>
      </c>
      <c r="F23" s="3"/>
      <c r="G23" s="3"/>
      <c r="H23" s="3"/>
      <c r="I23" s="3"/>
      <c r="J23" s="3" t="s">
        <v>94</v>
      </c>
    </row>
    <row r="24" spans="1:10">
      <c r="A24" s="3" t="s">
        <v>31</v>
      </c>
      <c r="B24" s="5" t="s">
        <v>121</v>
      </c>
      <c r="C24" s="4" t="s">
        <v>93</v>
      </c>
      <c r="D24" s="3" t="str">
        <f t="shared" si="0"/>
        <v/>
      </c>
      <c r="E24" s="3">
        <f t="shared" si="1"/>
        <v>1</v>
      </c>
      <c r="F24" s="3"/>
      <c r="G24" s="3"/>
      <c r="H24" s="3"/>
      <c r="I24" s="3"/>
      <c r="J24" s="3" t="s">
        <v>94</v>
      </c>
    </row>
    <row r="25" spans="1:10">
      <c r="A25" s="3" t="s">
        <v>32</v>
      </c>
      <c r="B25" s="5" t="s">
        <v>122</v>
      </c>
      <c r="C25" s="4" t="s">
        <v>93</v>
      </c>
      <c r="D25" s="3" t="str">
        <f t="shared" si="0"/>
        <v/>
      </c>
      <c r="E25" s="3">
        <f t="shared" si="1"/>
        <v>1</v>
      </c>
      <c r="F25" s="3"/>
      <c r="G25" s="3"/>
      <c r="H25" s="3"/>
      <c r="I25" s="3"/>
      <c r="J25" s="3" t="s">
        <v>94</v>
      </c>
    </row>
    <row r="26" spans="1:10">
      <c r="A26" s="3" t="s">
        <v>33</v>
      </c>
      <c r="B26" s="5" t="s">
        <v>123</v>
      </c>
      <c r="C26" s="4" t="s">
        <v>93</v>
      </c>
      <c r="D26" s="3" t="str">
        <f t="shared" si="0"/>
        <v/>
      </c>
      <c r="E26" s="3">
        <f t="shared" si="1"/>
        <v>1</v>
      </c>
      <c r="F26" s="3"/>
      <c r="G26" s="3"/>
      <c r="H26" s="3"/>
      <c r="I26" s="3"/>
      <c r="J26" s="3" t="s">
        <v>94</v>
      </c>
    </row>
    <row r="27" spans="1:10">
      <c r="A27" s="3" t="s">
        <v>34</v>
      </c>
      <c r="B27" s="5" t="s">
        <v>124</v>
      </c>
      <c r="C27" s="4" t="s">
        <v>93</v>
      </c>
      <c r="D27" s="3" t="str">
        <f t="shared" si="0"/>
        <v/>
      </c>
      <c r="E27" s="3">
        <f t="shared" si="1"/>
        <v>1</v>
      </c>
      <c r="F27" s="3"/>
      <c r="G27" s="3"/>
      <c r="H27" s="3"/>
      <c r="I27" s="3"/>
      <c r="J27" s="3" t="s">
        <v>94</v>
      </c>
    </row>
    <row r="28" spans="1:10">
      <c r="A28" s="3" t="s">
        <v>35</v>
      </c>
      <c r="B28" s="5" t="s">
        <v>125</v>
      </c>
      <c r="C28" s="4" t="s">
        <v>93</v>
      </c>
      <c r="D28" s="3" t="str">
        <f t="shared" si="0"/>
        <v/>
      </c>
      <c r="E28" s="3">
        <f t="shared" si="1"/>
        <v>1</v>
      </c>
      <c r="F28" s="3"/>
      <c r="G28" s="3"/>
      <c r="H28" s="3"/>
      <c r="I28" s="3"/>
      <c r="J28" s="3" t="s">
        <v>94</v>
      </c>
    </row>
    <row r="29" spans="1:10">
      <c r="A29" s="3" t="s">
        <v>36</v>
      </c>
      <c r="B29" s="5" t="s">
        <v>126</v>
      </c>
      <c r="C29" s="4" t="s">
        <v>93</v>
      </c>
      <c r="D29" s="3" t="str">
        <f t="shared" si="0"/>
        <v/>
      </c>
      <c r="E29" s="3">
        <f t="shared" si="1"/>
        <v>1</v>
      </c>
      <c r="F29" s="3"/>
      <c r="G29" s="3"/>
      <c r="H29" s="3"/>
      <c r="I29" s="3"/>
      <c r="J29" s="3" t="s">
        <v>94</v>
      </c>
    </row>
    <row r="30" spans="1:10">
      <c r="A30" s="3" t="s">
        <v>37</v>
      </c>
      <c r="B30" s="5" t="s">
        <v>127</v>
      </c>
      <c r="C30" s="4" t="s">
        <v>93</v>
      </c>
      <c r="D30" s="3" t="str">
        <f t="shared" si="0"/>
        <v/>
      </c>
      <c r="E30" s="3">
        <f t="shared" si="1"/>
        <v>1</v>
      </c>
      <c r="F30" s="3"/>
      <c r="G30" s="3"/>
      <c r="H30" s="3"/>
      <c r="I30" s="3"/>
      <c r="J30" s="3" t="s">
        <v>94</v>
      </c>
    </row>
    <row r="31" spans="1:10">
      <c r="A31" s="3" t="s">
        <v>38</v>
      </c>
      <c r="B31" s="5" t="s">
        <v>128</v>
      </c>
      <c r="C31" s="4" t="s">
        <v>93</v>
      </c>
      <c r="D31" s="3" t="str">
        <f t="shared" si="0"/>
        <v/>
      </c>
      <c r="E31" s="3">
        <f t="shared" si="1"/>
        <v>1</v>
      </c>
      <c r="F31" s="3"/>
      <c r="G31" s="3"/>
      <c r="H31" s="3"/>
      <c r="I31" s="3"/>
      <c r="J31" s="3" t="s">
        <v>94</v>
      </c>
    </row>
    <row r="32" spans="1:10">
      <c r="A32" s="3" t="s">
        <v>39</v>
      </c>
      <c r="B32" s="5" t="s">
        <v>129</v>
      </c>
      <c r="C32" s="4" t="s">
        <v>93</v>
      </c>
      <c r="D32" s="3" t="str">
        <f t="shared" si="0"/>
        <v/>
      </c>
      <c r="E32" s="3">
        <f t="shared" si="1"/>
        <v>1</v>
      </c>
      <c r="F32" s="3"/>
      <c r="G32" s="3"/>
      <c r="H32" s="3"/>
      <c r="I32" s="3"/>
      <c r="J32" s="3" t="s">
        <v>94</v>
      </c>
    </row>
    <row r="33" spans="1:10">
      <c r="A33" s="3" t="s">
        <v>40</v>
      </c>
      <c r="B33" s="5" t="s">
        <v>130</v>
      </c>
      <c r="C33" s="4" t="s">
        <v>93</v>
      </c>
      <c r="D33" s="3" t="str">
        <f t="shared" si="0"/>
        <v/>
      </c>
      <c r="E33" s="3">
        <f t="shared" si="1"/>
        <v>1</v>
      </c>
      <c r="F33" s="3"/>
      <c r="G33" s="3"/>
      <c r="H33" s="3"/>
      <c r="I33" s="3"/>
      <c r="J33" s="3" t="s">
        <v>94</v>
      </c>
    </row>
    <row r="34" spans="1:10">
      <c r="A34" s="3" t="s">
        <v>41</v>
      </c>
      <c r="B34" s="5" t="s">
        <v>131</v>
      </c>
      <c r="C34" s="4" t="s">
        <v>93</v>
      </c>
      <c r="D34" s="3" t="str">
        <f t="shared" si="0"/>
        <v/>
      </c>
      <c r="E34" s="3">
        <f t="shared" si="1"/>
        <v>1</v>
      </c>
      <c r="F34" s="3"/>
      <c r="G34" s="3"/>
      <c r="H34" s="3"/>
      <c r="I34" s="3"/>
      <c r="J34" s="3" t="s">
        <v>94</v>
      </c>
    </row>
    <row r="35" spans="1:10">
      <c r="A35" s="3" t="s">
        <v>42</v>
      </c>
      <c r="B35" s="5" t="s">
        <v>132</v>
      </c>
      <c r="C35" s="4" t="s">
        <v>93</v>
      </c>
      <c r="D35" s="3" t="str">
        <f t="shared" ref="D35:D66" si="2">IF(C35="Number","計數值","")</f>
        <v/>
      </c>
      <c r="E35" s="3">
        <f t="shared" ref="E35:E66" si="3">IF(D35="計數值","",INT("1"))</f>
        <v>1</v>
      </c>
      <c r="F35" s="3"/>
      <c r="G35" s="3"/>
      <c r="H35" s="3"/>
      <c r="I35" s="3"/>
      <c r="J35" s="3" t="s">
        <v>94</v>
      </c>
    </row>
    <row r="36" spans="1:10">
      <c r="A36" s="3" t="s">
        <v>43</v>
      </c>
      <c r="B36" s="5" t="s">
        <v>133</v>
      </c>
      <c r="C36" s="4" t="s">
        <v>93</v>
      </c>
      <c r="D36" s="3" t="str">
        <f t="shared" si="2"/>
        <v/>
      </c>
      <c r="E36" s="3">
        <f t="shared" si="3"/>
        <v>1</v>
      </c>
      <c r="F36" s="3"/>
      <c r="G36" s="3"/>
      <c r="H36" s="3"/>
      <c r="I36" s="3"/>
      <c r="J36" s="3" t="s">
        <v>94</v>
      </c>
    </row>
    <row r="37" spans="1:10">
      <c r="A37" s="3" t="s">
        <v>44</v>
      </c>
      <c r="B37" s="5" t="s">
        <v>134</v>
      </c>
      <c r="C37" s="4" t="s">
        <v>93</v>
      </c>
      <c r="D37" s="3" t="str">
        <f t="shared" si="2"/>
        <v/>
      </c>
      <c r="E37" s="3">
        <f t="shared" si="3"/>
        <v>1</v>
      </c>
      <c r="F37" s="3"/>
      <c r="G37" s="3"/>
      <c r="H37" s="3"/>
      <c r="I37" s="3"/>
      <c r="J37" s="3" t="s">
        <v>94</v>
      </c>
    </row>
    <row r="38" spans="1:10">
      <c r="A38" s="3" t="s">
        <v>45</v>
      </c>
      <c r="B38" s="5" t="s">
        <v>135</v>
      </c>
      <c r="C38" s="4" t="s">
        <v>93</v>
      </c>
      <c r="D38" s="3" t="str">
        <f t="shared" si="2"/>
        <v/>
      </c>
      <c r="E38" s="3">
        <f t="shared" si="3"/>
        <v>1</v>
      </c>
      <c r="F38" s="3"/>
      <c r="G38" s="3"/>
      <c r="H38" s="3"/>
      <c r="I38" s="3"/>
      <c r="J38" s="3" t="s">
        <v>94</v>
      </c>
    </row>
    <row r="39" spans="1:10">
      <c r="A39" s="3" t="s">
        <v>46</v>
      </c>
      <c r="B39" s="5" t="s">
        <v>136</v>
      </c>
      <c r="C39" s="4" t="s">
        <v>93</v>
      </c>
      <c r="D39" s="3" t="str">
        <f t="shared" si="2"/>
        <v/>
      </c>
      <c r="E39" s="3">
        <f t="shared" si="3"/>
        <v>1</v>
      </c>
      <c r="F39" s="3"/>
      <c r="G39" s="3"/>
      <c r="H39" s="3"/>
      <c r="I39" s="3"/>
      <c r="J39" s="3" t="s">
        <v>94</v>
      </c>
    </row>
    <row r="40" spans="1:10">
      <c r="A40" s="3" t="s">
        <v>47</v>
      </c>
      <c r="B40" s="5" t="s">
        <v>137</v>
      </c>
      <c r="C40" s="4" t="s">
        <v>93</v>
      </c>
      <c r="D40" s="3" t="str">
        <f t="shared" si="2"/>
        <v/>
      </c>
      <c r="E40" s="3">
        <f t="shared" si="3"/>
        <v>1</v>
      </c>
      <c r="F40" s="3"/>
      <c r="G40" s="3"/>
      <c r="H40" s="3"/>
      <c r="I40" s="3"/>
      <c r="J40" s="3" t="s">
        <v>94</v>
      </c>
    </row>
    <row r="41" spans="1:10">
      <c r="A41" s="3" t="s">
        <v>48</v>
      </c>
      <c r="B41" s="5" t="s">
        <v>138</v>
      </c>
      <c r="C41" s="4" t="s">
        <v>93</v>
      </c>
      <c r="D41" s="3" t="str">
        <f t="shared" si="2"/>
        <v/>
      </c>
      <c r="E41" s="3">
        <f t="shared" si="3"/>
        <v>1</v>
      </c>
      <c r="F41" s="3"/>
      <c r="G41" s="3"/>
      <c r="H41" s="3"/>
      <c r="I41" s="3"/>
      <c r="J41" s="3" t="s">
        <v>94</v>
      </c>
    </row>
    <row r="42" spans="1:10">
      <c r="A42" s="3" t="s">
        <v>49</v>
      </c>
      <c r="B42" s="5" t="s">
        <v>139</v>
      </c>
      <c r="C42" s="4" t="s">
        <v>93</v>
      </c>
      <c r="D42" s="3" t="str">
        <f t="shared" si="2"/>
        <v/>
      </c>
      <c r="E42" s="3">
        <f t="shared" si="3"/>
        <v>1</v>
      </c>
      <c r="F42" s="3"/>
      <c r="G42" s="3"/>
      <c r="H42" s="3"/>
      <c r="I42" s="3"/>
      <c r="J42" s="3" t="s">
        <v>94</v>
      </c>
    </row>
    <row r="43" spans="1:10">
      <c r="A43" s="3" t="s">
        <v>50</v>
      </c>
      <c r="B43" s="5" t="s">
        <v>140</v>
      </c>
      <c r="C43" s="4" t="s">
        <v>93</v>
      </c>
      <c r="D43" s="3" t="str">
        <f t="shared" si="2"/>
        <v/>
      </c>
      <c r="E43" s="3">
        <f t="shared" si="3"/>
        <v>1</v>
      </c>
      <c r="F43" s="3"/>
      <c r="G43" s="3"/>
      <c r="H43" s="3"/>
      <c r="I43" s="3"/>
      <c r="J43" s="3" t="s">
        <v>94</v>
      </c>
    </row>
    <row r="44" spans="1:10">
      <c r="A44" s="3" t="s">
        <v>51</v>
      </c>
      <c r="B44" s="5" t="s">
        <v>141</v>
      </c>
      <c r="C44" s="4" t="s">
        <v>93</v>
      </c>
      <c r="D44" s="3" t="str">
        <f t="shared" si="2"/>
        <v/>
      </c>
      <c r="E44" s="3">
        <f t="shared" si="3"/>
        <v>1</v>
      </c>
      <c r="F44" s="3"/>
      <c r="G44" s="3"/>
      <c r="H44" s="3"/>
      <c r="I44" s="3"/>
      <c r="J44" s="3" t="s">
        <v>94</v>
      </c>
    </row>
    <row r="45" spans="1:10">
      <c r="A45" s="3" t="s">
        <v>52</v>
      </c>
      <c r="B45" s="5" t="s">
        <v>142</v>
      </c>
      <c r="C45" s="4" t="s">
        <v>93</v>
      </c>
      <c r="D45" s="3" t="str">
        <f t="shared" si="2"/>
        <v/>
      </c>
      <c r="E45" s="3">
        <f t="shared" si="3"/>
        <v>1</v>
      </c>
      <c r="F45" s="3"/>
      <c r="G45" s="3"/>
      <c r="H45" s="3"/>
      <c r="I45" s="3"/>
      <c r="J45" s="3" t="s">
        <v>94</v>
      </c>
    </row>
    <row r="46" spans="1:10">
      <c r="A46" s="3" t="s">
        <v>53</v>
      </c>
      <c r="B46" s="5" t="s">
        <v>143</v>
      </c>
      <c r="C46" s="4" t="s">
        <v>93</v>
      </c>
      <c r="D46" s="3" t="str">
        <f t="shared" si="2"/>
        <v/>
      </c>
      <c r="E46" s="3">
        <f t="shared" si="3"/>
        <v>1</v>
      </c>
      <c r="F46" s="3"/>
      <c r="G46" s="3"/>
      <c r="H46" s="3"/>
      <c r="I46" s="3"/>
      <c r="J46" s="3" t="s">
        <v>94</v>
      </c>
    </row>
    <row r="47" spans="1:10">
      <c r="A47" s="3" t="s">
        <v>54</v>
      </c>
      <c r="B47" s="5" t="s">
        <v>144</v>
      </c>
      <c r="C47" s="4" t="s">
        <v>93</v>
      </c>
      <c r="D47" s="3" t="str">
        <f t="shared" si="2"/>
        <v/>
      </c>
      <c r="E47" s="3">
        <f t="shared" si="3"/>
        <v>1</v>
      </c>
      <c r="F47" s="3"/>
      <c r="G47" s="3"/>
      <c r="H47" s="3"/>
      <c r="I47" s="3"/>
      <c r="J47" s="3" t="s">
        <v>94</v>
      </c>
    </row>
    <row r="48" spans="1:10">
      <c r="A48" s="3" t="s">
        <v>55</v>
      </c>
      <c r="B48" s="5" t="s">
        <v>145</v>
      </c>
      <c r="C48" s="4" t="s">
        <v>93</v>
      </c>
      <c r="D48" s="3" t="str">
        <f t="shared" si="2"/>
        <v/>
      </c>
      <c r="E48" s="3">
        <f t="shared" si="3"/>
        <v>1</v>
      </c>
      <c r="F48" s="3"/>
      <c r="G48" s="3"/>
      <c r="H48" s="3"/>
      <c r="I48" s="3"/>
      <c r="J48" s="3" t="s">
        <v>94</v>
      </c>
    </row>
    <row r="49" spans="1:10">
      <c r="A49" s="3" t="s">
        <v>56</v>
      </c>
      <c r="B49" s="5" t="s">
        <v>146</v>
      </c>
      <c r="C49" s="4" t="s">
        <v>93</v>
      </c>
      <c r="D49" s="3" t="str">
        <f t="shared" si="2"/>
        <v/>
      </c>
      <c r="E49" s="3">
        <f t="shared" si="3"/>
        <v>1</v>
      </c>
      <c r="F49" s="3"/>
      <c r="G49" s="3"/>
      <c r="H49" s="3"/>
      <c r="I49" s="3"/>
      <c r="J49" s="3" t="s">
        <v>94</v>
      </c>
    </row>
    <row r="50" spans="1:10">
      <c r="A50" s="3" t="s">
        <v>57</v>
      </c>
      <c r="B50" s="5" t="s">
        <v>147</v>
      </c>
      <c r="C50" s="4" t="s">
        <v>93</v>
      </c>
      <c r="D50" s="3" t="str">
        <f t="shared" si="2"/>
        <v/>
      </c>
      <c r="E50" s="3">
        <f t="shared" si="3"/>
        <v>1</v>
      </c>
      <c r="F50" s="3"/>
      <c r="G50" s="3"/>
      <c r="H50" s="3"/>
      <c r="I50" s="3"/>
      <c r="J50" s="3" t="s">
        <v>94</v>
      </c>
    </row>
    <row r="51" spans="1:10">
      <c r="A51" s="3" t="s">
        <v>58</v>
      </c>
      <c r="B51" s="5" t="s">
        <v>148</v>
      </c>
      <c r="C51" s="4" t="s">
        <v>93</v>
      </c>
      <c r="D51" s="3" t="str">
        <f t="shared" si="2"/>
        <v/>
      </c>
      <c r="E51" s="3">
        <f t="shared" si="3"/>
        <v>1</v>
      </c>
      <c r="F51" s="6"/>
      <c r="G51" s="6"/>
      <c r="H51" s="6"/>
      <c r="I51" s="6"/>
      <c r="J51" s="3" t="s">
        <v>94</v>
      </c>
    </row>
    <row r="52" spans="1:10">
      <c r="A52" s="3" t="s">
        <v>59</v>
      </c>
      <c r="B52" s="5" t="s">
        <v>149</v>
      </c>
      <c r="C52" s="4" t="s">
        <v>93</v>
      </c>
      <c r="D52" s="3" t="str">
        <f t="shared" si="2"/>
        <v/>
      </c>
      <c r="E52" s="3">
        <f t="shared" si="3"/>
        <v>1</v>
      </c>
      <c r="F52" s="6"/>
      <c r="G52" s="6"/>
      <c r="H52" s="6"/>
      <c r="I52" s="6"/>
      <c r="J52" s="3" t="s">
        <v>94</v>
      </c>
    </row>
    <row r="53" spans="1:10">
      <c r="A53" s="3" t="s">
        <v>60</v>
      </c>
      <c r="B53" s="5" t="s">
        <v>150</v>
      </c>
      <c r="C53" s="4" t="s">
        <v>93</v>
      </c>
      <c r="D53" s="3" t="str">
        <f t="shared" si="2"/>
        <v/>
      </c>
      <c r="E53" s="3">
        <f t="shared" si="3"/>
        <v>1</v>
      </c>
      <c r="F53" s="6"/>
      <c r="G53" s="6"/>
      <c r="H53" s="6"/>
      <c r="I53" s="6"/>
      <c r="J53" s="3" t="s">
        <v>94</v>
      </c>
    </row>
    <row r="54" spans="1:10">
      <c r="A54" s="3" t="s">
        <v>61</v>
      </c>
      <c r="B54" s="5" t="s">
        <v>151</v>
      </c>
      <c r="C54" s="4" t="s">
        <v>93</v>
      </c>
      <c r="D54" s="3" t="str">
        <f t="shared" si="2"/>
        <v/>
      </c>
      <c r="E54" s="3">
        <f t="shared" si="3"/>
        <v>1</v>
      </c>
      <c r="F54" s="6"/>
      <c r="G54" s="6"/>
      <c r="H54" s="6"/>
      <c r="I54" s="6"/>
      <c r="J54" s="3" t="s">
        <v>94</v>
      </c>
    </row>
    <row r="55" spans="1:10">
      <c r="A55" s="3" t="s">
        <v>62</v>
      </c>
      <c r="B55" s="5" t="s">
        <v>152</v>
      </c>
      <c r="C55" s="4" t="s">
        <v>93</v>
      </c>
      <c r="D55" s="3" t="str">
        <f t="shared" si="2"/>
        <v/>
      </c>
      <c r="E55" s="3">
        <f t="shared" si="3"/>
        <v>1</v>
      </c>
      <c r="F55" s="6"/>
      <c r="G55" s="6"/>
      <c r="H55" s="6"/>
      <c r="I55" s="6"/>
      <c r="J55" s="3" t="s">
        <v>94</v>
      </c>
    </row>
    <row r="56" spans="1:10">
      <c r="A56" s="3" t="s">
        <v>63</v>
      </c>
      <c r="B56" s="5" t="s">
        <v>153</v>
      </c>
      <c r="C56" s="4" t="s">
        <v>93</v>
      </c>
      <c r="D56" s="3" t="str">
        <f t="shared" si="2"/>
        <v/>
      </c>
      <c r="E56" s="3">
        <f t="shared" si="3"/>
        <v>1</v>
      </c>
      <c r="F56" s="6"/>
      <c r="G56" s="6"/>
      <c r="H56" s="6"/>
      <c r="I56" s="6"/>
      <c r="J56" s="3" t="s">
        <v>94</v>
      </c>
    </row>
    <row r="57" spans="1:10">
      <c r="A57" s="3" t="s">
        <v>64</v>
      </c>
      <c r="B57" s="5" t="s">
        <v>154</v>
      </c>
      <c r="C57" s="4" t="s">
        <v>93</v>
      </c>
      <c r="D57" s="3" t="str">
        <f t="shared" si="2"/>
        <v/>
      </c>
      <c r="E57" s="3">
        <f t="shared" si="3"/>
        <v>1</v>
      </c>
      <c r="F57" s="6"/>
      <c r="G57" s="6"/>
      <c r="H57" s="6"/>
      <c r="I57" s="6"/>
      <c r="J57" s="3" t="s">
        <v>94</v>
      </c>
    </row>
    <row r="58" spans="1:10">
      <c r="A58" s="3" t="s">
        <v>65</v>
      </c>
      <c r="B58" s="5" t="s">
        <v>155</v>
      </c>
      <c r="C58" s="4" t="s">
        <v>93</v>
      </c>
      <c r="D58" s="3" t="str">
        <f t="shared" si="2"/>
        <v/>
      </c>
      <c r="E58" s="3">
        <f t="shared" si="3"/>
        <v>1</v>
      </c>
      <c r="F58" s="6"/>
      <c r="G58" s="6"/>
      <c r="H58" s="6"/>
      <c r="I58" s="6"/>
      <c r="J58" s="3" t="s">
        <v>94</v>
      </c>
    </row>
    <row r="59" spans="1:10">
      <c r="A59" s="3" t="s">
        <v>66</v>
      </c>
      <c r="B59" s="5" t="s">
        <v>156</v>
      </c>
      <c r="C59" s="4" t="s">
        <v>93</v>
      </c>
      <c r="D59" s="3" t="str">
        <f t="shared" si="2"/>
        <v/>
      </c>
      <c r="E59" s="3">
        <f t="shared" si="3"/>
        <v>1</v>
      </c>
      <c r="F59" s="6"/>
      <c r="G59" s="6"/>
      <c r="H59" s="6"/>
      <c r="I59" s="6"/>
      <c r="J59" s="3" t="s">
        <v>94</v>
      </c>
    </row>
    <row r="60" spans="1:10">
      <c r="A60" s="3" t="s">
        <v>67</v>
      </c>
      <c r="B60" s="5" t="s">
        <v>157</v>
      </c>
      <c r="C60" s="4" t="s">
        <v>93</v>
      </c>
      <c r="D60" s="3" t="str">
        <f t="shared" si="2"/>
        <v/>
      </c>
      <c r="E60" s="3">
        <f t="shared" si="3"/>
        <v>1</v>
      </c>
      <c r="F60" s="6"/>
      <c r="G60" s="6"/>
      <c r="H60" s="6"/>
      <c r="I60" s="6"/>
      <c r="J60" s="3" t="s">
        <v>94</v>
      </c>
    </row>
    <row r="61" spans="1:10">
      <c r="A61" s="3" t="s">
        <v>68</v>
      </c>
      <c r="B61" s="5" t="s">
        <v>158</v>
      </c>
      <c r="C61" s="4" t="s">
        <v>93</v>
      </c>
      <c r="D61" s="3" t="str">
        <f t="shared" si="2"/>
        <v/>
      </c>
      <c r="E61" s="3">
        <f t="shared" si="3"/>
        <v>1</v>
      </c>
      <c r="F61" s="6"/>
      <c r="G61" s="6"/>
      <c r="H61" s="6"/>
      <c r="I61" s="6"/>
      <c r="J61" s="3" t="s">
        <v>94</v>
      </c>
    </row>
    <row r="62" spans="1:10">
      <c r="A62" s="3" t="s">
        <v>69</v>
      </c>
      <c r="B62" s="5" t="s">
        <v>159</v>
      </c>
      <c r="C62" s="4" t="s">
        <v>93</v>
      </c>
      <c r="D62" s="3" t="str">
        <f t="shared" si="2"/>
        <v/>
      </c>
      <c r="E62" s="3">
        <f t="shared" si="3"/>
        <v>1</v>
      </c>
      <c r="F62" s="6"/>
      <c r="G62" s="6"/>
      <c r="H62" s="6"/>
      <c r="I62" s="6"/>
      <c r="J62" s="3" t="s">
        <v>94</v>
      </c>
    </row>
    <row r="63" spans="1:10">
      <c r="A63" s="3" t="s">
        <v>70</v>
      </c>
      <c r="B63" s="5" t="s">
        <v>160</v>
      </c>
      <c r="C63" s="4" t="s">
        <v>93</v>
      </c>
      <c r="D63" s="3" t="str">
        <f t="shared" si="2"/>
        <v/>
      </c>
      <c r="E63" s="3">
        <f t="shared" si="3"/>
        <v>1</v>
      </c>
      <c r="F63" s="3"/>
      <c r="G63" s="6"/>
      <c r="H63" s="3"/>
      <c r="I63" s="3"/>
      <c r="J63" s="3" t="s">
        <v>94</v>
      </c>
    </row>
    <row r="64" spans="1:10">
      <c r="A64" s="3" t="s">
        <v>71</v>
      </c>
      <c r="B64" s="5" t="s">
        <v>161</v>
      </c>
      <c r="C64" s="4" t="s">
        <v>93</v>
      </c>
      <c r="D64" s="3" t="str">
        <f t="shared" si="2"/>
        <v/>
      </c>
      <c r="E64" s="3">
        <f t="shared" si="3"/>
        <v>1</v>
      </c>
      <c r="F64" s="3"/>
      <c r="G64" s="6"/>
      <c r="H64" s="3"/>
      <c r="I64" s="3"/>
      <c r="J64" s="3" t="s">
        <v>94</v>
      </c>
    </row>
    <row r="65" spans="1:10">
      <c r="A65" s="3" t="s">
        <v>72</v>
      </c>
      <c r="B65" s="5" t="s">
        <v>162</v>
      </c>
      <c r="C65" s="4" t="s">
        <v>93</v>
      </c>
      <c r="D65" s="3" t="str">
        <f t="shared" si="2"/>
        <v/>
      </c>
      <c r="E65" s="3">
        <f t="shared" si="3"/>
        <v>1</v>
      </c>
      <c r="F65" s="3"/>
      <c r="G65" s="6"/>
      <c r="H65" s="3"/>
      <c r="I65" s="3"/>
      <c r="J65" s="3" t="s">
        <v>94</v>
      </c>
    </row>
    <row r="66" spans="1:10">
      <c r="A66" s="3" t="s">
        <v>73</v>
      </c>
      <c r="B66" s="5" t="s">
        <v>163</v>
      </c>
      <c r="C66" s="4" t="s">
        <v>93</v>
      </c>
      <c r="D66" s="3" t="str">
        <f t="shared" si="2"/>
        <v/>
      </c>
      <c r="E66" s="3">
        <f t="shared" si="3"/>
        <v>1</v>
      </c>
      <c r="F66" s="3"/>
      <c r="G66" s="6"/>
      <c r="H66" s="3"/>
      <c r="I66" s="3"/>
      <c r="J66" s="3" t="s">
        <v>94</v>
      </c>
    </row>
    <row r="67" spans="1:10">
      <c r="A67" s="3" t="s">
        <v>74</v>
      </c>
      <c r="B67" s="5" t="s">
        <v>164</v>
      </c>
      <c r="C67" s="4" t="s">
        <v>93</v>
      </c>
      <c r="D67" s="3" t="str">
        <f t="shared" ref="D67:D98" si="4">IF(C67="Number","計數值","")</f>
        <v/>
      </c>
      <c r="E67" s="3">
        <f t="shared" ref="E67:E98" si="5">IF(D67="計數值","",INT("1"))</f>
        <v>1</v>
      </c>
      <c r="F67" s="3"/>
      <c r="G67" s="6"/>
      <c r="H67" s="3"/>
      <c r="I67" s="3"/>
      <c r="J67" s="3" t="s">
        <v>94</v>
      </c>
    </row>
    <row r="68" spans="1:10">
      <c r="A68" s="3" t="s">
        <v>75</v>
      </c>
      <c r="B68" s="5" t="s">
        <v>165</v>
      </c>
      <c r="C68" s="4" t="s">
        <v>93</v>
      </c>
      <c r="D68" s="3" t="str">
        <f t="shared" si="4"/>
        <v/>
      </c>
      <c r="E68" s="3">
        <f t="shared" si="5"/>
        <v>1</v>
      </c>
      <c r="F68" s="3"/>
      <c r="G68" s="6"/>
      <c r="H68" s="3"/>
      <c r="I68" s="3"/>
      <c r="J68" s="3" t="s">
        <v>94</v>
      </c>
    </row>
    <row r="69" spans="1:10">
      <c r="A69" s="3" t="s">
        <v>76</v>
      </c>
      <c r="B69" s="5" t="s">
        <v>166</v>
      </c>
      <c r="C69" s="4" t="s">
        <v>93</v>
      </c>
      <c r="D69" s="3" t="str">
        <f t="shared" si="4"/>
        <v/>
      </c>
      <c r="E69" s="3">
        <f t="shared" si="5"/>
        <v>1</v>
      </c>
      <c r="F69" s="3"/>
      <c r="G69" s="6"/>
      <c r="H69" s="3"/>
      <c r="I69" s="3"/>
      <c r="J69" s="3" t="s">
        <v>94</v>
      </c>
    </row>
    <row r="70" spans="1:10">
      <c r="A70" s="3" t="s">
        <v>77</v>
      </c>
      <c r="B70" s="5" t="s">
        <v>167</v>
      </c>
      <c r="C70" s="4" t="s">
        <v>93</v>
      </c>
      <c r="D70" s="3" t="str">
        <f t="shared" si="4"/>
        <v/>
      </c>
      <c r="E70" s="3">
        <f t="shared" si="5"/>
        <v>1</v>
      </c>
      <c r="F70" s="3"/>
      <c r="G70" s="6"/>
      <c r="H70" s="3"/>
      <c r="I70" s="3"/>
      <c r="J70" s="3" t="s">
        <v>94</v>
      </c>
    </row>
    <row r="71" spans="1:10">
      <c r="A71" s="3" t="s">
        <v>78</v>
      </c>
      <c r="B71" s="5" t="s">
        <v>168</v>
      </c>
      <c r="C71" s="4" t="s">
        <v>93</v>
      </c>
      <c r="D71" s="3" t="str">
        <f t="shared" si="4"/>
        <v/>
      </c>
      <c r="E71" s="3">
        <f t="shared" si="5"/>
        <v>1</v>
      </c>
      <c r="F71" s="3"/>
      <c r="G71" s="6"/>
      <c r="H71" s="3"/>
      <c r="I71" s="3"/>
      <c r="J71" s="3" t="s">
        <v>94</v>
      </c>
    </row>
    <row r="72" spans="1:10">
      <c r="A72" s="3" t="s">
        <v>79</v>
      </c>
      <c r="B72" s="5" t="s">
        <v>169</v>
      </c>
      <c r="C72" s="4" t="s">
        <v>93</v>
      </c>
      <c r="D72" s="3" t="str">
        <f t="shared" si="4"/>
        <v/>
      </c>
      <c r="E72" s="3">
        <f t="shared" si="5"/>
        <v>1</v>
      </c>
      <c r="F72" s="3"/>
      <c r="G72" s="6"/>
      <c r="H72" s="3"/>
      <c r="I72" s="3"/>
      <c r="J72" s="3" t="s">
        <v>94</v>
      </c>
    </row>
    <row r="73" spans="1:10">
      <c r="A73" s="3" t="s">
        <v>80</v>
      </c>
      <c r="B73" s="5" t="s">
        <v>170</v>
      </c>
      <c r="C73" s="4" t="s">
        <v>93</v>
      </c>
      <c r="D73" s="3" t="str">
        <f t="shared" si="4"/>
        <v/>
      </c>
      <c r="E73" s="3">
        <f t="shared" si="5"/>
        <v>1</v>
      </c>
      <c r="F73" s="3"/>
      <c r="G73" s="6"/>
      <c r="H73" s="3"/>
      <c r="I73" s="3"/>
      <c r="J73" s="3" t="s">
        <v>94</v>
      </c>
    </row>
    <row r="74" spans="1:10">
      <c r="A74" s="3" t="s">
        <v>81</v>
      </c>
      <c r="B74" s="5" t="s">
        <v>171</v>
      </c>
      <c r="C74" s="4" t="s">
        <v>93</v>
      </c>
      <c r="D74" s="3" t="str">
        <f t="shared" si="4"/>
        <v/>
      </c>
      <c r="E74" s="3">
        <f t="shared" si="5"/>
        <v>1</v>
      </c>
      <c r="F74" s="3"/>
      <c r="G74" s="6"/>
      <c r="H74" s="3"/>
      <c r="I74" s="3"/>
      <c r="J74" s="3" t="s">
        <v>94</v>
      </c>
    </row>
    <row r="75" spans="1:10">
      <c r="A75" s="3" t="s">
        <v>82</v>
      </c>
      <c r="B75" s="5" t="s">
        <v>172</v>
      </c>
      <c r="C75" s="4" t="s">
        <v>93</v>
      </c>
      <c r="D75" s="3" t="str">
        <f t="shared" si="4"/>
        <v/>
      </c>
      <c r="E75" s="3">
        <f t="shared" si="5"/>
        <v>1</v>
      </c>
      <c r="F75" s="3"/>
      <c r="G75" s="6"/>
      <c r="H75" s="3"/>
      <c r="I75" s="3"/>
      <c r="J75" s="3" t="s">
        <v>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60"/>
  <sheetViews>
    <sheetView topLeftCell="A33" workbookViewId="0">
      <selection activeCell="B56" sqref="B56"/>
    </sheetView>
  </sheetViews>
  <sheetFormatPr defaultColWidth="10.2857142857143" defaultRowHeight="15.75"/>
  <cols>
    <col min="1" max="16384" width="10.2857142857143" style="2"/>
  </cols>
  <sheetData>
    <row r="1" spans="1:1">
      <c r="A1" s="2" t="s">
        <v>173</v>
      </c>
    </row>
    <row r="2" spans="1:1">
      <c r="A2" s="2" t="s">
        <v>174</v>
      </c>
    </row>
    <row r="3" spans="1:1">
      <c r="A3" s="2" t="s">
        <v>175</v>
      </c>
    </row>
    <row r="4" spans="1:1">
      <c r="A4" s="2" t="s">
        <v>176</v>
      </c>
    </row>
    <row r="5" spans="1:1">
      <c r="A5" s="2" t="s">
        <v>177</v>
      </c>
    </row>
    <row r="6" spans="1:1">
      <c r="A6" s="2" t="s">
        <v>178</v>
      </c>
    </row>
    <row r="7" spans="1:1">
      <c r="A7" s="2" t="s">
        <v>179</v>
      </c>
    </row>
    <row r="8" spans="1:1">
      <c r="A8" s="2" t="s">
        <v>180</v>
      </c>
    </row>
    <row r="9" spans="1:1">
      <c r="A9" s="2" t="s">
        <v>181</v>
      </c>
    </row>
    <row r="10" spans="1:1">
      <c r="A10" s="2" t="s">
        <v>182</v>
      </c>
    </row>
    <row r="11" spans="1:1">
      <c r="A11" s="2" t="s">
        <v>183</v>
      </c>
    </row>
    <row r="12" spans="1:1">
      <c r="A12" s="2" t="s">
        <v>184</v>
      </c>
    </row>
    <row r="13" spans="1:1">
      <c r="A13" s="2" t="s">
        <v>185</v>
      </c>
    </row>
    <row r="14" spans="1:1">
      <c r="A14" s="2" t="s">
        <v>186</v>
      </c>
    </row>
    <row r="15" spans="1:1">
      <c r="A15" s="2" t="s">
        <v>187</v>
      </c>
    </row>
    <row r="16" spans="1:1">
      <c r="A16" s="2" t="s">
        <v>188</v>
      </c>
    </row>
    <row r="17" spans="1:1">
      <c r="A17" s="2" t="s">
        <v>189</v>
      </c>
    </row>
    <row r="18" spans="1:1">
      <c r="A18" s="2" t="s">
        <v>190</v>
      </c>
    </row>
    <row r="19" spans="1:1">
      <c r="A19" s="2" t="s">
        <v>191</v>
      </c>
    </row>
    <row r="20" spans="1:1">
      <c r="A20" s="2" t="s">
        <v>192</v>
      </c>
    </row>
    <row r="21" spans="1:1">
      <c r="A21" s="2" t="s">
        <v>193</v>
      </c>
    </row>
    <row r="22" spans="1:1">
      <c r="A22" s="2" t="s">
        <v>194</v>
      </c>
    </row>
    <row r="23" spans="1:1">
      <c r="A23" s="2" t="s">
        <v>195</v>
      </c>
    </row>
    <row r="24" spans="1:1">
      <c r="A24" s="2" t="s">
        <v>196</v>
      </c>
    </row>
    <row r="25" spans="1:1">
      <c r="A25" s="2" t="s">
        <v>197</v>
      </c>
    </row>
    <row r="26" spans="1:1">
      <c r="A26" s="2" t="s">
        <v>198</v>
      </c>
    </row>
    <row r="27" spans="1:1">
      <c r="A27" s="2" t="s">
        <v>199</v>
      </c>
    </row>
    <row r="28" spans="1:1">
      <c r="A28" s="2" t="s">
        <v>200</v>
      </c>
    </row>
    <row r="29" spans="1:1">
      <c r="A29" s="2" t="s">
        <v>201</v>
      </c>
    </row>
    <row r="30" spans="1:1">
      <c r="A30" s="2" t="s">
        <v>202</v>
      </c>
    </row>
    <row r="31" spans="1:1">
      <c r="A31" s="2" t="s">
        <v>203</v>
      </c>
    </row>
    <row r="32" spans="1:1">
      <c r="A32" s="2" t="s">
        <v>204</v>
      </c>
    </row>
    <row r="33" spans="1:1">
      <c r="A33" s="2" t="s">
        <v>205</v>
      </c>
    </row>
    <row r="34" spans="1:1">
      <c r="A34" s="2" t="s">
        <v>206</v>
      </c>
    </row>
    <row r="35" spans="1:1">
      <c r="A35" s="2" t="s">
        <v>207</v>
      </c>
    </row>
    <row r="36" spans="1:1">
      <c r="A36" s="2" t="s">
        <v>208</v>
      </c>
    </row>
    <row r="37" spans="1:1">
      <c r="A37" s="2" t="s">
        <v>209</v>
      </c>
    </row>
    <row r="38" spans="1:1">
      <c r="A38" s="2" t="s">
        <v>210</v>
      </c>
    </row>
    <row r="39" spans="1:1">
      <c r="A39" s="2" t="s">
        <v>211</v>
      </c>
    </row>
    <row r="40" spans="1:1">
      <c r="A40" s="2" t="s">
        <v>212</v>
      </c>
    </row>
    <row r="41" spans="1:1">
      <c r="A41" s="2" t="s">
        <v>213</v>
      </c>
    </row>
    <row r="42" spans="1:1">
      <c r="A42" s="2" t="s">
        <v>214</v>
      </c>
    </row>
    <row r="43" spans="1:1">
      <c r="A43" s="2" t="s">
        <v>215</v>
      </c>
    </row>
    <row r="44" spans="1:1">
      <c r="A44" s="2" t="s">
        <v>216</v>
      </c>
    </row>
    <row r="45" spans="1:1">
      <c r="A45" s="2" t="s">
        <v>217</v>
      </c>
    </row>
    <row r="46" spans="1:1">
      <c r="A46" s="2" t="s">
        <v>218</v>
      </c>
    </row>
    <row r="47" spans="1:1">
      <c r="A47" s="2" t="s">
        <v>219</v>
      </c>
    </row>
    <row r="48" spans="1:1">
      <c r="A48" s="2" t="s">
        <v>220</v>
      </c>
    </row>
    <row r="49" spans="1:1">
      <c r="A49" s="2" t="s">
        <v>221</v>
      </c>
    </row>
    <row r="50" spans="1:1">
      <c r="A50" s="2" t="s">
        <v>222</v>
      </c>
    </row>
    <row r="51" spans="1:1">
      <c r="A51" s="2" t="s">
        <v>223</v>
      </c>
    </row>
    <row r="52" spans="1:1">
      <c r="A52" s="2" t="s">
        <v>224</v>
      </c>
    </row>
    <row r="53" spans="1:1">
      <c r="A53" s="2" t="s">
        <v>225</v>
      </c>
    </row>
    <row r="54" spans="1:1">
      <c r="A54" s="2" t="s">
        <v>226</v>
      </c>
    </row>
    <row r="55" spans="1:1">
      <c r="A55" s="2" t="s">
        <v>227</v>
      </c>
    </row>
    <row r="56" spans="1:1">
      <c r="A56" s="2" t="s">
        <v>228</v>
      </c>
    </row>
    <row r="57" spans="1:1">
      <c r="A57" s="2" t="s">
        <v>229</v>
      </c>
    </row>
    <row r="58" spans="1:1">
      <c r="A58" s="2" t="s">
        <v>230</v>
      </c>
    </row>
    <row r="59" spans="1:1">
      <c r="A59" s="2" t="s">
        <v>231</v>
      </c>
    </row>
    <row r="60" spans="1:1">
      <c r="A60" s="2" t="s">
        <v>232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3"/>
  <sheetViews>
    <sheetView tabSelected="1" workbookViewId="0">
      <selection activeCell="A2" sqref="A2:A13"/>
    </sheetView>
  </sheetViews>
  <sheetFormatPr defaultColWidth="9" defaultRowHeight="15" outlineLevelCol="2"/>
  <cols>
    <col min="1" max="1" width="26.7142857142857" customWidth="1"/>
    <col min="2" max="2" width="10.8571428571429" customWidth="1"/>
    <col min="3" max="3" width="25.2857142857143" customWidth="1"/>
  </cols>
  <sheetData>
    <row r="1" spans="1:3">
      <c r="A1" s="1" t="s">
        <v>233</v>
      </c>
      <c r="B1" s="1" t="s">
        <v>234</v>
      </c>
      <c r="C1" t="s">
        <v>1</v>
      </c>
    </row>
    <row r="2" spans="1:3">
      <c r="A2" t="s">
        <v>235</v>
      </c>
      <c r="C2" t="s">
        <v>6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21"/>
  <sheetViews>
    <sheetView workbookViewId="0">
      <selection activeCell="A2" sqref="A2:A21"/>
    </sheetView>
  </sheetViews>
  <sheetFormatPr defaultColWidth="9.14285714285714" defaultRowHeight="15" outlineLevelCol="2"/>
  <cols>
    <col min="1" max="1" width="26.7142857142857" customWidth="1"/>
    <col min="2" max="2" width="10.1428571428571" customWidth="1"/>
    <col min="3" max="3" width="25.2857142857143" customWidth="1"/>
  </cols>
  <sheetData>
    <row r="1" spans="1:3">
      <c r="A1" t="s">
        <v>233</v>
      </c>
      <c r="B1" t="s">
        <v>234</v>
      </c>
      <c r="C1" t="s">
        <v>247</v>
      </c>
    </row>
    <row r="2" spans="1:3">
      <c r="A2" t="s">
        <v>248</v>
      </c>
      <c r="C2" t="s">
        <v>249</v>
      </c>
    </row>
    <row r="3" spans="1:1">
      <c r="A3" t="s">
        <v>250</v>
      </c>
    </row>
    <row r="4" spans="1:1">
      <c r="A4" t="s">
        <v>251</v>
      </c>
    </row>
    <row r="5" spans="1:1">
      <c r="A5" t="s">
        <v>252</v>
      </c>
    </row>
    <row r="6" spans="1:1">
      <c r="A6" t="s">
        <v>253</v>
      </c>
    </row>
    <row r="7" spans="1:1">
      <c r="A7" t="s">
        <v>254</v>
      </c>
    </row>
    <row r="8" spans="1:1">
      <c r="A8" t="s">
        <v>255</v>
      </c>
    </row>
    <row r="9" spans="1:1">
      <c r="A9" t="s">
        <v>256</v>
      </c>
    </row>
    <row r="10" spans="1:1">
      <c r="A10" t="s">
        <v>257</v>
      </c>
    </row>
    <row r="11" spans="1:1">
      <c r="A11" t="s">
        <v>258</v>
      </c>
    </row>
    <row r="12" spans="1:1">
      <c r="A12" t="s">
        <v>259</v>
      </c>
    </row>
    <row r="13" spans="1:1">
      <c r="A13" t="s">
        <v>260</v>
      </c>
    </row>
    <row r="14" spans="1:1">
      <c r="A14" t="s">
        <v>261</v>
      </c>
    </row>
    <row r="15" spans="1:1">
      <c r="A15" t="s">
        <v>262</v>
      </c>
    </row>
    <row r="16" spans="1:1">
      <c r="A16" t="s">
        <v>263</v>
      </c>
    </row>
    <row r="17" spans="1:1">
      <c r="A17" t="s">
        <v>264</v>
      </c>
    </row>
    <row r="18" spans="1:1">
      <c r="A18" t="s">
        <v>265</v>
      </c>
    </row>
    <row r="19" spans="1:1">
      <c r="A19" t="s">
        <v>266</v>
      </c>
    </row>
    <row r="20" spans="1:1">
      <c r="A20" t="s">
        <v>267</v>
      </c>
    </row>
    <row r="21" spans="1:1">
      <c r="A21" t="s">
        <v>268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2"/>
  <sheetViews>
    <sheetView workbookViewId="0">
      <selection activeCell="A1" sqref="A1:C2"/>
    </sheetView>
  </sheetViews>
  <sheetFormatPr defaultColWidth="9.14285714285714" defaultRowHeight="15" outlineLevelRow="1" outlineLevelCol="2"/>
  <cols>
    <col min="1" max="1" width="26.7142857142857" customWidth="1"/>
    <col min="2" max="2" width="10.1428571428571" customWidth="1"/>
    <col min="3" max="3" width="14.4285714285714" customWidth="1"/>
  </cols>
  <sheetData>
    <row r="1" spans="1:3">
      <c r="A1" t="s">
        <v>233</v>
      </c>
      <c r="B1" t="s">
        <v>234</v>
      </c>
      <c r="C1" t="s">
        <v>269</v>
      </c>
    </row>
    <row r="2" spans="1:3">
      <c r="A2" t="s">
        <v>270</v>
      </c>
      <c r="C2">
        <v>123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3"/>
  <sheetViews>
    <sheetView workbookViewId="0">
      <selection activeCell="E9" sqref="E9"/>
    </sheetView>
  </sheetViews>
  <sheetFormatPr defaultColWidth="9.14285714285714" defaultRowHeight="15" outlineLevelRow="2" outlineLevelCol="3"/>
  <cols>
    <col min="1" max="1" width="26.7142857142857" customWidth="1"/>
    <col min="2" max="2" width="10.1428571428571" customWidth="1"/>
    <col min="3" max="4" width="14.4285714285714" customWidth="1"/>
  </cols>
  <sheetData>
    <row r="1" spans="1:4">
      <c r="A1" t="s">
        <v>233</v>
      </c>
      <c r="B1" t="s">
        <v>234</v>
      </c>
      <c r="C1" t="s">
        <v>271</v>
      </c>
      <c r="D1" t="s">
        <v>272</v>
      </c>
    </row>
    <row r="2" spans="1:4">
      <c r="A2" t="s">
        <v>273</v>
      </c>
      <c r="C2" t="s">
        <v>274</v>
      </c>
      <c r="D2" t="s">
        <v>275</v>
      </c>
    </row>
    <row r="3" spans="1:1">
      <c r="A3" t="s">
        <v>276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09" sqref="A409:B450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工作站設定</vt:lpstr>
      <vt:lpstr>創建參數</vt:lpstr>
      <vt:lpstr>自動工單</vt:lpstr>
      <vt:lpstr>批次工作站</vt:lpstr>
      <vt:lpstr>批次變更流程</vt:lpstr>
      <vt:lpstr>批次變更工單</vt:lpstr>
      <vt:lpstr>批次變更件號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bebw0</cp:lastModifiedBy>
  <dcterms:created xsi:type="dcterms:W3CDTF">2025-04-18T12:02:00Z</dcterms:created>
  <dcterms:modified xsi:type="dcterms:W3CDTF">2025-05-21T10:02:27Z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68826091E67A47A4A4B1C142CB178B08_12</vt:lpwstr>
  </property>
  <property fmtid="{D5CDD505-2E9C-101B-9397-08002B2CF9AE}" pid="3" name="KSOProductBuildVer">
    <vt:lpwstr>1033-12.2.0.21179</vt:lpwstr>
  </property>
</Properties>
</file>