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W/Desktop/Evolution/tasks/Project/"/>
    </mc:Choice>
  </mc:AlternateContent>
  <xr:revisionPtr revIDLastSave="0" documentId="13_ncr:1_{D3A38341-A693-824A-A8F2-7E094B666692}" xr6:coauthVersionLast="41" xr6:coauthVersionMax="41" xr10:uidLastSave="{00000000-0000-0000-0000-000000000000}"/>
  <bookViews>
    <workbookView xWindow="0" yWindow="0" windowWidth="28800" windowHeight="18000" activeTab="2" xr2:uid="{BEE33FC7-A5E5-DA46-8364-4F69DCA36168}"/>
  </bookViews>
  <sheets>
    <sheet name="Sheet1" sheetId="1" r:id="rId1"/>
    <sheet name="Sheet4" sheetId="4" r:id="rId2"/>
    <sheet name="Sheet5" sheetId="5" r:id="rId3"/>
  </sheets>
  <definedNames>
    <definedName name="_xlchart.v1.12" hidden="1">Sheet5!$B$5:$B$13</definedName>
    <definedName name="_xlchart.v1.13" hidden="1">Sheet5!$C$4</definedName>
    <definedName name="_xlchart.v1.14" hidden="1">Sheet5!$C$5:$C$13</definedName>
    <definedName name="_xlchart.v1.15" hidden="1">Sheet5!$D$4</definedName>
    <definedName name="_xlchart.v1.16" hidden="1">Sheet5!$D$5:$D$13</definedName>
    <definedName name="_xlchart.v2.17" hidden="1">Sheet5!$B$5:$B$13</definedName>
    <definedName name="_xlchart.v2.18" hidden="1">Sheet5!$C$4</definedName>
    <definedName name="_xlchart.v2.19" hidden="1">Sheet5!$C$5:$C$13</definedName>
    <definedName name="_xlchart.v2.20" hidden="1">Sheet5!$D$4</definedName>
    <definedName name="_xlchart.v2.21" hidden="1">Sheet5!$D$5:$D$13</definedName>
    <definedName name="_xlchart.v5.0" hidden="1">Sheet5!$B$4</definedName>
    <definedName name="_xlchart.v5.1" hidden="1">Sheet5!$B$5:$B$13</definedName>
    <definedName name="_xlchart.v5.10" hidden="1">Sheet5!$C$4</definedName>
    <definedName name="_xlchart.v5.11" hidden="1">Sheet5!$C$5:$C$13</definedName>
    <definedName name="_xlchart.v5.2" hidden="1">Sheet5!$C$4</definedName>
    <definedName name="_xlchart.v5.3" hidden="1">Sheet5!$C$5:$C$13</definedName>
    <definedName name="_xlchart.v5.4" hidden="1">Sheet5!$B$4</definedName>
    <definedName name="_xlchart.v5.5" hidden="1">Sheet5!$B$5:$B$13</definedName>
    <definedName name="_xlchart.v5.6" hidden="1">Sheet5!$C$4</definedName>
    <definedName name="_xlchart.v5.7" hidden="1">Sheet5!$C$5:$C$13</definedName>
    <definedName name="_xlchart.v5.8" hidden="1">Sheet5!$B$4</definedName>
    <definedName name="_xlchart.v5.9" hidden="1">Sheet5!$B$5:$B$13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9" i="4" l="1"/>
  <c r="X68" i="4"/>
  <c r="X67" i="4"/>
  <c r="X66" i="4"/>
  <c r="X65" i="4"/>
  <c r="X64" i="4"/>
  <c r="X63" i="4"/>
  <c r="X62" i="4"/>
  <c r="S70" i="4"/>
  <c r="S69" i="4"/>
  <c r="S68" i="4"/>
  <c r="S67" i="4"/>
  <c r="S66" i="4"/>
  <c r="S65" i="4"/>
  <c r="S64" i="4"/>
  <c r="S63" i="4"/>
  <c r="S62" i="4"/>
  <c r="F110" i="4"/>
  <c r="F104" i="4"/>
  <c r="F97" i="4"/>
  <c r="F90" i="4"/>
  <c r="F85" i="4"/>
  <c r="F81" i="4"/>
  <c r="F74" i="4"/>
  <c r="F67" i="4"/>
  <c r="F63" i="4"/>
  <c r="M114" i="4"/>
  <c r="M107" i="4"/>
  <c r="M99" i="4"/>
  <c r="M93" i="4"/>
  <c r="M86" i="4"/>
  <c r="M80" i="4"/>
  <c r="M73" i="4"/>
  <c r="M65" i="4"/>
  <c r="W69" i="4"/>
  <c r="W68" i="4"/>
  <c r="W67" i="4"/>
  <c r="W66" i="4"/>
  <c r="W65" i="4"/>
  <c r="W64" i="4"/>
  <c r="W63" i="4"/>
  <c r="W62" i="4"/>
  <c r="V69" i="4"/>
  <c r="V68" i="4"/>
  <c r="V67" i="4"/>
  <c r="V66" i="4"/>
  <c r="V65" i="4"/>
  <c r="V64" i="4"/>
  <c r="V63" i="4"/>
  <c r="V62" i="4"/>
  <c r="R70" i="4"/>
  <c r="R69" i="4"/>
  <c r="R68" i="4"/>
  <c r="R67" i="4"/>
  <c r="R66" i="4"/>
  <c r="R65" i="4"/>
  <c r="R64" i="4"/>
  <c r="R63" i="4"/>
  <c r="R62" i="4"/>
  <c r="Q70" i="4"/>
  <c r="Q69" i="4"/>
  <c r="Q68" i="4"/>
  <c r="Q67" i="4"/>
  <c r="Q66" i="4"/>
  <c r="Q65" i="4"/>
  <c r="Q64" i="4"/>
  <c r="Q63" i="4"/>
  <c r="Q62" i="4"/>
  <c r="K114" i="4"/>
  <c r="K107" i="4"/>
  <c r="K99" i="4"/>
  <c r="K93" i="4"/>
  <c r="K86" i="4"/>
  <c r="K80" i="4"/>
  <c r="K73" i="4"/>
  <c r="K66" i="4"/>
  <c r="D63" i="4"/>
  <c r="D110" i="4"/>
  <c r="D104" i="4"/>
  <c r="D97" i="4"/>
  <c r="D90" i="4"/>
  <c r="D85" i="4"/>
  <c r="D81" i="4"/>
  <c r="D74" i="4"/>
  <c r="D67" i="4"/>
</calcChain>
</file>

<file path=xl/sharedStrings.xml><?xml version="1.0" encoding="utf-8"?>
<sst xmlns="http://schemas.openxmlformats.org/spreadsheetml/2006/main" count="902" uniqueCount="34">
  <si>
    <t>ID_Pup</t>
  </si>
  <si>
    <t>Beach</t>
  </si>
  <si>
    <t>N1</t>
  </si>
  <si>
    <t>FWB</t>
  </si>
  <si>
    <t>N10</t>
  </si>
  <si>
    <t>N11</t>
  </si>
  <si>
    <t>N12</t>
  </si>
  <si>
    <t>N13</t>
  </si>
  <si>
    <t>N14</t>
  </si>
  <si>
    <t>N15</t>
  </si>
  <si>
    <t>N16</t>
  </si>
  <si>
    <t>N17</t>
  </si>
  <si>
    <t>Weight</t>
  </si>
  <si>
    <t>Sex</t>
  </si>
  <si>
    <t>F</t>
  </si>
  <si>
    <t>M</t>
  </si>
  <si>
    <t>T1</t>
  </si>
  <si>
    <t>T10</t>
  </si>
  <si>
    <t>T11</t>
  </si>
  <si>
    <t>T12</t>
  </si>
  <si>
    <t>T13</t>
  </si>
  <si>
    <t>T14</t>
  </si>
  <si>
    <t>T15</t>
  </si>
  <si>
    <t>T16</t>
  </si>
  <si>
    <t>SSB</t>
  </si>
  <si>
    <t xml:space="preserve">Agressivness </t>
  </si>
  <si>
    <t xml:space="preserve">scatter and xy </t>
  </si>
  <si>
    <t>aggressivness vs beach</t>
  </si>
  <si>
    <t>aggressivness vs weight</t>
  </si>
  <si>
    <t>Avg Weightper seal pup</t>
  </si>
  <si>
    <t>Avg Aggressivness</t>
  </si>
  <si>
    <t xml:space="preserve">avg </t>
  </si>
  <si>
    <t>avg</t>
  </si>
  <si>
    <t xml:space="preserve">Avg Weight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</si>
</sst>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FWB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Sheet5!$C$4</c:f>
              <c:strCache>
                <c:ptCount val="1"/>
                <c:pt idx="0">
                  <c:v>Avg Weight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Sheet5!$B$5:$B$13</c:f>
              <c:strCache>
                <c:ptCount val="9"/>
                <c:pt idx="0">
                  <c:v>N1</c:v>
                </c:pt>
                <c:pt idx="1">
                  <c:v>N10</c:v>
                </c:pt>
                <c:pt idx="2">
                  <c:v>N11</c:v>
                </c:pt>
                <c:pt idx="3">
                  <c:v>N12</c:v>
                </c:pt>
                <c:pt idx="4">
                  <c:v>N13</c:v>
                </c:pt>
                <c:pt idx="5">
                  <c:v>N14</c:v>
                </c:pt>
                <c:pt idx="6">
                  <c:v>N15</c:v>
                </c:pt>
                <c:pt idx="7">
                  <c:v>N16</c:v>
                </c:pt>
                <c:pt idx="8">
                  <c:v>N17</c:v>
                </c:pt>
              </c:strCache>
            </c:strRef>
          </c:cat>
          <c:val>
            <c:numRef>
              <c:f>Sheet5!$C$5:$C$13</c:f>
              <c:numCache>
                <c:formatCode>General</c:formatCode>
                <c:ptCount val="9"/>
                <c:pt idx="0">
                  <c:v>5</c:v>
                </c:pt>
                <c:pt idx="1">
                  <c:v>6.6142857142857139</c:v>
                </c:pt>
                <c:pt idx="2">
                  <c:v>9.4857142857142858</c:v>
                </c:pt>
                <c:pt idx="3">
                  <c:v>7.7000000000000011</c:v>
                </c:pt>
                <c:pt idx="4">
                  <c:v>5.25</c:v>
                </c:pt>
                <c:pt idx="5">
                  <c:v>6.8428571428571434</c:v>
                </c:pt>
                <c:pt idx="6">
                  <c:v>8.4571428571428573</c:v>
                </c:pt>
                <c:pt idx="7">
                  <c:v>8.3714285714285701</c:v>
                </c:pt>
                <c:pt idx="8">
                  <c:v>6.4799999999999995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26-9E4C-BBF2-90AE601785A7}"/>
            </c:ext>
          </c:extLst>
        </c:ser>
        <c:ser>
          <c:idx val="1"/>
          <c:order val="1"/>
          <c:tx>
            <c:strRef>
              <c:f>Sheet5!$D$4</c:f>
              <c:strCache>
                <c:ptCount val="1"/>
                <c:pt idx="0">
                  <c:v>Avg Aggressivness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Sheet5!$B$5:$B$13</c:f>
              <c:strCache>
                <c:ptCount val="9"/>
                <c:pt idx="0">
                  <c:v>N1</c:v>
                </c:pt>
                <c:pt idx="1">
                  <c:v>N10</c:v>
                </c:pt>
                <c:pt idx="2">
                  <c:v>N11</c:v>
                </c:pt>
                <c:pt idx="3">
                  <c:v>N12</c:v>
                </c:pt>
                <c:pt idx="4">
                  <c:v>N13</c:v>
                </c:pt>
                <c:pt idx="5">
                  <c:v>N14</c:v>
                </c:pt>
                <c:pt idx="6">
                  <c:v>N15</c:v>
                </c:pt>
                <c:pt idx="7">
                  <c:v>N16</c:v>
                </c:pt>
                <c:pt idx="8">
                  <c:v>N17</c:v>
                </c:pt>
              </c:strCache>
            </c:strRef>
          </c:cat>
          <c:val>
            <c:numRef>
              <c:f>Sheet5!$D$5:$D$13</c:f>
              <c:numCache>
                <c:formatCode>General</c:formatCode>
                <c:ptCount val="9"/>
                <c:pt idx="0">
                  <c:v>2</c:v>
                </c:pt>
                <c:pt idx="1">
                  <c:v>2.8571428571428572</c:v>
                </c:pt>
                <c:pt idx="2">
                  <c:v>1.1428571428571428</c:v>
                </c:pt>
                <c:pt idx="3">
                  <c:v>2</c:v>
                </c:pt>
                <c:pt idx="4">
                  <c:v>1.5</c:v>
                </c:pt>
                <c:pt idx="5">
                  <c:v>2</c:v>
                </c:pt>
                <c:pt idx="6">
                  <c:v>1.1428571428571428</c:v>
                </c:pt>
                <c:pt idx="7">
                  <c:v>1.2857142857142858</c:v>
                </c:pt>
                <c:pt idx="8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26-9E4C-BBF2-90AE6017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5387680"/>
        <c:axId val="1386103104"/>
      </c:lineChart>
      <c:catAx>
        <c:axId val="1385387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Seal</a:t>
                </a:r>
                <a:r>
                  <a:rPr lang="en-US" baseline="0"/>
                  <a:t> Pup ID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103104"/>
        <c:crosses val="autoZero"/>
        <c:auto val="1"/>
        <c:lblAlgn val="ctr"/>
        <c:lblOffset val="100"/>
        <c:noMultiLvlLbl val="0"/>
      </c:catAx>
      <c:valAx>
        <c:axId val="138610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(lbs)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38768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SSB</a:t>
            </a:r>
            <a:r>
              <a:rPr lang="en-US" baseline="0"/>
              <a:t>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Sheet5!$H$4</c:f>
              <c:strCache>
                <c:ptCount val="1"/>
                <c:pt idx="0">
                  <c:v>Avg Weight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Sheet5!$G$5:$G$12</c:f>
              <c:strCache>
                <c:ptCount val="8"/>
                <c:pt idx="0">
                  <c:v>T1</c:v>
                </c:pt>
                <c:pt idx="1">
                  <c:v>T10</c:v>
                </c:pt>
                <c:pt idx="2">
                  <c:v>T11</c:v>
                </c:pt>
                <c:pt idx="3">
                  <c:v>T12</c:v>
                </c:pt>
                <c:pt idx="4">
                  <c:v>T13</c:v>
                </c:pt>
                <c:pt idx="5">
                  <c:v>T14</c:v>
                </c:pt>
                <c:pt idx="6">
                  <c:v>T15</c:v>
                </c:pt>
                <c:pt idx="7">
                  <c:v>T16</c:v>
                </c:pt>
              </c:strCache>
            </c:strRef>
          </c:cat>
          <c:val>
            <c:numRef>
              <c:f>Sheet5!$H$5:$H$12</c:f>
              <c:numCache>
                <c:formatCode>General</c:formatCode>
                <c:ptCount val="8"/>
                <c:pt idx="0">
                  <c:v>7.6142857142857139</c:v>
                </c:pt>
                <c:pt idx="1">
                  <c:v>8.1142857142857139</c:v>
                </c:pt>
                <c:pt idx="2">
                  <c:v>6.4714285714285706</c:v>
                </c:pt>
                <c:pt idx="3">
                  <c:v>8.7166666666666668</c:v>
                </c:pt>
                <c:pt idx="4">
                  <c:v>8.5285714285714285</c:v>
                </c:pt>
                <c:pt idx="5">
                  <c:v>8.1571428571428584</c:v>
                </c:pt>
                <c:pt idx="6">
                  <c:v>8.4</c:v>
                </c:pt>
                <c:pt idx="7">
                  <c:v>9.5714285714285712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29-BE42-90C7-A9879F1C9E88}"/>
            </c:ext>
          </c:extLst>
        </c:ser>
        <c:ser>
          <c:idx val="1"/>
          <c:order val="1"/>
          <c:tx>
            <c:strRef>
              <c:f>Sheet5!$I$4</c:f>
              <c:strCache>
                <c:ptCount val="1"/>
                <c:pt idx="0">
                  <c:v>Avg Aggressivness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Sheet5!$G$5:$G$12</c:f>
              <c:strCache>
                <c:ptCount val="8"/>
                <c:pt idx="0">
                  <c:v>T1</c:v>
                </c:pt>
                <c:pt idx="1">
                  <c:v>T10</c:v>
                </c:pt>
                <c:pt idx="2">
                  <c:v>T11</c:v>
                </c:pt>
                <c:pt idx="3">
                  <c:v>T12</c:v>
                </c:pt>
                <c:pt idx="4">
                  <c:v>T13</c:v>
                </c:pt>
                <c:pt idx="5">
                  <c:v>T14</c:v>
                </c:pt>
                <c:pt idx="6">
                  <c:v>T15</c:v>
                </c:pt>
                <c:pt idx="7">
                  <c:v>T16</c:v>
                </c:pt>
              </c:strCache>
            </c:strRef>
          </c:cat>
          <c:val>
            <c:numRef>
              <c:f>Sheet5!$I$5:$I$12</c:f>
              <c:numCache>
                <c:formatCode>General</c:formatCode>
                <c:ptCount val="8"/>
                <c:pt idx="0">
                  <c:v>3</c:v>
                </c:pt>
                <c:pt idx="1">
                  <c:v>2.4285714285714284</c:v>
                </c:pt>
                <c:pt idx="2">
                  <c:v>1.1428571428571428</c:v>
                </c:pt>
                <c:pt idx="3">
                  <c:v>3</c:v>
                </c:pt>
                <c:pt idx="4">
                  <c:v>1.5714285714285714</c:v>
                </c:pt>
                <c:pt idx="5">
                  <c:v>2.8571428571428572</c:v>
                </c:pt>
                <c:pt idx="6">
                  <c:v>2.7142857142857144</c:v>
                </c:pt>
                <c:pt idx="7">
                  <c:v>2.2857142857142856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29-BE42-90C7-A9879F1C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5437808"/>
        <c:axId val="1385931024"/>
      </c:lineChart>
      <c:catAx>
        <c:axId val="138543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Seal</a:t>
                </a:r>
                <a:r>
                  <a:rPr lang="en-US" baseline="0"/>
                  <a:t> Pup ID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931024"/>
        <c:crosses val="autoZero"/>
        <c:auto val="1"/>
        <c:lblAlgn val="ctr"/>
        <c:lblOffset val="100"/>
        <c:noMultiLvlLbl val="0"/>
      </c:catAx>
      <c:valAx>
        <c:axId val="138593102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(lbs)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43780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13</xdr:row>
      <xdr:rowOff>184150</xdr:rowOff>
    </xdr:from>
    <xdr:to>
      <xdr:col>7</xdr:col>
      <xdr:colOff>635000</xdr:colOff>
      <xdr:row>32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C8DF28-74BB-C348-9D92-27472F6391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939800</xdr:colOff>
      <xdr:row>13</xdr:row>
      <xdr:rowOff>184150</xdr:rowOff>
    </xdr:from>
    <xdr:to>
      <xdr:col>15</xdr:col>
      <xdr:colOff>723900</xdr:colOff>
      <xdr:row>32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C97F9B-9821-ED44-9835-96A007D02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C31AF-F030-6149-91AA-CC836F9D42AF}">
  <dimension ref="A1:P56"/>
  <sheetViews>
    <sheetView workbookViewId="0">
      <selection sqref="A1:L56"/>
    </sheetView>
  </sheetViews>
  <sheetFormatPr baseColWidth="10" defaultRowHeight="16"/>
  <cols>
    <col min="5" max="5" width="12.1640625" customWidth="1"/>
    <col min="12" max="12" width="11.6640625" customWidth="1"/>
  </cols>
  <sheetData>
    <row r="1" spans="1:16">
      <c r="A1" s="1" t="s">
        <v>0</v>
      </c>
      <c r="B1" s="1" t="s">
        <v>1</v>
      </c>
      <c r="C1" s="1" t="s">
        <v>12</v>
      </c>
      <c r="D1" s="1" t="s">
        <v>13</v>
      </c>
      <c r="E1" s="1" t="s">
        <v>25</v>
      </c>
      <c r="F1" s="1"/>
      <c r="H1" s="1" t="s">
        <v>0</v>
      </c>
      <c r="I1" s="1" t="s">
        <v>1</v>
      </c>
      <c r="J1" s="1" t="s">
        <v>12</v>
      </c>
      <c r="K1" s="1" t="s">
        <v>13</v>
      </c>
      <c r="L1" s="1" t="s">
        <v>25</v>
      </c>
    </row>
    <row r="2" spans="1:16">
      <c r="A2" s="1" t="s">
        <v>2</v>
      </c>
      <c r="B2" s="2" t="s">
        <v>3</v>
      </c>
      <c r="C2" s="2">
        <v>5</v>
      </c>
      <c r="D2" s="2" t="s">
        <v>14</v>
      </c>
      <c r="E2" s="2">
        <v>2</v>
      </c>
      <c r="F2" s="2"/>
      <c r="H2" s="2" t="s">
        <v>16</v>
      </c>
      <c r="I2" s="2" t="s">
        <v>24</v>
      </c>
      <c r="J2" s="2">
        <v>5.2</v>
      </c>
      <c r="K2" s="2" t="s">
        <v>14</v>
      </c>
      <c r="L2" s="2">
        <v>3</v>
      </c>
    </row>
    <row r="3" spans="1:16">
      <c r="A3" s="1" t="s">
        <v>4</v>
      </c>
      <c r="B3" s="2" t="s">
        <v>3</v>
      </c>
      <c r="C3" s="2">
        <v>5.4</v>
      </c>
      <c r="D3" s="2" t="s">
        <v>14</v>
      </c>
      <c r="E3" s="2">
        <v>3</v>
      </c>
      <c r="F3" s="2"/>
      <c r="H3" s="2" t="s">
        <v>16</v>
      </c>
      <c r="I3" s="2" t="s">
        <v>24</v>
      </c>
      <c r="J3" s="2">
        <v>11</v>
      </c>
      <c r="K3" s="2" t="s">
        <v>14</v>
      </c>
      <c r="L3" s="2">
        <v>3</v>
      </c>
    </row>
    <row r="4" spans="1:16">
      <c r="A4" s="1" t="s">
        <v>4</v>
      </c>
      <c r="B4" s="2" t="s">
        <v>3</v>
      </c>
      <c r="C4" s="2">
        <v>7.7</v>
      </c>
      <c r="D4" s="2" t="s">
        <v>14</v>
      </c>
      <c r="E4" s="2">
        <v>3</v>
      </c>
      <c r="F4" s="2"/>
      <c r="H4" s="2" t="s">
        <v>16</v>
      </c>
      <c r="I4" s="2" t="s">
        <v>24</v>
      </c>
      <c r="J4" s="2">
        <v>8.6999999999999993</v>
      </c>
      <c r="K4" s="2" t="s">
        <v>14</v>
      </c>
      <c r="L4" s="2">
        <v>3</v>
      </c>
    </row>
    <row r="5" spans="1:16">
      <c r="A5" s="1" t="s">
        <v>4</v>
      </c>
      <c r="B5" s="2" t="s">
        <v>3</v>
      </c>
      <c r="C5" s="2">
        <v>5.9</v>
      </c>
      <c r="D5" s="2" t="s">
        <v>14</v>
      </c>
      <c r="E5" s="2">
        <v>3</v>
      </c>
      <c r="F5" s="2"/>
      <c r="H5" s="2" t="s">
        <v>16</v>
      </c>
      <c r="I5" s="2" t="s">
        <v>24</v>
      </c>
      <c r="J5" s="2">
        <v>8.1</v>
      </c>
      <c r="K5" s="2" t="s">
        <v>14</v>
      </c>
      <c r="L5" s="2">
        <v>3</v>
      </c>
    </row>
    <row r="6" spans="1:16">
      <c r="A6" s="1" t="s">
        <v>4</v>
      </c>
      <c r="B6" s="2" t="s">
        <v>3</v>
      </c>
      <c r="C6" s="2">
        <v>5.2</v>
      </c>
      <c r="D6" s="2" t="s">
        <v>14</v>
      </c>
      <c r="E6" s="2">
        <v>3</v>
      </c>
      <c r="F6" s="2"/>
      <c r="H6" s="2" t="s">
        <v>16</v>
      </c>
      <c r="I6" s="2" t="s">
        <v>24</v>
      </c>
      <c r="J6" s="2">
        <v>8.8000000000000007</v>
      </c>
      <c r="K6" s="2" t="s">
        <v>14</v>
      </c>
      <c r="L6" s="2">
        <v>3</v>
      </c>
    </row>
    <row r="7" spans="1:16">
      <c r="A7" s="1" t="s">
        <v>4</v>
      </c>
      <c r="B7" s="2" t="s">
        <v>3</v>
      </c>
      <c r="C7" s="2">
        <v>7.4</v>
      </c>
      <c r="D7" s="2" t="s">
        <v>14</v>
      </c>
      <c r="E7" s="2">
        <v>2</v>
      </c>
      <c r="F7" s="2"/>
      <c r="H7" s="2" t="s">
        <v>16</v>
      </c>
      <c r="I7" s="2" t="s">
        <v>24</v>
      </c>
      <c r="J7" s="2">
        <v>6.5</v>
      </c>
      <c r="K7" s="2" t="s">
        <v>14</v>
      </c>
      <c r="L7" s="2">
        <v>3</v>
      </c>
    </row>
    <row r="8" spans="1:16">
      <c r="A8" s="1" t="s">
        <v>4</v>
      </c>
      <c r="B8" s="2" t="s">
        <v>3</v>
      </c>
      <c r="C8" s="2">
        <v>8.9</v>
      </c>
      <c r="D8" s="2" t="s">
        <v>14</v>
      </c>
      <c r="E8" s="2">
        <v>3</v>
      </c>
      <c r="F8" s="2"/>
      <c r="H8" s="2" t="s">
        <v>16</v>
      </c>
      <c r="I8" s="2" t="s">
        <v>24</v>
      </c>
      <c r="J8" s="2">
        <v>5</v>
      </c>
      <c r="K8" s="2" t="s">
        <v>14</v>
      </c>
      <c r="L8" s="2">
        <v>3</v>
      </c>
      <c r="P8" t="s">
        <v>26</v>
      </c>
    </row>
    <row r="9" spans="1:16">
      <c r="A9" s="1" t="s">
        <v>4</v>
      </c>
      <c r="B9" s="2" t="s">
        <v>3</v>
      </c>
      <c r="C9" s="2">
        <v>5.8</v>
      </c>
      <c r="D9" s="2" t="s">
        <v>14</v>
      </c>
      <c r="E9" s="2">
        <v>3</v>
      </c>
      <c r="F9" s="2"/>
      <c r="H9" s="2" t="s">
        <v>17</v>
      </c>
      <c r="I9" s="2" t="s">
        <v>24</v>
      </c>
      <c r="J9" s="2">
        <v>9.1</v>
      </c>
      <c r="K9" s="2" t="s">
        <v>14</v>
      </c>
      <c r="L9" s="2">
        <v>3</v>
      </c>
      <c r="P9" t="s">
        <v>27</v>
      </c>
    </row>
    <row r="10" spans="1:16">
      <c r="A10" s="1" t="s">
        <v>5</v>
      </c>
      <c r="B10" s="2" t="s">
        <v>3</v>
      </c>
      <c r="C10" s="2">
        <v>6.8</v>
      </c>
      <c r="D10" s="2" t="s">
        <v>15</v>
      </c>
      <c r="E10" s="2">
        <v>2</v>
      </c>
      <c r="F10" s="2"/>
      <c r="H10" s="2" t="s">
        <v>17</v>
      </c>
      <c r="I10" s="2" t="s">
        <v>24</v>
      </c>
      <c r="J10" s="2">
        <v>7.2</v>
      </c>
      <c r="K10" s="2" t="s">
        <v>14</v>
      </c>
      <c r="L10" s="2">
        <v>3</v>
      </c>
      <c r="P10" t="s">
        <v>28</v>
      </c>
    </row>
    <row r="11" spans="1:16">
      <c r="A11" s="1" t="s">
        <v>5</v>
      </c>
      <c r="B11" s="2" t="s">
        <v>3</v>
      </c>
      <c r="C11" s="2">
        <v>9</v>
      </c>
      <c r="D11" s="2" t="s">
        <v>15</v>
      </c>
      <c r="E11" s="2">
        <v>1</v>
      </c>
      <c r="F11" s="2"/>
      <c r="H11" s="2" t="s">
        <v>17</v>
      </c>
      <c r="I11" s="2" t="s">
        <v>24</v>
      </c>
      <c r="J11" s="2">
        <v>5.6</v>
      </c>
      <c r="K11" s="2" t="s">
        <v>14</v>
      </c>
      <c r="L11" s="2">
        <v>2</v>
      </c>
    </row>
    <row r="12" spans="1:16">
      <c r="A12" s="1" t="s">
        <v>5</v>
      </c>
      <c r="B12" s="2" t="s">
        <v>3</v>
      </c>
      <c r="C12" s="2">
        <v>13.4</v>
      </c>
      <c r="D12" s="2" t="s">
        <v>15</v>
      </c>
      <c r="E12" s="2">
        <v>1</v>
      </c>
      <c r="F12" s="2"/>
      <c r="H12" s="2" t="s">
        <v>17</v>
      </c>
      <c r="I12" s="2" t="s">
        <v>24</v>
      </c>
      <c r="J12" s="2">
        <v>8.9</v>
      </c>
      <c r="K12" s="2" t="s">
        <v>14</v>
      </c>
      <c r="L12" s="2">
        <v>1</v>
      </c>
    </row>
    <row r="13" spans="1:16">
      <c r="A13" s="1" t="s">
        <v>5</v>
      </c>
      <c r="B13" s="2" t="s">
        <v>3</v>
      </c>
      <c r="C13" s="2">
        <v>10.8</v>
      </c>
      <c r="D13" s="2" t="s">
        <v>15</v>
      </c>
      <c r="E13" s="2">
        <v>1</v>
      </c>
      <c r="F13" s="2"/>
      <c r="H13" s="2" t="s">
        <v>17</v>
      </c>
      <c r="I13" s="2" t="s">
        <v>24</v>
      </c>
      <c r="J13" s="2">
        <v>7.4</v>
      </c>
      <c r="K13" s="2" t="s">
        <v>14</v>
      </c>
      <c r="L13" s="2">
        <v>2</v>
      </c>
    </row>
    <row r="14" spans="1:16">
      <c r="A14" s="1" t="s">
        <v>5</v>
      </c>
      <c r="B14" s="2" t="s">
        <v>3</v>
      </c>
      <c r="C14" s="2">
        <v>6.8</v>
      </c>
      <c r="D14" s="2" t="s">
        <v>15</v>
      </c>
      <c r="E14" s="2">
        <v>1</v>
      </c>
      <c r="F14" s="2"/>
      <c r="H14" s="2" t="s">
        <v>17</v>
      </c>
      <c r="I14" s="2" t="s">
        <v>24</v>
      </c>
      <c r="J14" s="2">
        <v>9.8000000000000007</v>
      </c>
      <c r="K14" s="2" t="s">
        <v>14</v>
      </c>
      <c r="L14" s="2">
        <v>3</v>
      </c>
    </row>
    <row r="15" spans="1:16">
      <c r="A15" s="1" t="s">
        <v>5</v>
      </c>
      <c r="B15" s="2" t="s">
        <v>3</v>
      </c>
      <c r="C15" s="2">
        <v>9.1999999999999993</v>
      </c>
      <c r="D15" s="2" t="s">
        <v>15</v>
      </c>
      <c r="E15" s="2">
        <v>1</v>
      </c>
      <c r="F15" s="2"/>
      <c r="H15" s="2" t="s">
        <v>17</v>
      </c>
      <c r="I15" s="2" t="s">
        <v>24</v>
      </c>
      <c r="J15" s="2">
        <v>8.8000000000000007</v>
      </c>
      <c r="K15" s="2" t="s">
        <v>14</v>
      </c>
      <c r="L15" s="2">
        <v>3</v>
      </c>
    </row>
    <row r="16" spans="1:16">
      <c r="A16" s="1" t="s">
        <v>5</v>
      </c>
      <c r="B16" s="2" t="s">
        <v>3</v>
      </c>
      <c r="C16" s="2">
        <v>10.4</v>
      </c>
      <c r="D16" s="2" t="s">
        <v>15</v>
      </c>
      <c r="E16" s="2">
        <v>1</v>
      </c>
      <c r="F16" s="2"/>
      <c r="H16" s="2" t="s">
        <v>18</v>
      </c>
      <c r="I16" s="2" t="s">
        <v>24</v>
      </c>
      <c r="J16" s="2">
        <v>7.4</v>
      </c>
      <c r="K16" s="2" t="s">
        <v>14</v>
      </c>
      <c r="L16" s="2">
        <v>1</v>
      </c>
    </row>
    <row r="17" spans="1:12">
      <c r="A17" s="1" t="s">
        <v>6</v>
      </c>
      <c r="B17" s="2" t="s">
        <v>3</v>
      </c>
      <c r="C17" s="2">
        <v>10.9</v>
      </c>
      <c r="D17" s="2" t="s">
        <v>14</v>
      </c>
      <c r="E17" s="2">
        <v>2</v>
      </c>
      <c r="F17" s="2"/>
      <c r="H17" s="2" t="s">
        <v>18</v>
      </c>
      <c r="I17" s="2" t="s">
        <v>24</v>
      </c>
      <c r="J17" s="2">
        <v>4.5999999999999996</v>
      </c>
      <c r="K17" s="2" t="s">
        <v>14</v>
      </c>
      <c r="L17" s="2">
        <v>1</v>
      </c>
    </row>
    <row r="18" spans="1:12">
      <c r="A18" s="1" t="s">
        <v>6</v>
      </c>
      <c r="B18" s="2" t="s">
        <v>3</v>
      </c>
      <c r="C18" s="2">
        <v>5.8</v>
      </c>
      <c r="D18" s="2" t="s">
        <v>14</v>
      </c>
      <c r="E18" s="2">
        <v>1</v>
      </c>
      <c r="F18" s="2"/>
      <c r="H18" s="2" t="s">
        <v>18</v>
      </c>
      <c r="I18" s="2" t="s">
        <v>24</v>
      </c>
      <c r="J18" s="2">
        <v>8.6</v>
      </c>
      <c r="K18" s="2" t="s">
        <v>14</v>
      </c>
      <c r="L18" s="2">
        <v>1</v>
      </c>
    </row>
    <row r="19" spans="1:12">
      <c r="A19" s="1" t="s">
        <v>6</v>
      </c>
      <c r="B19" s="2" t="s">
        <v>3</v>
      </c>
      <c r="C19" s="2">
        <v>7.5</v>
      </c>
      <c r="D19" s="2" t="s">
        <v>14</v>
      </c>
      <c r="E19" s="2">
        <v>3</v>
      </c>
      <c r="F19" s="2"/>
      <c r="H19" s="2" t="s">
        <v>18</v>
      </c>
      <c r="I19" s="2" t="s">
        <v>24</v>
      </c>
      <c r="J19" s="2">
        <v>5.2</v>
      </c>
      <c r="K19" s="2" t="s">
        <v>14</v>
      </c>
      <c r="L19" s="2">
        <v>1</v>
      </c>
    </row>
    <row r="20" spans="1:12">
      <c r="A20" s="1" t="s">
        <v>6</v>
      </c>
      <c r="B20" s="2" t="s">
        <v>3</v>
      </c>
      <c r="C20" s="2">
        <v>8.5</v>
      </c>
      <c r="D20" s="2" t="s">
        <v>14</v>
      </c>
      <c r="E20" s="2">
        <v>3</v>
      </c>
      <c r="F20" s="2"/>
      <c r="H20" s="2" t="s">
        <v>18</v>
      </c>
      <c r="I20" s="2" t="s">
        <v>24</v>
      </c>
      <c r="J20" s="2">
        <v>6.3</v>
      </c>
      <c r="K20" s="2" t="s">
        <v>14</v>
      </c>
      <c r="L20" s="2">
        <v>2</v>
      </c>
    </row>
    <row r="21" spans="1:12">
      <c r="A21" s="1" t="s">
        <v>6</v>
      </c>
      <c r="B21" s="2" t="s">
        <v>3</v>
      </c>
      <c r="C21" s="2">
        <v>6.5</v>
      </c>
      <c r="D21" s="2" t="s">
        <v>14</v>
      </c>
      <c r="E21" s="2">
        <v>1</v>
      </c>
      <c r="F21" s="2"/>
      <c r="H21" s="2" t="s">
        <v>18</v>
      </c>
      <c r="I21" s="2" t="s">
        <v>24</v>
      </c>
      <c r="J21" s="2">
        <v>5.8</v>
      </c>
      <c r="K21" s="2" t="s">
        <v>14</v>
      </c>
      <c r="L21" s="2">
        <v>1</v>
      </c>
    </row>
    <row r="22" spans="1:12">
      <c r="A22" s="1" t="s">
        <v>6</v>
      </c>
      <c r="B22" s="2" t="s">
        <v>3</v>
      </c>
      <c r="C22" s="2">
        <v>7.2</v>
      </c>
      <c r="D22" s="2" t="s">
        <v>14</v>
      </c>
      <c r="E22" s="2">
        <v>1</v>
      </c>
      <c r="F22" s="2"/>
      <c r="H22" s="2" t="s">
        <v>18</v>
      </c>
      <c r="I22" s="2" t="s">
        <v>24</v>
      </c>
      <c r="J22" s="2">
        <v>7.4</v>
      </c>
      <c r="K22" s="2" t="s">
        <v>14</v>
      </c>
      <c r="L22" s="2">
        <v>1</v>
      </c>
    </row>
    <row r="23" spans="1:12">
      <c r="A23" s="1" t="s">
        <v>6</v>
      </c>
      <c r="B23" s="2" t="s">
        <v>3</v>
      </c>
      <c r="C23" s="2">
        <v>7.5</v>
      </c>
      <c r="D23" s="2" t="s">
        <v>14</v>
      </c>
      <c r="E23" s="2">
        <v>3</v>
      </c>
      <c r="F23" s="2"/>
      <c r="H23" s="2" t="s">
        <v>19</v>
      </c>
      <c r="I23" s="2" t="s">
        <v>24</v>
      </c>
      <c r="J23" s="2">
        <v>7.1</v>
      </c>
      <c r="K23" s="2" t="s">
        <v>14</v>
      </c>
      <c r="L23" s="2">
        <v>3</v>
      </c>
    </row>
    <row r="24" spans="1:12">
      <c r="A24" s="1" t="s">
        <v>7</v>
      </c>
      <c r="B24" s="2" t="s">
        <v>3</v>
      </c>
      <c r="C24" s="2">
        <v>4.5</v>
      </c>
      <c r="D24" s="2" t="s">
        <v>14</v>
      </c>
      <c r="E24" s="2">
        <v>1</v>
      </c>
      <c r="F24" s="2"/>
      <c r="H24" s="2" t="s">
        <v>19</v>
      </c>
      <c r="I24" s="2" t="s">
        <v>24</v>
      </c>
      <c r="J24" s="2">
        <v>9.8000000000000007</v>
      </c>
      <c r="K24" s="2" t="s">
        <v>14</v>
      </c>
      <c r="L24" s="2">
        <v>3</v>
      </c>
    </row>
    <row r="25" spans="1:12">
      <c r="A25" s="1" t="s">
        <v>7</v>
      </c>
      <c r="B25" s="2" t="s">
        <v>3</v>
      </c>
      <c r="C25" s="2">
        <v>6</v>
      </c>
      <c r="D25" s="2" t="s">
        <v>14</v>
      </c>
      <c r="E25" s="2">
        <v>2</v>
      </c>
      <c r="F25" s="2"/>
      <c r="H25" s="2" t="s">
        <v>19</v>
      </c>
      <c r="I25" s="2" t="s">
        <v>24</v>
      </c>
      <c r="J25" s="2">
        <v>6.8</v>
      </c>
      <c r="K25" s="2" t="s">
        <v>14</v>
      </c>
      <c r="L25" s="2">
        <v>3</v>
      </c>
    </row>
    <row r="26" spans="1:12">
      <c r="A26" s="1" t="s">
        <v>8</v>
      </c>
      <c r="B26" s="2" t="s">
        <v>3</v>
      </c>
      <c r="C26" s="2">
        <v>5.2</v>
      </c>
      <c r="D26" s="2" t="s">
        <v>14</v>
      </c>
      <c r="E26" s="2">
        <v>2</v>
      </c>
      <c r="F26" s="2"/>
      <c r="H26" s="2" t="s">
        <v>19</v>
      </c>
      <c r="I26" s="2" t="s">
        <v>24</v>
      </c>
      <c r="J26" s="2">
        <v>8.1</v>
      </c>
      <c r="K26" s="2" t="s">
        <v>14</v>
      </c>
      <c r="L26" s="2">
        <v>3</v>
      </c>
    </row>
    <row r="27" spans="1:12">
      <c r="A27" s="1" t="s">
        <v>8</v>
      </c>
      <c r="B27" s="2" t="s">
        <v>3</v>
      </c>
      <c r="C27" s="2">
        <v>9.4</v>
      </c>
      <c r="D27" s="2" t="s">
        <v>14</v>
      </c>
      <c r="E27" s="2">
        <v>3</v>
      </c>
      <c r="F27" s="2"/>
      <c r="H27" s="2" t="s">
        <v>19</v>
      </c>
      <c r="I27" s="2" t="s">
        <v>24</v>
      </c>
      <c r="J27" s="2">
        <v>9.5</v>
      </c>
      <c r="K27" s="2" t="s">
        <v>14</v>
      </c>
      <c r="L27" s="2">
        <v>3</v>
      </c>
    </row>
    <row r="28" spans="1:12">
      <c r="A28" s="1" t="s">
        <v>8</v>
      </c>
      <c r="B28" s="2" t="s">
        <v>3</v>
      </c>
      <c r="C28" s="2">
        <v>7.8</v>
      </c>
      <c r="D28" s="2" t="s">
        <v>14</v>
      </c>
      <c r="E28" s="2">
        <v>2</v>
      </c>
      <c r="F28" s="2"/>
      <c r="H28" s="2" t="s">
        <v>19</v>
      </c>
      <c r="I28" s="2" t="s">
        <v>24</v>
      </c>
      <c r="J28" s="2">
        <v>11</v>
      </c>
      <c r="K28" s="2" t="s">
        <v>14</v>
      </c>
      <c r="L28" s="2">
        <v>3</v>
      </c>
    </row>
    <row r="29" spans="1:12">
      <c r="A29" s="1" t="s">
        <v>8</v>
      </c>
      <c r="B29" s="2" t="s">
        <v>3</v>
      </c>
      <c r="C29" s="2">
        <v>5.7</v>
      </c>
      <c r="D29" s="2" t="s">
        <v>14</v>
      </c>
      <c r="E29" s="2">
        <v>1</v>
      </c>
      <c r="F29" s="2"/>
      <c r="H29" s="2" t="s">
        <v>20</v>
      </c>
      <c r="I29" s="2" t="s">
        <v>24</v>
      </c>
      <c r="J29" s="2">
        <v>9.1999999999999993</v>
      </c>
      <c r="K29" s="2" t="s">
        <v>15</v>
      </c>
      <c r="L29" s="2">
        <v>2</v>
      </c>
    </row>
    <row r="30" spans="1:12">
      <c r="A30" s="1" t="s">
        <v>8</v>
      </c>
      <c r="B30" s="2" t="s">
        <v>3</v>
      </c>
      <c r="C30" s="2">
        <v>7.2</v>
      </c>
      <c r="D30" s="2" t="s">
        <v>14</v>
      </c>
      <c r="E30" s="2">
        <v>2</v>
      </c>
      <c r="F30" s="2"/>
      <c r="H30" s="2" t="s">
        <v>20</v>
      </c>
      <c r="I30" s="2" t="s">
        <v>24</v>
      </c>
      <c r="J30" s="2">
        <v>7.1</v>
      </c>
      <c r="K30" s="2" t="s">
        <v>15</v>
      </c>
      <c r="L30" s="2">
        <v>1</v>
      </c>
    </row>
    <row r="31" spans="1:12">
      <c r="A31" s="1" t="s">
        <v>8</v>
      </c>
      <c r="B31" s="2" t="s">
        <v>3</v>
      </c>
      <c r="C31" s="2">
        <v>7.5</v>
      </c>
      <c r="D31" s="2" t="s">
        <v>14</v>
      </c>
      <c r="E31" s="2">
        <v>2</v>
      </c>
      <c r="F31" s="2"/>
      <c r="H31" s="2" t="s">
        <v>20</v>
      </c>
      <c r="I31" s="2" t="s">
        <v>24</v>
      </c>
      <c r="J31" s="2">
        <v>10.4</v>
      </c>
      <c r="K31" s="2" t="s">
        <v>15</v>
      </c>
      <c r="L31" s="2">
        <v>2</v>
      </c>
    </row>
    <row r="32" spans="1:12">
      <c r="A32" s="1" t="s">
        <v>8</v>
      </c>
      <c r="B32" s="2" t="s">
        <v>3</v>
      </c>
      <c r="C32" s="2">
        <v>5.0999999999999996</v>
      </c>
      <c r="D32" s="2" t="s">
        <v>14</v>
      </c>
      <c r="E32" s="2">
        <v>2</v>
      </c>
      <c r="F32" s="2"/>
      <c r="H32" s="2" t="s">
        <v>20</v>
      </c>
      <c r="I32" s="2" t="s">
        <v>24</v>
      </c>
      <c r="J32" s="2">
        <v>8.3000000000000007</v>
      </c>
      <c r="K32" s="2" t="s">
        <v>15</v>
      </c>
      <c r="L32" s="2">
        <v>1</v>
      </c>
    </row>
    <row r="33" spans="1:12">
      <c r="A33" s="1" t="s">
        <v>9</v>
      </c>
      <c r="B33" s="2" t="s">
        <v>3</v>
      </c>
      <c r="C33" s="2">
        <v>6.9</v>
      </c>
      <c r="D33" s="2" t="s">
        <v>15</v>
      </c>
      <c r="E33" s="2">
        <v>1</v>
      </c>
      <c r="F33" s="2"/>
      <c r="H33" s="2" t="s">
        <v>20</v>
      </c>
      <c r="I33" s="2" t="s">
        <v>24</v>
      </c>
      <c r="J33" s="2">
        <v>8.9</v>
      </c>
      <c r="K33" s="2" t="s">
        <v>15</v>
      </c>
      <c r="L33" s="2">
        <v>1</v>
      </c>
    </row>
    <row r="34" spans="1:12">
      <c r="A34" s="1" t="s">
        <v>9</v>
      </c>
      <c r="B34" s="2" t="s">
        <v>3</v>
      </c>
      <c r="C34" s="2">
        <v>6.7</v>
      </c>
      <c r="D34" s="2" t="s">
        <v>15</v>
      </c>
      <c r="E34" s="2">
        <v>1</v>
      </c>
      <c r="F34" s="2"/>
      <c r="H34" s="2" t="s">
        <v>20</v>
      </c>
      <c r="I34" s="2" t="s">
        <v>24</v>
      </c>
      <c r="J34" s="2">
        <v>6.4</v>
      </c>
      <c r="K34" s="2" t="s">
        <v>15</v>
      </c>
      <c r="L34" s="2">
        <v>3</v>
      </c>
    </row>
    <row r="35" spans="1:12">
      <c r="A35" s="1" t="s">
        <v>9</v>
      </c>
      <c r="B35" s="2" t="s">
        <v>3</v>
      </c>
      <c r="C35" s="2">
        <v>8.3000000000000007</v>
      </c>
      <c r="D35" s="2" t="s">
        <v>15</v>
      </c>
      <c r="E35" s="2">
        <v>1</v>
      </c>
      <c r="F35" s="2"/>
      <c r="H35" s="2" t="s">
        <v>20</v>
      </c>
      <c r="I35" s="2" t="s">
        <v>24</v>
      </c>
      <c r="J35" s="2">
        <v>9.4</v>
      </c>
      <c r="K35" s="2" t="s">
        <v>15</v>
      </c>
      <c r="L35" s="2">
        <v>1</v>
      </c>
    </row>
    <row r="36" spans="1:12">
      <c r="A36" s="1" t="s">
        <v>9</v>
      </c>
      <c r="B36" s="2" t="s">
        <v>3</v>
      </c>
      <c r="C36" s="2">
        <v>9.1999999999999993</v>
      </c>
      <c r="D36" s="2" t="s">
        <v>15</v>
      </c>
      <c r="E36" s="2">
        <v>1</v>
      </c>
      <c r="F36" s="2"/>
      <c r="H36" s="2" t="s">
        <v>21</v>
      </c>
      <c r="I36" s="2" t="s">
        <v>24</v>
      </c>
      <c r="J36" s="2">
        <v>5.7</v>
      </c>
      <c r="K36" s="2" t="s">
        <v>14</v>
      </c>
      <c r="L36" s="2">
        <v>3</v>
      </c>
    </row>
    <row r="37" spans="1:12">
      <c r="A37" s="1" t="s">
        <v>9</v>
      </c>
      <c r="B37" s="2" t="s">
        <v>3</v>
      </c>
      <c r="C37" s="2">
        <v>9.5</v>
      </c>
      <c r="D37" s="2" t="s">
        <v>15</v>
      </c>
      <c r="E37" s="2">
        <v>1</v>
      </c>
      <c r="F37" s="2"/>
      <c r="H37" s="2" t="s">
        <v>21</v>
      </c>
      <c r="I37" s="2" t="s">
        <v>24</v>
      </c>
      <c r="J37" s="2">
        <v>5.7</v>
      </c>
      <c r="K37" s="2" t="s">
        <v>14</v>
      </c>
      <c r="L37" s="2">
        <v>3</v>
      </c>
    </row>
    <row r="38" spans="1:12">
      <c r="A38" s="1" t="s">
        <v>9</v>
      </c>
      <c r="B38" s="2" t="s">
        <v>3</v>
      </c>
      <c r="C38" s="2">
        <v>12.4</v>
      </c>
      <c r="D38" s="2" t="s">
        <v>15</v>
      </c>
      <c r="E38" s="2">
        <v>2</v>
      </c>
      <c r="F38" s="2"/>
      <c r="H38" s="2" t="s">
        <v>21</v>
      </c>
      <c r="I38" s="2" t="s">
        <v>24</v>
      </c>
      <c r="J38" s="2">
        <v>8.3000000000000007</v>
      </c>
      <c r="K38" s="2" t="s">
        <v>14</v>
      </c>
      <c r="L38" s="2">
        <v>3</v>
      </c>
    </row>
    <row r="39" spans="1:12">
      <c r="A39" s="1" t="s">
        <v>9</v>
      </c>
      <c r="B39" s="2" t="s">
        <v>3</v>
      </c>
      <c r="C39" s="2">
        <v>6.2</v>
      </c>
      <c r="D39" s="2" t="s">
        <v>15</v>
      </c>
      <c r="E39" s="2">
        <v>1</v>
      </c>
      <c r="F39" s="2"/>
      <c r="H39" s="2" t="s">
        <v>21</v>
      </c>
      <c r="I39" s="2" t="s">
        <v>24</v>
      </c>
      <c r="J39" s="2">
        <v>8.8000000000000007</v>
      </c>
      <c r="K39" s="2" t="s">
        <v>14</v>
      </c>
      <c r="L39" s="2">
        <v>3</v>
      </c>
    </row>
    <row r="40" spans="1:12">
      <c r="A40" s="1" t="s">
        <v>10</v>
      </c>
      <c r="B40" s="2" t="s">
        <v>3</v>
      </c>
      <c r="C40" s="2">
        <v>6.5</v>
      </c>
      <c r="D40" s="2" t="s">
        <v>15</v>
      </c>
      <c r="E40" s="2">
        <v>1</v>
      </c>
      <c r="F40" s="2"/>
      <c r="H40" s="2" t="s">
        <v>21</v>
      </c>
      <c r="I40" s="2" t="s">
        <v>24</v>
      </c>
      <c r="J40" s="2">
        <v>8.8000000000000007</v>
      </c>
      <c r="K40" s="2" t="s">
        <v>14</v>
      </c>
      <c r="L40" s="2">
        <v>2</v>
      </c>
    </row>
    <row r="41" spans="1:12">
      <c r="A41" s="1" t="s">
        <v>10</v>
      </c>
      <c r="B41" s="2" t="s">
        <v>3</v>
      </c>
      <c r="C41" s="2">
        <v>8.1999999999999993</v>
      </c>
      <c r="D41" s="2" t="s">
        <v>15</v>
      </c>
      <c r="E41" s="2">
        <v>2</v>
      </c>
      <c r="F41" s="2"/>
      <c r="H41" s="2" t="s">
        <v>21</v>
      </c>
      <c r="I41" s="2" t="s">
        <v>24</v>
      </c>
      <c r="J41" s="2">
        <v>11</v>
      </c>
      <c r="K41" s="2" t="s">
        <v>14</v>
      </c>
      <c r="L41" s="2">
        <v>3</v>
      </c>
    </row>
    <row r="42" spans="1:12">
      <c r="A42" s="1" t="s">
        <v>10</v>
      </c>
      <c r="B42" s="2" t="s">
        <v>3</v>
      </c>
      <c r="C42" s="2">
        <v>8.1</v>
      </c>
      <c r="D42" s="2" t="s">
        <v>15</v>
      </c>
      <c r="E42" s="2">
        <v>1</v>
      </c>
      <c r="F42" s="2"/>
      <c r="H42" s="2" t="s">
        <v>21</v>
      </c>
      <c r="I42" s="2" t="s">
        <v>24</v>
      </c>
      <c r="J42" s="2">
        <v>8.8000000000000007</v>
      </c>
      <c r="K42" s="2" t="s">
        <v>14</v>
      </c>
      <c r="L42" s="2">
        <v>3</v>
      </c>
    </row>
    <row r="43" spans="1:12">
      <c r="A43" s="1" t="s">
        <v>10</v>
      </c>
      <c r="B43" s="2" t="s">
        <v>3</v>
      </c>
      <c r="C43" s="2">
        <v>4.8</v>
      </c>
      <c r="D43" s="2" t="s">
        <v>15</v>
      </c>
      <c r="E43" s="2">
        <v>1</v>
      </c>
      <c r="F43" s="2"/>
      <c r="H43" s="2" t="s">
        <v>22</v>
      </c>
      <c r="I43" s="2" t="s">
        <v>24</v>
      </c>
      <c r="J43" s="2">
        <v>8.8000000000000007</v>
      </c>
      <c r="K43" s="2" t="s">
        <v>14</v>
      </c>
      <c r="L43" s="2">
        <v>3</v>
      </c>
    </row>
    <row r="44" spans="1:12">
      <c r="A44" s="1" t="s">
        <v>10</v>
      </c>
      <c r="B44" s="2" t="s">
        <v>3</v>
      </c>
      <c r="C44" s="2">
        <v>12.8</v>
      </c>
      <c r="D44" s="2" t="s">
        <v>15</v>
      </c>
      <c r="E44" s="2">
        <v>1</v>
      </c>
      <c r="F44" s="2"/>
      <c r="H44" s="2" t="s">
        <v>22</v>
      </c>
      <c r="I44" s="2" t="s">
        <v>24</v>
      </c>
      <c r="J44" s="2">
        <v>8.6</v>
      </c>
      <c r="K44" s="2" t="s">
        <v>14</v>
      </c>
      <c r="L44" s="2">
        <v>3</v>
      </c>
    </row>
    <row r="45" spans="1:12">
      <c r="A45" s="1" t="s">
        <v>10</v>
      </c>
      <c r="B45" s="2" t="s">
        <v>3</v>
      </c>
      <c r="C45" s="2">
        <v>10.4</v>
      </c>
      <c r="D45" s="2" t="s">
        <v>15</v>
      </c>
      <c r="E45" s="2">
        <v>1</v>
      </c>
      <c r="F45" s="2"/>
      <c r="H45" s="2" t="s">
        <v>22</v>
      </c>
      <c r="I45" s="2" t="s">
        <v>24</v>
      </c>
      <c r="J45" s="2">
        <v>9.5</v>
      </c>
      <c r="K45" s="2" t="s">
        <v>14</v>
      </c>
      <c r="L45" s="2">
        <v>3</v>
      </c>
    </row>
    <row r="46" spans="1:12">
      <c r="A46" s="1" t="s">
        <v>10</v>
      </c>
      <c r="B46" s="2" t="s">
        <v>3</v>
      </c>
      <c r="C46" s="2">
        <v>7.8</v>
      </c>
      <c r="D46" s="2" t="s">
        <v>15</v>
      </c>
      <c r="E46" s="2">
        <v>2</v>
      </c>
      <c r="F46" s="2"/>
      <c r="H46" s="2" t="s">
        <v>22</v>
      </c>
      <c r="I46" s="2" t="s">
        <v>24</v>
      </c>
      <c r="J46" s="2">
        <v>6.1</v>
      </c>
      <c r="K46" s="2" t="s">
        <v>14</v>
      </c>
      <c r="L46" s="2">
        <v>2</v>
      </c>
    </row>
    <row r="47" spans="1:12">
      <c r="A47" s="1" t="s">
        <v>11</v>
      </c>
      <c r="B47" s="2" t="s">
        <v>3</v>
      </c>
      <c r="C47" s="2">
        <v>5.9</v>
      </c>
      <c r="D47" s="2" t="s">
        <v>15</v>
      </c>
      <c r="E47" s="2">
        <v>3</v>
      </c>
      <c r="F47" s="2"/>
      <c r="H47" s="2" t="s">
        <v>22</v>
      </c>
      <c r="I47" s="2" t="s">
        <v>24</v>
      </c>
      <c r="J47" s="2">
        <v>8.9</v>
      </c>
      <c r="K47" s="2" t="s">
        <v>14</v>
      </c>
      <c r="L47" s="2">
        <v>3</v>
      </c>
    </row>
    <row r="48" spans="1:12">
      <c r="A48" s="1" t="s">
        <v>11</v>
      </c>
      <c r="B48" s="2" t="s">
        <v>3</v>
      </c>
      <c r="C48" s="2">
        <v>6.6</v>
      </c>
      <c r="D48" s="2" t="s">
        <v>15</v>
      </c>
      <c r="E48" s="2">
        <v>3</v>
      </c>
      <c r="F48" s="2"/>
      <c r="H48" s="2" t="s">
        <v>22</v>
      </c>
      <c r="I48" s="2" t="s">
        <v>24</v>
      </c>
      <c r="J48" s="2">
        <v>10.4</v>
      </c>
      <c r="K48" s="2" t="s">
        <v>14</v>
      </c>
      <c r="L48" s="2">
        <v>3</v>
      </c>
    </row>
    <row r="49" spans="1:12">
      <c r="A49" s="1" t="s">
        <v>11</v>
      </c>
      <c r="B49" s="2" t="s">
        <v>3</v>
      </c>
      <c r="C49" s="2">
        <v>6.7</v>
      </c>
      <c r="D49" s="2" t="s">
        <v>15</v>
      </c>
      <c r="E49" s="2">
        <v>2</v>
      </c>
      <c r="F49" s="2"/>
      <c r="H49" s="2" t="s">
        <v>22</v>
      </c>
      <c r="I49" s="2" t="s">
        <v>24</v>
      </c>
      <c r="J49" s="2">
        <v>6.5</v>
      </c>
      <c r="K49" s="2" t="s">
        <v>14</v>
      </c>
      <c r="L49" s="2">
        <v>2</v>
      </c>
    </row>
    <row r="50" spans="1:12">
      <c r="A50" s="1" t="s">
        <v>11</v>
      </c>
      <c r="B50" s="2" t="s">
        <v>3</v>
      </c>
      <c r="C50" s="2">
        <v>6.8</v>
      </c>
      <c r="D50" s="2" t="s">
        <v>15</v>
      </c>
      <c r="E50" s="2">
        <v>1</v>
      </c>
      <c r="F50" s="2"/>
      <c r="H50" s="2" t="s">
        <v>23</v>
      </c>
      <c r="I50" s="2" t="s">
        <v>24</v>
      </c>
      <c r="J50" s="2">
        <v>9.1999999999999993</v>
      </c>
      <c r="K50" s="2" t="s">
        <v>15</v>
      </c>
      <c r="L50" s="2">
        <v>3</v>
      </c>
    </row>
    <row r="51" spans="1:12">
      <c r="A51" s="1" t="s">
        <v>11</v>
      </c>
      <c r="B51" s="2" t="s">
        <v>3</v>
      </c>
      <c r="C51" s="2">
        <v>6.4</v>
      </c>
      <c r="D51" s="2" t="s">
        <v>15</v>
      </c>
      <c r="E51" s="2">
        <v>2</v>
      </c>
      <c r="F51" s="2"/>
      <c r="H51" s="2" t="s">
        <v>23</v>
      </c>
      <c r="I51" s="2" t="s">
        <v>24</v>
      </c>
      <c r="J51" s="2">
        <v>11</v>
      </c>
      <c r="K51" s="2" t="s">
        <v>15</v>
      </c>
      <c r="L51" s="2">
        <v>2</v>
      </c>
    </row>
    <row r="52" spans="1:12">
      <c r="H52" s="2" t="s">
        <v>23</v>
      </c>
      <c r="I52" s="2" t="s">
        <v>24</v>
      </c>
      <c r="J52" s="2">
        <v>7.5</v>
      </c>
      <c r="K52" s="2" t="s">
        <v>15</v>
      </c>
      <c r="L52" s="2">
        <v>2</v>
      </c>
    </row>
    <row r="53" spans="1:12">
      <c r="H53" s="2" t="s">
        <v>23</v>
      </c>
      <c r="I53" s="2" t="s">
        <v>24</v>
      </c>
      <c r="J53" s="2">
        <v>10.5</v>
      </c>
      <c r="K53" s="2" t="s">
        <v>15</v>
      </c>
      <c r="L53" s="2">
        <v>2</v>
      </c>
    </row>
    <row r="54" spans="1:12">
      <c r="H54" s="2" t="s">
        <v>23</v>
      </c>
      <c r="I54" s="2" t="s">
        <v>24</v>
      </c>
      <c r="J54" s="2">
        <v>6.5</v>
      </c>
      <c r="K54" s="2" t="s">
        <v>15</v>
      </c>
      <c r="L54" s="2">
        <v>3</v>
      </c>
    </row>
    <row r="55" spans="1:12">
      <c r="H55" s="2" t="s">
        <v>23</v>
      </c>
      <c r="I55" s="2" t="s">
        <v>24</v>
      </c>
      <c r="J55" s="2">
        <v>13.2</v>
      </c>
      <c r="K55" s="2" t="s">
        <v>15</v>
      </c>
      <c r="L55" s="2">
        <v>2</v>
      </c>
    </row>
    <row r="56" spans="1:12">
      <c r="H56" s="2" t="s">
        <v>23</v>
      </c>
      <c r="I56" s="2" t="s">
        <v>24</v>
      </c>
      <c r="J56" s="2">
        <v>9.1</v>
      </c>
      <c r="K56" s="2" t="s">
        <v>15</v>
      </c>
      <c r="L56" s="2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AD29E-3697-BC43-B6FE-EA38888EFA33}">
  <dimension ref="A1:X117"/>
  <sheetViews>
    <sheetView topLeftCell="L44" workbookViewId="0">
      <selection activeCell="Q61" sqref="Q61:X70"/>
    </sheetView>
  </sheetViews>
  <sheetFormatPr baseColWidth="10" defaultRowHeight="16"/>
  <cols>
    <col min="5" max="5" width="11.6640625" customWidth="1"/>
    <col min="12" max="12" width="12.5" customWidth="1"/>
    <col min="18" max="18" width="20.5" customWidth="1"/>
    <col min="19" max="19" width="17.1640625" customWidth="1"/>
    <col min="23" max="23" width="20.83203125" customWidth="1"/>
    <col min="24" max="24" width="16.1640625" customWidth="1"/>
  </cols>
  <sheetData>
    <row r="1" spans="1:12">
      <c r="A1" s="1" t="s">
        <v>0</v>
      </c>
      <c r="B1" s="1" t="s">
        <v>1</v>
      </c>
      <c r="C1" s="1" t="s">
        <v>12</v>
      </c>
      <c r="D1" s="1" t="s">
        <v>13</v>
      </c>
      <c r="E1" s="1" t="s">
        <v>25</v>
      </c>
      <c r="F1" s="1"/>
      <c r="H1" s="1" t="s">
        <v>0</v>
      </c>
      <c r="I1" s="1" t="s">
        <v>1</v>
      </c>
      <c r="J1" s="1" t="s">
        <v>12</v>
      </c>
      <c r="K1" s="1" t="s">
        <v>13</v>
      </c>
      <c r="L1" s="1" t="s">
        <v>25</v>
      </c>
    </row>
    <row r="2" spans="1:12">
      <c r="A2" s="1" t="s">
        <v>2</v>
      </c>
      <c r="B2" s="2" t="s">
        <v>3</v>
      </c>
      <c r="C2" s="2">
        <v>5</v>
      </c>
      <c r="D2" s="2" t="s">
        <v>14</v>
      </c>
      <c r="E2" s="2">
        <v>2</v>
      </c>
      <c r="F2" s="2"/>
      <c r="H2" s="2" t="s">
        <v>16</v>
      </c>
      <c r="I2" s="2" t="s">
        <v>24</v>
      </c>
      <c r="J2" s="2">
        <v>5.2</v>
      </c>
      <c r="K2" s="2" t="s">
        <v>14</v>
      </c>
      <c r="L2" s="2">
        <v>3</v>
      </c>
    </row>
    <row r="3" spans="1:12">
      <c r="A3" s="1" t="s">
        <v>4</v>
      </c>
      <c r="B3" s="2" t="s">
        <v>3</v>
      </c>
      <c r="C3" s="2">
        <v>5.4</v>
      </c>
      <c r="D3" s="2" t="s">
        <v>14</v>
      </c>
      <c r="E3" s="2">
        <v>3</v>
      </c>
      <c r="F3" s="2"/>
      <c r="H3" s="2" t="s">
        <v>16</v>
      </c>
      <c r="I3" s="2" t="s">
        <v>24</v>
      </c>
      <c r="J3" s="2">
        <v>11</v>
      </c>
      <c r="K3" s="2" t="s">
        <v>14</v>
      </c>
      <c r="L3" s="2">
        <v>3</v>
      </c>
    </row>
    <row r="4" spans="1:12">
      <c r="A4" s="1" t="s">
        <v>4</v>
      </c>
      <c r="B4" s="2" t="s">
        <v>3</v>
      </c>
      <c r="C4" s="2">
        <v>7.7</v>
      </c>
      <c r="D4" s="2" t="s">
        <v>14</v>
      </c>
      <c r="E4" s="2">
        <v>3</v>
      </c>
      <c r="F4" s="2"/>
      <c r="H4" s="2" t="s">
        <v>16</v>
      </c>
      <c r="I4" s="2" t="s">
        <v>24</v>
      </c>
      <c r="J4" s="2">
        <v>8.6999999999999993</v>
      </c>
      <c r="K4" s="2" t="s">
        <v>14</v>
      </c>
      <c r="L4" s="2">
        <v>3</v>
      </c>
    </row>
    <row r="5" spans="1:12">
      <c r="A5" s="1" t="s">
        <v>4</v>
      </c>
      <c r="B5" s="2" t="s">
        <v>3</v>
      </c>
      <c r="C5" s="2">
        <v>5.9</v>
      </c>
      <c r="D5" s="2" t="s">
        <v>14</v>
      </c>
      <c r="E5" s="2">
        <v>3</v>
      </c>
      <c r="F5" s="2"/>
      <c r="H5" s="2" t="s">
        <v>16</v>
      </c>
      <c r="I5" s="2" t="s">
        <v>24</v>
      </c>
      <c r="J5" s="2">
        <v>8.1</v>
      </c>
      <c r="K5" s="2" t="s">
        <v>14</v>
      </c>
      <c r="L5" s="2">
        <v>3</v>
      </c>
    </row>
    <row r="6" spans="1:12">
      <c r="A6" s="1" t="s">
        <v>4</v>
      </c>
      <c r="B6" s="2" t="s">
        <v>3</v>
      </c>
      <c r="C6" s="2">
        <v>5.2</v>
      </c>
      <c r="D6" s="2" t="s">
        <v>14</v>
      </c>
      <c r="E6" s="2">
        <v>3</v>
      </c>
      <c r="F6" s="2"/>
      <c r="H6" s="2" t="s">
        <v>16</v>
      </c>
      <c r="I6" s="2" t="s">
        <v>24</v>
      </c>
      <c r="J6" s="2">
        <v>8.8000000000000007</v>
      </c>
      <c r="K6" s="2" t="s">
        <v>14</v>
      </c>
      <c r="L6" s="2">
        <v>3</v>
      </c>
    </row>
    <row r="7" spans="1:12">
      <c r="A7" s="1" t="s">
        <v>4</v>
      </c>
      <c r="B7" s="2" t="s">
        <v>3</v>
      </c>
      <c r="C7" s="2">
        <v>7.4</v>
      </c>
      <c r="D7" s="2" t="s">
        <v>14</v>
      </c>
      <c r="E7" s="2">
        <v>2</v>
      </c>
      <c r="F7" s="2"/>
      <c r="H7" s="2" t="s">
        <v>16</v>
      </c>
      <c r="I7" s="2" t="s">
        <v>24</v>
      </c>
      <c r="J7" s="2">
        <v>6.5</v>
      </c>
      <c r="K7" s="2" t="s">
        <v>14</v>
      </c>
      <c r="L7" s="2">
        <v>3</v>
      </c>
    </row>
    <row r="8" spans="1:12">
      <c r="A8" s="1" t="s">
        <v>4</v>
      </c>
      <c r="B8" s="2" t="s">
        <v>3</v>
      </c>
      <c r="C8" s="2">
        <v>8.9</v>
      </c>
      <c r="D8" s="2" t="s">
        <v>14</v>
      </c>
      <c r="E8" s="2">
        <v>3</v>
      </c>
      <c r="F8" s="2"/>
      <c r="H8" s="2" t="s">
        <v>16</v>
      </c>
      <c r="I8" s="2" t="s">
        <v>24</v>
      </c>
      <c r="J8" s="2">
        <v>5</v>
      </c>
      <c r="K8" s="2" t="s">
        <v>14</v>
      </c>
      <c r="L8" s="2">
        <v>3</v>
      </c>
    </row>
    <row r="9" spans="1:12">
      <c r="A9" s="1" t="s">
        <v>4</v>
      </c>
      <c r="B9" s="2" t="s">
        <v>3</v>
      </c>
      <c r="C9" s="2">
        <v>5.8</v>
      </c>
      <c r="D9" s="2" t="s">
        <v>14</v>
      </c>
      <c r="E9" s="2">
        <v>3</v>
      </c>
      <c r="F9" s="2"/>
      <c r="H9" s="2" t="s">
        <v>17</v>
      </c>
      <c r="I9" s="2" t="s">
        <v>24</v>
      </c>
      <c r="J9" s="2">
        <v>9.1</v>
      </c>
      <c r="K9" s="2" t="s">
        <v>14</v>
      </c>
      <c r="L9" s="2">
        <v>3</v>
      </c>
    </row>
    <row r="10" spans="1:12">
      <c r="A10" s="1" t="s">
        <v>5</v>
      </c>
      <c r="B10" s="2" t="s">
        <v>3</v>
      </c>
      <c r="C10" s="2">
        <v>6.8</v>
      </c>
      <c r="D10" s="2" t="s">
        <v>15</v>
      </c>
      <c r="E10" s="2">
        <v>2</v>
      </c>
      <c r="F10" s="2"/>
      <c r="H10" s="2" t="s">
        <v>17</v>
      </c>
      <c r="I10" s="2" t="s">
        <v>24</v>
      </c>
      <c r="J10" s="2">
        <v>7.2</v>
      </c>
      <c r="K10" s="2" t="s">
        <v>14</v>
      </c>
      <c r="L10" s="2">
        <v>3</v>
      </c>
    </row>
    <row r="11" spans="1:12">
      <c r="A11" s="1" t="s">
        <v>5</v>
      </c>
      <c r="B11" s="2" t="s">
        <v>3</v>
      </c>
      <c r="C11" s="2">
        <v>9</v>
      </c>
      <c r="D11" s="2" t="s">
        <v>15</v>
      </c>
      <c r="E11" s="2">
        <v>1</v>
      </c>
      <c r="F11" s="2"/>
      <c r="H11" s="2" t="s">
        <v>17</v>
      </c>
      <c r="I11" s="2" t="s">
        <v>24</v>
      </c>
      <c r="J11" s="2">
        <v>5.6</v>
      </c>
      <c r="K11" s="2" t="s">
        <v>14</v>
      </c>
      <c r="L11" s="2">
        <v>2</v>
      </c>
    </row>
    <row r="12" spans="1:12">
      <c r="A12" s="1" t="s">
        <v>5</v>
      </c>
      <c r="B12" s="2" t="s">
        <v>3</v>
      </c>
      <c r="C12" s="2">
        <v>13.4</v>
      </c>
      <c r="D12" s="2" t="s">
        <v>15</v>
      </c>
      <c r="E12" s="2">
        <v>1</v>
      </c>
      <c r="F12" s="2"/>
      <c r="H12" s="2" t="s">
        <v>17</v>
      </c>
      <c r="I12" s="2" t="s">
        <v>24</v>
      </c>
      <c r="J12" s="2">
        <v>8.9</v>
      </c>
      <c r="K12" s="2" t="s">
        <v>14</v>
      </c>
      <c r="L12" s="2">
        <v>1</v>
      </c>
    </row>
    <row r="13" spans="1:12">
      <c r="A13" s="1" t="s">
        <v>5</v>
      </c>
      <c r="B13" s="2" t="s">
        <v>3</v>
      </c>
      <c r="C13" s="2">
        <v>10.8</v>
      </c>
      <c r="D13" s="2" t="s">
        <v>15</v>
      </c>
      <c r="E13" s="2">
        <v>1</v>
      </c>
      <c r="F13" s="2"/>
      <c r="H13" s="2" t="s">
        <v>17</v>
      </c>
      <c r="I13" s="2" t="s">
        <v>24</v>
      </c>
      <c r="J13" s="2">
        <v>7.4</v>
      </c>
      <c r="K13" s="2" t="s">
        <v>14</v>
      </c>
      <c r="L13" s="2">
        <v>2</v>
      </c>
    </row>
    <row r="14" spans="1:12">
      <c r="A14" s="1" t="s">
        <v>5</v>
      </c>
      <c r="B14" s="2" t="s">
        <v>3</v>
      </c>
      <c r="C14" s="2">
        <v>6.8</v>
      </c>
      <c r="D14" s="2" t="s">
        <v>15</v>
      </c>
      <c r="E14" s="2">
        <v>1</v>
      </c>
      <c r="F14" s="2"/>
      <c r="H14" s="2" t="s">
        <v>17</v>
      </c>
      <c r="I14" s="2" t="s">
        <v>24</v>
      </c>
      <c r="J14" s="2">
        <v>9.8000000000000007</v>
      </c>
      <c r="K14" s="2" t="s">
        <v>14</v>
      </c>
      <c r="L14" s="2">
        <v>3</v>
      </c>
    </row>
    <row r="15" spans="1:12">
      <c r="A15" s="1" t="s">
        <v>5</v>
      </c>
      <c r="B15" s="2" t="s">
        <v>3</v>
      </c>
      <c r="C15" s="2">
        <v>9.1999999999999993</v>
      </c>
      <c r="D15" s="2" t="s">
        <v>15</v>
      </c>
      <c r="E15" s="2">
        <v>1</v>
      </c>
      <c r="F15" s="2"/>
      <c r="H15" s="2" t="s">
        <v>17</v>
      </c>
      <c r="I15" s="2" t="s">
        <v>24</v>
      </c>
      <c r="J15" s="2">
        <v>8.8000000000000007</v>
      </c>
      <c r="K15" s="2" t="s">
        <v>14</v>
      </c>
      <c r="L15" s="2">
        <v>3</v>
      </c>
    </row>
    <row r="16" spans="1:12">
      <c r="A16" s="1" t="s">
        <v>5</v>
      </c>
      <c r="B16" s="2" t="s">
        <v>3</v>
      </c>
      <c r="C16" s="2">
        <v>10.4</v>
      </c>
      <c r="D16" s="2" t="s">
        <v>15</v>
      </c>
      <c r="E16" s="2">
        <v>1</v>
      </c>
      <c r="F16" s="2"/>
      <c r="H16" s="2" t="s">
        <v>18</v>
      </c>
      <c r="I16" s="2" t="s">
        <v>24</v>
      </c>
      <c r="J16" s="2">
        <v>7.4</v>
      </c>
      <c r="K16" s="2" t="s">
        <v>14</v>
      </c>
      <c r="L16" s="2">
        <v>1</v>
      </c>
    </row>
    <row r="17" spans="1:12">
      <c r="A17" s="1" t="s">
        <v>6</v>
      </c>
      <c r="B17" s="2" t="s">
        <v>3</v>
      </c>
      <c r="C17" s="2">
        <v>10.9</v>
      </c>
      <c r="D17" s="2" t="s">
        <v>14</v>
      </c>
      <c r="E17" s="2">
        <v>2</v>
      </c>
      <c r="F17" s="2"/>
      <c r="H17" s="2" t="s">
        <v>18</v>
      </c>
      <c r="I17" s="2" t="s">
        <v>24</v>
      </c>
      <c r="J17" s="2">
        <v>4.5999999999999996</v>
      </c>
      <c r="K17" s="2" t="s">
        <v>14</v>
      </c>
      <c r="L17" s="2">
        <v>1</v>
      </c>
    </row>
    <row r="18" spans="1:12">
      <c r="A18" s="1" t="s">
        <v>6</v>
      </c>
      <c r="B18" s="2" t="s">
        <v>3</v>
      </c>
      <c r="C18" s="2">
        <v>5.8</v>
      </c>
      <c r="D18" s="2" t="s">
        <v>14</v>
      </c>
      <c r="E18" s="2">
        <v>1</v>
      </c>
      <c r="F18" s="2"/>
      <c r="H18" s="2" t="s">
        <v>18</v>
      </c>
      <c r="I18" s="2" t="s">
        <v>24</v>
      </c>
      <c r="J18" s="2">
        <v>8.6</v>
      </c>
      <c r="K18" s="2" t="s">
        <v>14</v>
      </c>
      <c r="L18" s="2">
        <v>1</v>
      </c>
    </row>
    <row r="19" spans="1:12">
      <c r="A19" s="1" t="s">
        <v>6</v>
      </c>
      <c r="B19" s="2" t="s">
        <v>3</v>
      </c>
      <c r="C19" s="2">
        <v>7.5</v>
      </c>
      <c r="D19" s="2" t="s">
        <v>14</v>
      </c>
      <c r="E19" s="2">
        <v>3</v>
      </c>
      <c r="F19" s="2"/>
      <c r="H19" s="2" t="s">
        <v>18</v>
      </c>
      <c r="I19" s="2" t="s">
        <v>24</v>
      </c>
      <c r="J19" s="2">
        <v>5.2</v>
      </c>
      <c r="K19" s="2" t="s">
        <v>14</v>
      </c>
      <c r="L19" s="2">
        <v>1</v>
      </c>
    </row>
    <row r="20" spans="1:12">
      <c r="A20" s="1" t="s">
        <v>6</v>
      </c>
      <c r="B20" s="2" t="s">
        <v>3</v>
      </c>
      <c r="C20" s="2">
        <v>8.5</v>
      </c>
      <c r="D20" s="2" t="s">
        <v>14</v>
      </c>
      <c r="E20" s="2">
        <v>3</v>
      </c>
      <c r="F20" s="2"/>
      <c r="H20" s="2" t="s">
        <v>18</v>
      </c>
      <c r="I20" s="2" t="s">
        <v>24</v>
      </c>
      <c r="J20" s="2">
        <v>6.3</v>
      </c>
      <c r="K20" s="2" t="s">
        <v>14</v>
      </c>
      <c r="L20" s="2">
        <v>2</v>
      </c>
    </row>
    <row r="21" spans="1:12">
      <c r="A21" s="1" t="s">
        <v>6</v>
      </c>
      <c r="B21" s="2" t="s">
        <v>3</v>
      </c>
      <c r="C21" s="2">
        <v>6.5</v>
      </c>
      <c r="D21" s="2" t="s">
        <v>14</v>
      </c>
      <c r="E21" s="2">
        <v>1</v>
      </c>
      <c r="F21" s="2"/>
      <c r="H21" s="2" t="s">
        <v>18</v>
      </c>
      <c r="I21" s="2" t="s">
        <v>24</v>
      </c>
      <c r="J21" s="2">
        <v>5.8</v>
      </c>
      <c r="K21" s="2" t="s">
        <v>14</v>
      </c>
      <c r="L21" s="2">
        <v>1</v>
      </c>
    </row>
    <row r="22" spans="1:12">
      <c r="A22" s="1" t="s">
        <v>6</v>
      </c>
      <c r="B22" s="2" t="s">
        <v>3</v>
      </c>
      <c r="C22" s="2">
        <v>7.2</v>
      </c>
      <c r="D22" s="2" t="s">
        <v>14</v>
      </c>
      <c r="E22" s="2">
        <v>1</v>
      </c>
      <c r="F22" s="2"/>
      <c r="H22" s="2" t="s">
        <v>18</v>
      </c>
      <c r="I22" s="2" t="s">
        <v>24</v>
      </c>
      <c r="J22" s="2">
        <v>7.4</v>
      </c>
      <c r="K22" s="2" t="s">
        <v>14</v>
      </c>
      <c r="L22" s="2">
        <v>1</v>
      </c>
    </row>
    <row r="23" spans="1:12">
      <c r="A23" s="1" t="s">
        <v>6</v>
      </c>
      <c r="B23" s="2" t="s">
        <v>3</v>
      </c>
      <c r="C23" s="2">
        <v>7.5</v>
      </c>
      <c r="D23" s="2" t="s">
        <v>14</v>
      </c>
      <c r="E23" s="2">
        <v>3</v>
      </c>
      <c r="F23" s="2"/>
      <c r="H23" s="2" t="s">
        <v>19</v>
      </c>
      <c r="I23" s="2" t="s">
        <v>24</v>
      </c>
      <c r="J23" s="2">
        <v>7.1</v>
      </c>
      <c r="K23" s="2" t="s">
        <v>14</v>
      </c>
      <c r="L23" s="2">
        <v>3</v>
      </c>
    </row>
    <row r="24" spans="1:12">
      <c r="A24" s="1" t="s">
        <v>7</v>
      </c>
      <c r="B24" s="2" t="s">
        <v>3</v>
      </c>
      <c r="C24" s="2">
        <v>4.5</v>
      </c>
      <c r="D24" s="2" t="s">
        <v>14</v>
      </c>
      <c r="E24" s="2">
        <v>1</v>
      </c>
      <c r="F24" s="2"/>
      <c r="H24" s="2" t="s">
        <v>19</v>
      </c>
      <c r="I24" s="2" t="s">
        <v>24</v>
      </c>
      <c r="J24" s="2">
        <v>9.8000000000000007</v>
      </c>
      <c r="K24" s="2" t="s">
        <v>14</v>
      </c>
      <c r="L24" s="2">
        <v>3</v>
      </c>
    </row>
    <row r="25" spans="1:12">
      <c r="A25" s="1" t="s">
        <v>7</v>
      </c>
      <c r="B25" s="2" t="s">
        <v>3</v>
      </c>
      <c r="C25" s="2">
        <v>6</v>
      </c>
      <c r="D25" s="2" t="s">
        <v>14</v>
      </c>
      <c r="E25" s="2">
        <v>2</v>
      </c>
      <c r="F25" s="2"/>
      <c r="H25" s="2" t="s">
        <v>19</v>
      </c>
      <c r="I25" s="2" t="s">
        <v>24</v>
      </c>
      <c r="J25" s="2">
        <v>6.8</v>
      </c>
      <c r="K25" s="2" t="s">
        <v>14</v>
      </c>
      <c r="L25" s="2">
        <v>3</v>
      </c>
    </row>
    <row r="26" spans="1:12">
      <c r="A26" s="1" t="s">
        <v>8</v>
      </c>
      <c r="B26" s="2" t="s">
        <v>3</v>
      </c>
      <c r="C26" s="2">
        <v>5.2</v>
      </c>
      <c r="D26" s="2" t="s">
        <v>14</v>
      </c>
      <c r="E26" s="2">
        <v>2</v>
      </c>
      <c r="F26" s="2"/>
      <c r="H26" s="2" t="s">
        <v>19</v>
      </c>
      <c r="I26" s="2" t="s">
        <v>24</v>
      </c>
      <c r="J26" s="2">
        <v>8.1</v>
      </c>
      <c r="K26" s="2" t="s">
        <v>14</v>
      </c>
      <c r="L26" s="2">
        <v>3</v>
      </c>
    </row>
    <row r="27" spans="1:12">
      <c r="A27" s="1" t="s">
        <v>8</v>
      </c>
      <c r="B27" s="2" t="s">
        <v>3</v>
      </c>
      <c r="C27" s="2">
        <v>9.4</v>
      </c>
      <c r="D27" s="2" t="s">
        <v>14</v>
      </c>
      <c r="E27" s="2">
        <v>3</v>
      </c>
      <c r="F27" s="2"/>
      <c r="H27" s="2" t="s">
        <v>19</v>
      </c>
      <c r="I27" s="2" t="s">
        <v>24</v>
      </c>
      <c r="J27" s="2">
        <v>9.5</v>
      </c>
      <c r="K27" s="2" t="s">
        <v>14</v>
      </c>
      <c r="L27" s="2">
        <v>3</v>
      </c>
    </row>
    <row r="28" spans="1:12">
      <c r="A28" s="1" t="s">
        <v>8</v>
      </c>
      <c r="B28" s="2" t="s">
        <v>3</v>
      </c>
      <c r="C28" s="2">
        <v>7.8</v>
      </c>
      <c r="D28" s="2" t="s">
        <v>14</v>
      </c>
      <c r="E28" s="2">
        <v>2</v>
      </c>
      <c r="F28" s="2"/>
      <c r="H28" s="2" t="s">
        <v>19</v>
      </c>
      <c r="I28" s="2" t="s">
        <v>24</v>
      </c>
      <c r="J28" s="2">
        <v>11</v>
      </c>
      <c r="K28" s="2" t="s">
        <v>14</v>
      </c>
      <c r="L28" s="2">
        <v>3</v>
      </c>
    </row>
    <row r="29" spans="1:12">
      <c r="A29" s="1" t="s">
        <v>8</v>
      </c>
      <c r="B29" s="2" t="s">
        <v>3</v>
      </c>
      <c r="C29" s="2">
        <v>5.7</v>
      </c>
      <c r="D29" s="2" t="s">
        <v>14</v>
      </c>
      <c r="E29" s="2">
        <v>1</v>
      </c>
      <c r="F29" s="2"/>
      <c r="H29" s="2" t="s">
        <v>20</v>
      </c>
      <c r="I29" s="2" t="s">
        <v>24</v>
      </c>
      <c r="J29" s="2">
        <v>9.1999999999999993</v>
      </c>
      <c r="K29" s="2" t="s">
        <v>15</v>
      </c>
      <c r="L29" s="2">
        <v>2</v>
      </c>
    </row>
    <row r="30" spans="1:12">
      <c r="A30" s="1" t="s">
        <v>8</v>
      </c>
      <c r="B30" s="2" t="s">
        <v>3</v>
      </c>
      <c r="C30" s="2">
        <v>7.2</v>
      </c>
      <c r="D30" s="2" t="s">
        <v>14</v>
      </c>
      <c r="E30" s="2">
        <v>2</v>
      </c>
      <c r="F30" s="2"/>
      <c r="H30" s="2" t="s">
        <v>20</v>
      </c>
      <c r="I30" s="2" t="s">
        <v>24</v>
      </c>
      <c r="J30" s="2">
        <v>7.1</v>
      </c>
      <c r="K30" s="2" t="s">
        <v>15</v>
      </c>
      <c r="L30" s="2">
        <v>1</v>
      </c>
    </row>
    <row r="31" spans="1:12">
      <c r="A31" s="1" t="s">
        <v>8</v>
      </c>
      <c r="B31" s="2" t="s">
        <v>3</v>
      </c>
      <c r="C31" s="2">
        <v>7.5</v>
      </c>
      <c r="D31" s="2" t="s">
        <v>14</v>
      </c>
      <c r="E31" s="2">
        <v>2</v>
      </c>
      <c r="F31" s="2"/>
      <c r="H31" s="2" t="s">
        <v>20</v>
      </c>
      <c r="I31" s="2" t="s">
        <v>24</v>
      </c>
      <c r="J31" s="2">
        <v>10.4</v>
      </c>
      <c r="K31" s="2" t="s">
        <v>15</v>
      </c>
      <c r="L31" s="2">
        <v>2</v>
      </c>
    </row>
    <row r="32" spans="1:12">
      <c r="A32" s="1" t="s">
        <v>8</v>
      </c>
      <c r="B32" s="2" t="s">
        <v>3</v>
      </c>
      <c r="C32" s="2">
        <v>5.0999999999999996</v>
      </c>
      <c r="D32" s="2" t="s">
        <v>14</v>
      </c>
      <c r="E32" s="2">
        <v>2</v>
      </c>
      <c r="F32" s="2"/>
      <c r="H32" s="2" t="s">
        <v>20</v>
      </c>
      <c r="I32" s="2" t="s">
        <v>24</v>
      </c>
      <c r="J32" s="2">
        <v>8.3000000000000007</v>
      </c>
      <c r="K32" s="2" t="s">
        <v>15</v>
      </c>
      <c r="L32" s="2">
        <v>1</v>
      </c>
    </row>
    <row r="33" spans="1:12">
      <c r="A33" s="1" t="s">
        <v>9</v>
      </c>
      <c r="B33" s="2" t="s">
        <v>3</v>
      </c>
      <c r="C33" s="2">
        <v>6.9</v>
      </c>
      <c r="D33" s="2" t="s">
        <v>15</v>
      </c>
      <c r="E33" s="2">
        <v>1</v>
      </c>
      <c r="F33" s="2"/>
      <c r="H33" s="2" t="s">
        <v>20</v>
      </c>
      <c r="I33" s="2" t="s">
        <v>24</v>
      </c>
      <c r="J33" s="2">
        <v>8.9</v>
      </c>
      <c r="K33" s="2" t="s">
        <v>15</v>
      </c>
      <c r="L33" s="2">
        <v>1</v>
      </c>
    </row>
    <row r="34" spans="1:12">
      <c r="A34" s="1" t="s">
        <v>9</v>
      </c>
      <c r="B34" s="2" t="s">
        <v>3</v>
      </c>
      <c r="C34" s="2">
        <v>6.7</v>
      </c>
      <c r="D34" s="2" t="s">
        <v>15</v>
      </c>
      <c r="E34" s="2">
        <v>1</v>
      </c>
      <c r="F34" s="2"/>
      <c r="H34" s="2" t="s">
        <v>20</v>
      </c>
      <c r="I34" s="2" t="s">
        <v>24</v>
      </c>
      <c r="J34" s="2">
        <v>6.4</v>
      </c>
      <c r="K34" s="2" t="s">
        <v>15</v>
      </c>
      <c r="L34" s="2">
        <v>3</v>
      </c>
    </row>
    <row r="35" spans="1:12">
      <c r="A35" s="1" t="s">
        <v>9</v>
      </c>
      <c r="B35" s="2" t="s">
        <v>3</v>
      </c>
      <c r="C35" s="2">
        <v>8.3000000000000007</v>
      </c>
      <c r="D35" s="2" t="s">
        <v>15</v>
      </c>
      <c r="E35" s="2">
        <v>1</v>
      </c>
      <c r="F35" s="2"/>
      <c r="H35" s="2" t="s">
        <v>20</v>
      </c>
      <c r="I35" s="2" t="s">
        <v>24</v>
      </c>
      <c r="J35" s="2">
        <v>9.4</v>
      </c>
      <c r="K35" s="2" t="s">
        <v>15</v>
      </c>
      <c r="L35" s="2">
        <v>1</v>
      </c>
    </row>
    <row r="36" spans="1:12">
      <c r="A36" s="1" t="s">
        <v>9</v>
      </c>
      <c r="B36" s="2" t="s">
        <v>3</v>
      </c>
      <c r="C36" s="2">
        <v>9.1999999999999993</v>
      </c>
      <c r="D36" s="2" t="s">
        <v>15</v>
      </c>
      <c r="E36" s="2">
        <v>1</v>
      </c>
      <c r="F36" s="2"/>
      <c r="H36" s="2" t="s">
        <v>21</v>
      </c>
      <c r="I36" s="2" t="s">
        <v>24</v>
      </c>
      <c r="J36" s="2">
        <v>5.7</v>
      </c>
      <c r="K36" s="2" t="s">
        <v>14</v>
      </c>
      <c r="L36" s="2">
        <v>3</v>
      </c>
    </row>
    <row r="37" spans="1:12">
      <c r="A37" s="1" t="s">
        <v>9</v>
      </c>
      <c r="B37" s="2" t="s">
        <v>3</v>
      </c>
      <c r="C37" s="2">
        <v>9.5</v>
      </c>
      <c r="D37" s="2" t="s">
        <v>15</v>
      </c>
      <c r="E37" s="2">
        <v>1</v>
      </c>
      <c r="F37" s="2"/>
      <c r="H37" s="2" t="s">
        <v>21</v>
      </c>
      <c r="I37" s="2" t="s">
        <v>24</v>
      </c>
      <c r="J37" s="2">
        <v>5.7</v>
      </c>
      <c r="K37" s="2" t="s">
        <v>14</v>
      </c>
      <c r="L37" s="2">
        <v>3</v>
      </c>
    </row>
    <row r="38" spans="1:12">
      <c r="A38" s="1" t="s">
        <v>9</v>
      </c>
      <c r="B38" s="2" t="s">
        <v>3</v>
      </c>
      <c r="C38" s="2">
        <v>12.4</v>
      </c>
      <c r="D38" s="2" t="s">
        <v>15</v>
      </c>
      <c r="E38" s="2">
        <v>2</v>
      </c>
      <c r="F38" s="2"/>
      <c r="H38" s="2" t="s">
        <v>21</v>
      </c>
      <c r="I38" s="2" t="s">
        <v>24</v>
      </c>
      <c r="J38" s="2">
        <v>8.3000000000000007</v>
      </c>
      <c r="K38" s="2" t="s">
        <v>14</v>
      </c>
      <c r="L38" s="2">
        <v>3</v>
      </c>
    </row>
    <row r="39" spans="1:12">
      <c r="A39" s="1" t="s">
        <v>9</v>
      </c>
      <c r="B39" s="2" t="s">
        <v>3</v>
      </c>
      <c r="C39" s="2">
        <v>6.2</v>
      </c>
      <c r="D39" s="2" t="s">
        <v>15</v>
      </c>
      <c r="E39" s="2">
        <v>1</v>
      </c>
      <c r="F39" s="2"/>
      <c r="H39" s="2" t="s">
        <v>21</v>
      </c>
      <c r="I39" s="2" t="s">
        <v>24</v>
      </c>
      <c r="J39" s="2">
        <v>8.8000000000000007</v>
      </c>
      <c r="K39" s="2" t="s">
        <v>14</v>
      </c>
      <c r="L39" s="2">
        <v>3</v>
      </c>
    </row>
    <row r="40" spans="1:12">
      <c r="A40" s="1" t="s">
        <v>10</v>
      </c>
      <c r="B40" s="2" t="s">
        <v>3</v>
      </c>
      <c r="C40" s="2">
        <v>6.5</v>
      </c>
      <c r="D40" s="2" t="s">
        <v>15</v>
      </c>
      <c r="E40" s="2">
        <v>1</v>
      </c>
      <c r="F40" s="2"/>
      <c r="H40" s="2" t="s">
        <v>21</v>
      </c>
      <c r="I40" s="2" t="s">
        <v>24</v>
      </c>
      <c r="J40" s="2">
        <v>8.8000000000000007</v>
      </c>
      <c r="K40" s="2" t="s">
        <v>14</v>
      </c>
      <c r="L40" s="2">
        <v>2</v>
      </c>
    </row>
    <row r="41" spans="1:12">
      <c r="A41" s="1" t="s">
        <v>10</v>
      </c>
      <c r="B41" s="2" t="s">
        <v>3</v>
      </c>
      <c r="C41" s="2">
        <v>8.1999999999999993</v>
      </c>
      <c r="D41" s="2" t="s">
        <v>15</v>
      </c>
      <c r="E41" s="2">
        <v>2</v>
      </c>
      <c r="F41" s="2"/>
      <c r="H41" s="2" t="s">
        <v>21</v>
      </c>
      <c r="I41" s="2" t="s">
        <v>24</v>
      </c>
      <c r="J41" s="2">
        <v>11</v>
      </c>
      <c r="K41" s="2" t="s">
        <v>14</v>
      </c>
      <c r="L41" s="2">
        <v>3</v>
      </c>
    </row>
    <row r="42" spans="1:12">
      <c r="A42" s="1" t="s">
        <v>10</v>
      </c>
      <c r="B42" s="2" t="s">
        <v>3</v>
      </c>
      <c r="C42" s="2">
        <v>8.1</v>
      </c>
      <c r="D42" s="2" t="s">
        <v>15</v>
      </c>
      <c r="E42" s="2">
        <v>1</v>
      </c>
      <c r="F42" s="2"/>
      <c r="H42" s="2" t="s">
        <v>21</v>
      </c>
      <c r="I42" s="2" t="s">
        <v>24</v>
      </c>
      <c r="J42" s="2">
        <v>8.8000000000000007</v>
      </c>
      <c r="K42" s="2" t="s">
        <v>14</v>
      </c>
      <c r="L42" s="2">
        <v>3</v>
      </c>
    </row>
    <row r="43" spans="1:12">
      <c r="A43" s="1" t="s">
        <v>10</v>
      </c>
      <c r="B43" s="2" t="s">
        <v>3</v>
      </c>
      <c r="C43" s="2">
        <v>4.8</v>
      </c>
      <c r="D43" s="2" t="s">
        <v>15</v>
      </c>
      <c r="E43" s="2">
        <v>1</v>
      </c>
      <c r="F43" s="2"/>
      <c r="H43" s="2" t="s">
        <v>22</v>
      </c>
      <c r="I43" s="2" t="s">
        <v>24</v>
      </c>
      <c r="J43" s="2">
        <v>8.8000000000000007</v>
      </c>
      <c r="K43" s="2" t="s">
        <v>14</v>
      </c>
      <c r="L43" s="2">
        <v>3</v>
      </c>
    </row>
    <row r="44" spans="1:12">
      <c r="A44" s="1" t="s">
        <v>10</v>
      </c>
      <c r="B44" s="2" t="s">
        <v>3</v>
      </c>
      <c r="C44" s="2">
        <v>12.8</v>
      </c>
      <c r="D44" s="2" t="s">
        <v>15</v>
      </c>
      <c r="E44" s="2">
        <v>1</v>
      </c>
      <c r="F44" s="2"/>
      <c r="H44" s="2" t="s">
        <v>22</v>
      </c>
      <c r="I44" s="2" t="s">
        <v>24</v>
      </c>
      <c r="J44" s="2">
        <v>8.6</v>
      </c>
      <c r="K44" s="2" t="s">
        <v>14</v>
      </c>
      <c r="L44" s="2">
        <v>3</v>
      </c>
    </row>
    <row r="45" spans="1:12">
      <c r="A45" s="1" t="s">
        <v>10</v>
      </c>
      <c r="B45" s="2" t="s">
        <v>3</v>
      </c>
      <c r="C45" s="2">
        <v>10.4</v>
      </c>
      <c r="D45" s="2" t="s">
        <v>15</v>
      </c>
      <c r="E45" s="2">
        <v>1</v>
      </c>
      <c r="F45" s="2"/>
      <c r="H45" s="2" t="s">
        <v>22</v>
      </c>
      <c r="I45" s="2" t="s">
        <v>24</v>
      </c>
      <c r="J45" s="2">
        <v>9.5</v>
      </c>
      <c r="K45" s="2" t="s">
        <v>14</v>
      </c>
      <c r="L45" s="2">
        <v>3</v>
      </c>
    </row>
    <row r="46" spans="1:12">
      <c r="A46" s="1" t="s">
        <v>10</v>
      </c>
      <c r="B46" s="2" t="s">
        <v>3</v>
      </c>
      <c r="C46" s="2">
        <v>7.8</v>
      </c>
      <c r="D46" s="2" t="s">
        <v>15</v>
      </c>
      <c r="E46" s="2">
        <v>2</v>
      </c>
      <c r="F46" s="2"/>
      <c r="H46" s="2" t="s">
        <v>22</v>
      </c>
      <c r="I46" s="2" t="s">
        <v>24</v>
      </c>
      <c r="J46" s="2">
        <v>6.1</v>
      </c>
      <c r="K46" s="2" t="s">
        <v>14</v>
      </c>
      <c r="L46" s="2">
        <v>2</v>
      </c>
    </row>
    <row r="47" spans="1:12">
      <c r="A47" s="1" t="s">
        <v>11</v>
      </c>
      <c r="B47" s="2" t="s">
        <v>3</v>
      </c>
      <c r="C47" s="2">
        <v>5.9</v>
      </c>
      <c r="D47" s="2" t="s">
        <v>15</v>
      </c>
      <c r="E47" s="2">
        <v>3</v>
      </c>
      <c r="F47" s="2"/>
      <c r="H47" s="2" t="s">
        <v>22</v>
      </c>
      <c r="I47" s="2" t="s">
        <v>24</v>
      </c>
      <c r="J47" s="2">
        <v>8.9</v>
      </c>
      <c r="K47" s="2" t="s">
        <v>14</v>
      </c>
      <c r="L47" s="2">
        <v>3</v>
      </c>
    </row>
    <row r="48" spans="1:12">
      <c r="A48" s="1" t="s">
        <v>11</v>
      </c>
      <c r="B48" s="2" t="s">
        <v>3</v>
      </c>
      <c r="C48" s="2">
        <v>6.6</v>
      </c>
      <c r="D48" s="2" t="s">
        <v>15</v>
      </c>
      <c r="E48" s="2">
        <v>3</v>
      </c>
      <c r="F48" s="2"/>
      <c r="H48" s="2" t="s">
        <v>22</v>
      </c>
      <c r="I48" s="2" t="s">
        <v>24</v>
      </c>
      <c r="J48" s="2">
        <v>10.4</v>
      </c>
      <c r="K48" s="2" t="s">
        <v>14</v>
      </c>
      <c r="L48" s="2">
        <v>3</v>
      </c>
    </row>
    <row r="49" spans="1:24">
      <c r="A49" s="1" t="s">
        <v>11</v>
      </c>
      <c r="B49" s="2" t="s">
        <v>3</v>
      </c>
      <c r="C49" s="2">
        <v>6.7</v>
      </c>
      <c r="D49" s="2" t="s">
        <v>15</v>
      </c>
      <c r="E49" s="2">
        <v>2</v>
      </c>
      <c r="F49" s="2"/>
      <c r="H49" s="2" t="s">
        <v>22</v>
      </c>
      <c r="I49" s="2" t="s">
        <v>24</v>
      </c>
      <c r="J49" s="2">
        <v>6.5</v>
      </c>
      <c r="K49" s="2" t="s">
        <v>14</v>
      </c>
      <c r="L49" s="2">
        <v>2</v>
      </c>
    </row>
    <row r="50" spans="1:24">
      <c r="A50" s="1" t="s">
        <v>11</v>
      </c>
      <c r="B50" s="2" t="s">
        <v>3</v>
      </c>
      <c r="C50" s="2">
        <v>6.8</v>
      </c>
      <c r="D50" s="2" t="s">
        <v>15</v>
      </c>
      <c r="E50" s="2">
        <v>1</v>
      </c>
      <c r="F50" s="2"/>
      <c r="H50" s="2" t="s">
        <v>23</v>
      </c>
      <c r="I50" s="2" t="s">
        <v>24</v>
      </c>
      <c r="J50" s="2">
        <v>9.1999999999999993</v>
      </c>
      <c r="K50" s="2" t="s">
        <v>15</v>
      </c>
      <c r="L50" s="2">
        <v>3</v>
      </c>
    </row>
    <row r="51" spans="1:24">
      <c r="A51" s="1" t="s">
        <v>11</v>
      </c>
      <c r="B51" s="2" t="s">
        <v>3</v>
      </c>
      <c r="C51" s="2">
        <v>6.4</v>
      </c>
      <c r="D51" s="2" t="s">
        <v>15</v>
      </c>
      <c r="E51" s="2">
        <v>2</v>
      </c>
      <c r="F51" s="2"/>
      <c r="H51" s="2" t="s">
        <v>23</v>
      </c>
      <c r="I51" s="2" t="s">
        <v>24</v>
      </c>
      <c r="J51" s="2">
        <v>11</v>
      </c>
      <c r="K51" s="2" t="s">
        <v>15</v>
      </c>
      <c r="L51" s="2">
        <v>2</v>
      </c>
    </row>
    <row r="52" spans="1:24">
      <c r="H52" s="2" t="s">
        <v>23</v>
      </c>
      <c r="I52" s="2" t="s">
        <v>24</v>
      </c>
      <c r="J52" s="2">
        <v>7.5</v>
      </c>
      <c r="K52" s="2" t="s">
        <v>15</v>
      </c>
      <c r="L52" s="2">
        <v>2</v>
      </c>
    </row>
    <row r="53" spans="1:24">
      <c r="H53" s="2" t="s">
        <v>23</v>
      </c>
      <c r="I53" s="2" t="s">
        <v>24</v>
      </c>
      <c r="J53" s="2">
        <v>10.5</v>
      </c>
      <c r="K53" s="2" t="s">
        <v>15</v>
      </c>
      <c r="L53" s="2">
        <v>2</v>
      </c>
    </row>
    <row r="54" spans="1:24">
      <c r="H54" s="2" t="s">
        <v>23</v>
      </c>
      <c r="I54" s="2" t="s">
        <v>24</v>
      </c>
      <c r="J54" s="2">
        <v>6.5</v>
      </c>
      <c r="K54" s="2" t="s">
        <v>15</v>
      </c>
      <c r="L54" s="2">
        <v>3</v>
      </c>
    </row>
    <row r="55" spans="1:24">
      <c r="H55" s="2" t="s">
        <v>23</v>
      </c>
      <c r="I55" s="2" t="s">
        <v>24</v>
      </c>
      <c r="J55" s="2">
        <v>13.2</v>
      </c>
      <c r="K55" s="2" t="s">
        <v>15</v>
      </c>
      <c r="L55" s="2">
        <v>2</v>
      </c>
    </row>
    <row r="56" spans="1:24">
      <c r="H56" s="2" t="s">
        <v>23</v>
      </c>
      <c r="I56" s="2" t="s">
        <v>24</v>
      </c>
      <c r="J56" s="2">
        <v>9.1</v>
      </c>
      <c r="K56" s="2" t="s">
        <v>15</v>
      </c>
      <c r="L56" s="2">
        <v>2</v>
      </c>
    </row>
    <row r="61" spans="1:24">
      <c r="Q61" t="s">
        <v>3</v>
      </c>
      <c r="R61" t="s">
        <v>29</v>
      </c>
      <c r="S61" t="s">
        <v>30</v>
      </c>
      <c r="V61" t="s">
        <v>24</v>
      </c>
      <c r="W61" t="s">
        <v>29</v>
      </c>
      <c r="X61" t="s">
        <v>30</v>
      </c>
    </row>
    <row r="62" spans="1:24">
      <c r="A62" s="1" t="s">
        <v>0</v>
      </c>
      <c r="B62" s="1" t="s">
        <v>1</v>
      </c>
      <c r="C62" s="1" t="s">
        <v>12</v>
      </c>
      <c r="E62" s="1" t="s">
        <v>25</v>
      </c>
      <c r="F62" s="1" t="s">
        <v>32</v>
      </c>
      <c r="H62" s="1" t="s">
        <v>0</v>
      </c>
      <c r="I62" s="1" t="s">
        <v>1</v>
      </c>
      <c r="J62" s="1" t="s">
        <v>12</v>
      </c>
      <c r="L62" s="1" t="s">
        <v>25</v>
      </c>
      <c r="M62" s="1" t="s">
        <v>31</v>
      </c>
      <c r="Q62" t="str">
        <f>A63</f>
        <v>N1</v>
      </c>
      <c r="R62">
        <f>D63</f>
        <v>5</v>
      </c>
      <c r="S62">
        <f>F63</f>
        <v>2</v>
      </c>
      <c r="V62" t="str">
        <f>H63</f>
        <v>T1</v>
      </c>
      <c r="W62">
        <f>K66</f>
        <v>7.6142857142857139</v>
      </c>
      <c r="X62">
        <f>M65</f>
        <v>3</v>
      </c>
    </row>
    <row r="63" spans="1:24">
      <c r="A63" s="1" t="s">
        <v>2</v>
      </c>
      <c r="B63" s="2" t="s">
        <v>3</v>
      </c>
      <c r="C63" s="2">
        <v>5</v>
      </c>
      <c r="D63">
        <f>AVERAGE(C63)</f>
        <v>5</v>
      </c>
      <c r="E63" s="2">
        <v>2</v>
      </c>
      <c r="F63">
        <f>AVERAGE(E63)</f>
        <v>2</v>
      </c>
      <c r="H63" s="2" t="s">
        <v>16</v>
      </c>
      <c r="I63" s="2" t="s">
        <v>24</v>
      </c>
      <c r="J63" s="2">
        <v>5.2</v>
      </c>
      <c r="L63" s="2">
        <v>3</v>
      </c>
      <c r="Q63" t="str">
        <f>A64</f>
        <v>N10</v>
      </c>
      <c r="R63">
        <f>D67</f>
        <v>6.6142857142857139</v>
      </c>
      <c r="S63">
        <f>F67</f>
        <v>2.8571428571428572</v>
      </c>
      <c r="V63" t="str">
        <f>H70</f>
        <v>T10</v>
      </c>
      <c r="W63">
        <f>K73</f>
        <v>8.1142857142857139</v>
      </c>
      <c r="X63">
        <f>M73</f>
        <v>2.4285714285714284</v>
      </c>
    </row>
    <row r="64" spans="1:24">
      <c r="A64" s="1" t="s">
        <v>4</v>
      </c>
      <c r="B64" s="2" t="s">
        <v>3</v>
      </c>
      <c r="C64" s="2">
        <v>5.4</v>
      </c>
      <c r="E64" s="2">
        <v>3</v>
      </c>
      <c r="H64" s="2" t="s">
        <v>16</v>
      </c>
      <c r="I64" s="2" t="s">
        <v>24</v>
      </c>
      <c r="J64" s="2">
        <v>11</v>
      </c>
      <c r="L64" s="2">
        <v>3</v>
      </c>
      <c r="Q64" t="str">
        <f>A71</f>
        <v>N11</v>
      </c>
      <c r="R64">
        <f>D74</f>
        <v>9.4857142857142858</v>
      </c>
      <c r="S64">
        <f>F74</f>
        <v>1.1428571428571428</v>
      </c>
      <c r="V64" t="str">
        <f>H79</f>
        <v>T11</v>
      </c>
      <c r="W64">
        <f>K80</f>
        <v>6.4714285714285706</v>
      </c>
      <c r="X64">
        <f>M80</f>
        <v>1.1428571428571428</v>
      </c>
    </row>
    <row r="65" spans="1:24">
      <c r="A65" s="1" t="s">
        <v>4</v>
      </c>
      <c r="B65" s="2" t="s">
        <v>3</v>
      </c>
      <c r="C65" s="2">
        <v>7.7</v>
      </c>
      <c r="E65" s="2">
        <v>3</v>
      </c>
      <c r="H65" s="2" t="s">
        <v>16</v>
      </c>
      <c r="I65" s="2" t="s">
        <v>24</v>
      </c>
      <c r="J65" s="2">
        <v>8.6999999999999993</v>
      </c>
      <c r="L65" s="2">
        <v>3</v>
      </c>
      <c r="M65">
        <f>AVERAGE(L63:L69)</f>
        <v>3</v>
      </c>
      <c r="Q65" t="str">
        <f>A78</f>
        <v>N12</v>
      </c>
      <c r="R65">
        <f>D81</f>
        <v>7.7000000000000011</v>
      </c>
      <c r="S65">
        <f>F81</f>
        <v>2</v>
      </c>
      <c r="V65" t="str">
        <f>H85</f>
        <v>T12</v>
      </c>
      <c r="W65">
        <f>K86</f>
        <v>8.7166666666666668</v>
      </c>
      <c r="X65">
        <f>M86</f>
        <v>3</v>
      </c>
    </row>
    <row r="66" spans="1:24">
      <c r="A66" s="1" t="s">
        <v>4</v>
      </c>
      <c r="B66" s="2" t="s">
        <v>3</v>
      </c>
      <c r="C66" s="2">
        <v>5.9</v>
      </c>
      <c r="E66" s="2">
        <v>3</v>
      </c>
      <c r="H66" s="2" t="s">
        <v>16</v>
      </c>
      <c r="I66" s="2" t="s">
        <v>24</v>
      </c>
      <c r="J66" s="2">
        <v>8.1</v>
      </c>
      <c r="K66">
        <f>AVERAGE(J63:J69)</f>
        <v>7.6142857142857139</v>
      </c>
      <c r="L66" s="2">
        <v>3</v>
      </c>
      <c r="Q66" t="str">
        <f>A85</f>
        <v>N13</v>
      </c>
      <c r="R66">
        <f>D85</f>
        <v>5.25</v>
      </c>
      <c r="S66">
        <f>F85</f>
        <v>1.5</v>
      </c>
      <c r="V66" t="str">
        <f>H92</f>
        <v>T13</v>
      </c>
      <c r="W66">
        <f>K93</f>
        <v>8.5285714285714285</v>
      </c>
      <c r="X66">
        <f>M93</f>
        <v>1.5714285714285714</v>
      </c>
    </row>
    <row r="67" spans="1:24">
      <c r="A67" s="1" t="s">
        <v>4</v>
      </c>
      <c r="B67" s="2" t="s">
        <v>3</v>
      </c>
      <c r="C67" s="2">
        <v>5.2</v>
      </c>
      <c r="D67">
        <f>AVERAGE(C64:C70)</f>
        <v>6.6142857142857139</v>
      </c>
      <c r="E67" s="2">
        <v>3</v>
      </c>
      <c r="F67">
        <f>AVERAGE(E64:E70)</f>
        <v>2.8571428571428572</v>
      </c>
      <c r="H67" s="2" t="s">
        <v>16</v>
      </c>
      <c r="I67" s="2" t="s">
        <v>24</v>
      </c>
      <c r="J67" s="2">
        <v>8.8000000000000007</v>
      </c>
      <c r="L67" s="2">
        <v>3</v>
      </c>
      <c r="Q67" t="str">
        <f>A87</f>
        <v>N14</v>
      </c>
      <c r="R67">
        <f>D90</f>
        <v>6.8428571428571434</v>
      </c>
      <c r="S67">
        <f>F90</f>
        <v>2</v>
      </c>
      <c r="V67" t="str">
        <f>H97</f>
        <v>T14</v>
      </c>
      <c r="W67">
        <f>K99</f>
        <v>8.1571428571428584</v>
      </c>
      <c r="X67">
        <f>M99</f>
        <v>2.8571428571428572</v>
      </c>
    </row>
    <row r="68" spans="1:24">
      <c r="A68" s="1" t="s">
        <v>4</v>
      </c>
      <c r="B68" s="2" t="s">
        <v>3</v>
      </c>
      <c r="C68" s="2">
        <v>7.4</v>
      </c>
      <c r="E68" s="2">
        <v>2</v>
      </c>
      <c r="H68" s="2" t="s">
        <v>16</v>
      </c>
      <c r="I68" s="2" t="s">
        <v>24</v>
      </c>
      <c r="J68" s="2">
        <v>6.5</v>
      </c>
      <c r="L68" s="2">
        <v>3</v>
      </c>
      <c r="Q68" t="str">
        <f>A96</f>
        <v>N15</v>
      </c>
      <c r="R68">
        <f>D97</f>
        <v>8.4571428571428573</v>
      </c>
      <c r="S68">
        <f>F97</f>
        <v>1.1428571428571428</v>
      </c>
      <c r="V68" t="str">
        <f>H105</f>
        <v>T15</v>
      </c>
      <c r="W68">
        <f>K107</f>
        <v>8.4</v>
      </c>
      <c r="X68">
        <f>M107</f>
        <v>2.7142857142857144</v>
      </c>
    </row>
    <row r="69" spans="1:24">
      <c r="A69" s="1" t="s">
        <v>4</v>
      </c>
      <c r="B69" s="2" t="s">
        <v>3</v>
      </c>
      <c r="C69" s="2">
        <v>8.9</v>
      </c>
      <c r="E69" s="2">
        <v>3</v>
      </c>
      <c r="H69" s="2" t="s">
        <v>16</v>
      </c>
      <c r="I69" s="2" t="s">
        <v>24</v>
      </c>
      <c r="J69" s="2">
        <v>5</v>
      </c>
      <c r="L69" s="2">
        <v>3</v>
      </c>
      <c r="Q69" t="str">
        <f>A102</f>
        <v>N16</v>
      </c>
      <c r="R69">
        <f>D104</f>
        <v>8.3714285714285701</v>
      </c>
      <c r="S69">
        <f>F104</f>
        <v>1.2857142857142858</v>
      </c>
      <c r="V69" t="str">
        <f>H112</f>
        <v>T16</v>
      </c>
      <c r="W69">
        <f>K114</f>
        <v>9.5714285714285712</v>
      </c>
      <c r="X69">
        <f>M114</f>
        <v>2.2857142857142856</v>
      </c>
    </row>
    <row r="70" spans="1:24">
      <c r="A70" s="1" t="s">
        <v>4</v>
      </c>
      <c r="B70" s="2" t="s">
        <v>3</v>
      </c>
      <c r="C70" s="2">
        <v>5.8</v>
      </c>
      <c r="E70" s="2">
        <v>3</v>
      </c>
      <c r="H70" s="2" t="s">
        <v>17</v>
      </c>
      <c r="I70" s="2" t="s">
        <v>24</v>
      </c>
      <c r="J70" s="2">
        <v>9.1</v>
      </c>
      <c r="L70" s="2">
        <v>3</v>
      </c>
      <c r="Q70" t="str">
        <f>A108</f>
        <v>N17</v>
      </c>
      <c r="R70">
        <f>D110</f>
        <v>6.4799999999999995</v>
      </c>
      <c r="S70">
        <f>F110</f>
        <v>2.2000000000000002</v>
      </c>
    </row>
    <row r="71" spans="1:24">
      <c r="A71" s="1" t="s">
        <v>5</v>
      </c>
      <c r="B71" s="2" t="s">
        <v>3</v>
      </c>
      <c r="C71" s="2">
        <v>6.8</v>
      </c>
      <c r="E71" s="2">
        <v>2</v>
      </c>
      <c r="H71" s="2" t="s">
        <v>17</v>
      </c>
      <c r="I71" s="2" t="s">
        <v>24</v>
      </c>
      <c r="J71" s="2">
        <v>7.2</v>
      </c>
      <c r="L71" s="2">
        <v>3</v>
      </c>
    </row>
    <row r="72" spans="1:24">
      <c r="A72" s="1" t="s">
        <v>5</v>
      </c>
      <c r="B72" s="2" t="s">
        <v>3</v>
      </c>
      <c r="C72" s="2">
        <v>9</v>
      </c>
      <c r="E72" s="2">
        <v>1</v>
      </c>
      <c r="H72" s="2" t="s">
        <v>17</v>
      </c>
      <c r="I72" s="2" t="s">
        <v>24</v>
      </c>
      <c r="J72" s="2">
        <v>5.6</v>
      </c>
      <c r="L72" s="2">
        <v>2</v>
      </c>
    </row>
    <row r="73" spans="1:24">
      <c r="A73" s="1" t="s">
        <v>5</v>
      </c>
      <c r="B73" s="2" t="s">
        <v>3</v>
      </c>
      <c r="C73" s="2">
        <v>13.4</v>
      </c>
      <c r="E73" s="2">
        <v>1</v>
      </c>
      <c r="H73" s="2" t="s">
        <v>17</v>
      </c>
      <c r="I73" s="2" t="s">
        <v>24</v>
      </c>
      <c r="J73" s="2">
        <v>8.9</v>
      </c>
      <c r="K73">
        <f>AVERAGE(J70:J76)</f>
        <v>8.1142857142857139</v>
      </c>
      <c r="L73" s="2">
        <v>1</v>
      </c>
      <c r="M73">
        <f>AVERAGE(L70:L76)</f>
        <v>2.4285714285714284</v>
      </c>
    </row>
    <row r="74" spans="1:24">
      <c r="A74" s="1" t="s">
        <v>5</v>
      </c>
      <c r="B74" s="2" t="s">
        <v>3</v>
      </c>
      <c r="C74" s="2">
        <v>10.8</v>
      </c>
      <c r="D74">
        <f>AVERAGE(C71:C77)</f>
        <v>9.4857142857142858</v>
      </c>
      <c r="E74" s="2">
        <v>1</v>
      </c>
      <c r="F74">
        <f>AVERAGE(E71:E77)</f>
        <v>1.1428571428571428</v>
      </c>
      <c r="H74" s="2" t="s">
        <v>17</v>
      </c>
      <c r="I74" s="2" t="s">
        <v>24</v>
      </c>
      <c r="J74" s="2">
        <v>7.4</v>
      </c>
      <c r="L74" s="2">
        <v>2</v>
      </c>
    </row>
    <row r="75" spans="1:24">
      <c r="A75" s="1" t="s">
        <v>5</v>
      </c>
      <c r="B75" s="2" t="s">
        <v>3</v>
      </c>
      <c r="C75" s="2">
        <v>6.8</v>
      </c>
      <c r="E75" s="2">
        <v>1</v>
      </c>
      <c r="H75" s="2" t="s">
        <v>17</v>
      </c>
      <c r="I75" s="2" t="s">
        <v>24</v>
      </c>
      <c r="J75" s="2">
        <v>9.8000000000000007</v>
      </c>
      <c r="L75" s="2">
        <v>3</v>
      </c>
    </row>
    <row r="76" spans="1:24">
      <c r="A76" s="1" t="s">
        <v>5</v>
      </c>
      <c r="B76" s="2" t="s">
        <v>3</v>
      </c>
      <c r="C76" s="2">
        <v>9.1999999999999993</v>
      </c>
      <c r="E76" s="2">
        <v>1</v>
      </c>
      <c r="H76" s="2" t="s">
        <v>17</v>
      </c>
      <c r="I76" s="2" t="s">
        <v>24</v>
      </c>
      <c r="J76" s="2">
        <v>8.8000000000000007</v>
      </c>
      <c r="L76" s="2">
        <v>3</v>
      </c>
    </row>
    <row r="77" spans="1:24">
      <c r="A77" s="1" t="s">
        <v>5</v>
      </c>
      <c r="B77" s="2" t="s">
        <v>3</v>
      </c>
      <c r="C77" s="2">
        <v>10.4</v>
      </c>
      <c r="E77" s="2">
        <v>1</v>
      </c>
      <c r="H77" s="2" t="s">
        <v>18</v>
      </c>
      <c r="I77" s="2" t="s">
        <v>24</v>
      </c>
      <c r="J77" s="2">
        <v>7.4</v>
      </c>
      <c r="L77" s="2">
        <v>1</v>
      </c>
    </row>
    <row r="78" spans="1:24">
      <c r="A78" s="1" t="s">
        <v>6</v>
      </c>
      <c r="B78" s="2" t="s">
        <v>3</v>
      </c>
      <c r="C78" s="2">
        <v>10.9</v>
      </c>
      <c r="E78" s="2">
        <v>2</v>
      </c>
      <c r="H78" s="2" t="s">
        <v>18</v>
      </c>
      <c r="I78" s="2" t="s">
        <v>24</v>
      </c>
      <c r="J78" s="2">
        <v>4.5999999999999996</v>
      </c>
      <c r="L78" s="2">
        <v>1</v>
      </c>
    </row>
    <row r="79" spans="1:24">
      <c r="A79" s="1" t="s">
        <v>6</v>
      </c>
      <c r="B79" s="2" t="s">
        <v>3</v>
      </c>
      <c r="C79" s="2">
        <v>5.8</v>
      </c>
      <c r="E79" s="2">
        <v>1</v>
      </c>
      <c r="H79" s="2" t="s">
        <v>18</v>
      </c>
      <c r="I79" s="2" t="s">
        <v>24</v>
      </c>
      <c r="J79" s="2">
        <v>8.6</v>
      </c>
      <c r="L79" s="2">
        <v>1</v>
      </c>
    </row>
    <row r="80" spans="1:24">
      <c r="A80" s="1" t="s">
        <v>6</v>
      </c>
      <c r="B80" s="2" t="s">
        <v>3</v>
      </c>
      <c r="C80" s="2">
        <v>7.5</v>
      </c>
      <c r="E80" s="2">
        <v>3</v>
      </c>
      <c r="H80" s="2" t="s">
        <v>18</v>
      </c>
      <c r="I80" s="2" t="s">
        <v>24</v>
      </c>
      <c r="J80" s="2">
        <v>5.2</v>
      </c>
      <c r="K80">
        <f>AVERAGE(J77:J83)</f>
        <v>6.4714285714285706</v>
      </c>
      <c r="L80" s="2">
        <v>1</v>
      </c>
      <c r="M80">
        <f>AVERAGE(L77:L83)</f>
        <v>1.1428571428571428</v>
      </c>
    </row>
    <row r="81" spans="1:13">
      <c r="A81" s="1" t="s">
        <v>6</v>
      </c>
      <c r="B81" s="2" t="s">
        <v>3</v>
      </c>
      <c r="C81" s="2">
        <v>8.5</v>
      </c>
      <c r="D81">
        <f>AVERAGE(C78:C84)</f>
        <v>7.7000000000000011</v>
      </c>
      <c r="E81" s="2">
        <v>3</v>
      </c>
      <c r="F81">
        <f>AVERAGE(E78:E84)</f>
        <v>2</v>
      </c>
      <c r="H81" s="2" t="s">
        <v>18</v>
      </c>
      <c r="I81" s="2" t="s">
        <v>24</v>
      </c>
      <c r="J81" s="2">
        <v>6.3</v>
      </c>
      <c r="L81" s="2">
        <v>2</v>
      </c>
    </row>
    <row r="82" spans="1:13">
      <c r="A82" s="1" t="s">
        <v>6</v>
      </c>
      <c r="B82" s="2" t="s">
        <v>3</v>
      </c>
      <c r="C82" s="2">
        <v>6.5</v>
      </c>
      <c r="E82" s="2">
        <v>1</v>
      </c>
      <c r="H82" s="2" t="s">
        <v>18</v>
      </c>
      <c r="I82" s="2" t="s">
        <v>24</v>
      </c>
      <c r="J82" s="2">
        <v>5.8</v>
      </c>
      <c r="L82" s="2">
        <v>1</v>
      </c>
    </row>
    <row r="83" spans="1:13">
      <c r="A83" s="1" t="s">
        <v>6</v>
      </c>
      <c r="B83" s="2" t="s">
        <v>3</v>
      </c>
      <c r="C83" s="2">
        <v>7.2</v>
      </c>
      <c r="E83" s="2">
        <v>1</v>
      </c>
      <c r="H83" s="2" t="s">
        <v>18</v>
      </c>
      <c r="I83" s="2" t="s">
        <v>24</v>
      </c>
      <c r="J83" s="2">
        <v>7.4</v>
      </c>
      <c r="L83" s="2">
        <v>1</v>
      </c>
    </row>
    <row r="84" spans="1:13">
      <c r="A84" s="1" t="s">
        <v>6</v>
      </c>
      <c r="B84" s="2" t="s">
        <v>3</v>
      </c>
      <c r="C84" s="2">
        <v>7.5</v>
      </c>
      <c r="E84" s="2">
        <v>3</v>
      </c>
      <c r="H84" s="2" t="s">
        <v>19</v>
      </c>
      <c r="I84" s="2" t="s">
        <v>24</v>
      </c>
      <c r="J84" s="2">
        <v>7.1</v>
      </c>
      <c r="L84" s="2">
        <v>3</v>
      </c>
    </row>
    <row r="85" spans="1:13">
      <c r="A85" s="1" t="s">
        <v>7</v>
      </c>
      <c r="B85" s="2" t="s">
        <v>3</v>
      </c>
      <c r="C85" s="2">
        <v>4.5</v>
      </c>
      <c r="D85">
        <f>AVERAGE(C85:C86)</f>
        <v>5.25</v>
      </c>
      <c r="E85" s="2">
        <v>1</v>
      </c>
      <c r="F85">
        <f>AVERAGE(E85:E86)</f>
        <v>1.5</v>
      </c>
      <c r="H85" s="2" t="s">
        <v>19</v>
      </c>
      <c r="I85" s="2" t="s">
        <v>24</v>
      </c>
      <c r="J85" s="2">
        <v>9.8000000000000007</v>
      </c>
      <c r="L85" s="2">
        <v>3</v>
      </c>
    </row>
    <row r="86" spans="1:13">
      <c r="A86" s="1" t="s">
        <v>7</v>
      </c>
      <c r="B86" s="2" t="s">
        <v>3</v>
      </c>
      <c r="C86" s="2">
        <v>6</v>
      </c>
      <c r="E86" s="2">
        <v>2</v>
      </c>
      <c r="H86" s="2" t="s">
        <v>19</v>
      </c>
      <c r="I86" s="2" t="s">
        <v>24</v>
      </c>
      <c r="J86" s="2">
        <v>6.8</v>
      </c>
      <c r="K86">
        <f>AVERAGE(J84:J89)</f>
        <v>8.7166666666666668</v>
      </c>
      <c r="L86" s="2">
        <v>3</v>
      </c>
      <c r="M86">
        <f>L84:L89</f>
        <v>3</v>
      </c>
    </row>
    <row r="87" spans="1:13">
      <c r="A87" s="1" t="s">
        <v>8</v>
      </c>
      <c r="B87" s="2" t="s">
        <v>3</v>
      </c>
      <c r="C87" s="2">
        <v>5.2</v>
      </c>
      <c r="E87" s="2">
        <v>2</v>
      </c>
      <c r="H87" s="2" t="s">
        <v>19</v>
      </c>
      <c r="I87" s="2" t="s">
        <v>24</v>
      </c>
      <c r="J87" s="2">
        <v>8.1</v>
      </c>
      <c r="L87" s="2">
        <v>3</v>
      </c>
    </row>
    <row r="88" spans="1:13">
      <c r="A88" s="1" t="s">
        <v>8</v>
      </c>
      <c r="B88" s="2" t="s">
        <v>3</v>
      </c>
      <c r="C88" s="2">
        <v>9.4</v>
      </c>
      <c r="E88" s="2">
        <v>3</v>
      </c>
      <c r="H88" s="2" t="s">
        <v>19</v>
      </c>
      <c r="I88" s="2" t="s">
        <v>24</v>
      </c>
      <c r="J88" s="2">
        <v>9.5</v>
      </c>
      <c r="L88" s="2">
        <v>3</v>
      </c>
    </row>
    <row r="89" spans="1:13">
      <c r="A89" s="1" t="s">
        <v>8</v>
      </c>
      <c r="B89" s="2" t="s">
        <v>3</v>
      </c>
      <c r="C89" s="2">
        <v>7.8</v>
      </c>
      <c r="E89" s="2">
        <v>2</v>
      </c>
      <c r="H89" s="2" t="s">
        <v>19</v>
      </c>
      <c r="I89" s="2" t="s">
        <v>24</v>
      </c>
      <c r="J89" s="2">
        <v>11</v>
      </c>
      <c r="L89" s="2">
        <v>3</v>
      </c>
    </row>
    <row r="90" spans="1:13">
      <c r="A90" s="1" t="s">
        <v>8</v>
      </c>
      <c r="B90" s="2" t="s">
        <v>3</v>
      </c>
      <c r="C90" s="2">
        <v>5.7</v>
      </c>
      <c r="D90">
        <f>AVERAGE(C87:C93)</f>
        <v>6.8428571428571434</v>
      </c>
      <c r="E90" s="2">
        <v>1</v>
      </c>
      <c r="F90">
        <f>AVERAGE(E87:E93)</f>
        <v>2</v>
      </c>
      <c r="H90" s="2" t="s">
        <v>20</v>
      </c>
      <c r="I90" s="2" t="s">
        <v>24</v>
      </c>
      <c r="J90" s="2">
        <v>9.1999999999999993</v>
      </c>
      <c r="L90" s="2">
        <v>2</v>
      </c>
    </row>
    <row r="91" spans="1:13">
      <c r="A91" s="1" t="s">
        <v>8</v>
      </c>
      <c r="B91" s="2" t="s">
        <v>3</v>
      </c>
      <c r="C91" s="2">
        <v>7.2</v>
      </c>
      <c r="E91" s="2">
        <v>2</v>
      </c>
      <c r="H91" s="2" t="s">
        <v>20</v>
      </c>
      <c r="I91" s="2" t="s">
        <v>24</v>
      </c>
      <c r="J91" s="2">
        <v>7.1</v>
      </c>
      <c r="L91" s="2">
        <v>1</v>
      </c>
    </row>
    <row r="92" spans="1:13">
      <c r="A92" s="1" t="s">
        <v>8</v>
      </c>
      <c r="B92" s="2" t="s">
        <v>3</v>
      </c>
      <c r="C92" s="2">
        <v>7.5</v>
      </c>
      <c r="E92" s="2">
        <v>2</v>
      </c>
      <c r="H92" s="2" t="s">
        <v>20</v>
      </c>
      <c r="I92" s="2" t="s">
        <v>24</v>
      </c>
      <c r="J92" s="2">
        <v>10.4</v>
      </c>
      <c r="L92" s="2">
        <v>2</v>
      </c>
    </row>
    <row r="93" spans="1:13">
      <c r="A93" s="1" t="s">
        <v>8</v>
      </c>
      <c r="B93" s="2" t="s">
        <v>3</v>
      </c>
      <c r="C93" s="2">
        <v>5.0999999999999996</v>
      </c>
      <c r="E93" s="2">
        <v>2</v>
      </c>
      <c r="H93" s="2" t="s">
        <v>20</v>
      </c>
      <c r="I93" s="2" t="s">
        <v>24</v>
      </c>
      <c r="J93" s="2">
        <v>8.3000000000000007</v>
      </c>
      <c r="K93">
        <f>AVERAGE(J90:J96)</f>
        <v>8.5285714285714285</v>
      </c>
      <c r="L93" s="2">
        <v>1</v>
      </c>
      <c r="M93">
        <f>AVERAGE(L90:L96)</f>
        <v>1.5714285714285714</v>
      </c>
    </row>
    <row r="94" spans="1:13">
      <c r="A94" s="1" t="s">
        <v>9</v>
      </c>
      <c r="B94" s="2" t="s">
        <v>3</v>
      </c>
      <c r="C94" s="2">
        <v>6.9</v>
      </c>
      <c r="E94" s="2">
        <v>1</v>
      </c>
      <c r="H94" s="2" t="s">
        <v>20</v>
      </c>
      <c r="I94" s="2" t="s">
        <v>24</v>
      </c>
      <c r="J94" s="2">
        <v>8.9</v>
      </c>
      <c r="L94" s="2">
        <v>1</v>
      </c>
    </row>
    <row r="95" spans="1:13">
      <c r="A95" s="1" t="s">
        <v>9</v>
      </c>
      <c r="B95" s="2" t="s">
        <v>3</v>
      </c>
      <c r="C95" s="2">
        <v>6.7</v>
      </c>
      <c r="E95" s="2">
        <v>1</v>
      </c>
      <c r="H95" s="2" t="s">
        <v>20</v>
      </c>
      <c r="I95" s="2" t="s">
        <v>24</v>
      </c>
      <c r="J95" s="2">
        <v>6.4</v>
      </c>
      <c r="L95" s="2">
        <v>3</v>
      </c>
    </row>
    <row r="96" spans="1:13">
      <c r="A96" s="1" t="s">
        <v>9</v>
      </c>
      <c r="B96" s="2" t="s">
        <v>3</v>
      </c>
      <c r="C96" s="2">
        <v>8.3000000000000007</v>
      </c>
      <c r="E96" s="2">
        <v>1</v>
      </c>
      <c r="H96" s="2" t="s">
        <v>20</v>
      </c>
      <c r="I96" s="2" t="s">
        <v>24</v>
      </c>
      <c r="J96" s="2">
        <v>9.4</v>
      </c>
      <c r="L96" s="2">
        <v>1</v>
      </c>
    </row>
    <row r="97" spans="1:13">
      <c r="A97" s="1" t="s">
        <v>9</v>
      </c>
      <c r="B97" s="2" t="s">
        <v>3</v>
      </c>
      <c r="C97" s="2">
        <v>9.1999999999999993</v>
      </c>
      <c r="D97">
        <f>AVERAGE(C94:C100)</f>
        <v>8.4571428571428573</v>
      </c>
      <c r="E97" s="2">
        <v>1</v>
      </c>
      <c r="F97">
        <f>AVERAGE(E94:E100)</f>
        <v>1.1428571428571428</v>
      </c>
      <c r="H97" s="2" t="s">
        <v>21</v>
      </c>
      <c r="I97" s="2" t="s">
        <v>24</v>
      </c>
      <c r="J97" s="2">
        <v>5.7</v>
      </c>
      <c r="L97" s="2">
        <v>3</v>
      </c>
    </row>
    <row r="98" spans="1:13">
      <c r="A98" s="1" t="s">
        <v>9</v>
      </c>
      <c r="B98" s="2" t="s">
        <v>3</v>
      </c>
      <c r="C98" s="2">
        <v>9.5</v>
      </c>
      <c r="E98" s="2">
        <v>1</v>
      </c>
      <c r="H98" s="2" t="s">
        <v>21</v>
      </c>
      <c r="I98" s="2" t="s">
        <v>24</v>
      </c>
      <c r="J98" s="2">
        <v>5.7</v>
      </c>
      <c r="L98" s="2">
        <v>3</v>
      </c>
    </row>
    <row r="99" spans="1:13">
      <c r="A99" s="1" t="s">
        <v>9</v>
      </c>
      <c r="B99" s="2" t="s">
        <v>3</v>
      </c>
      <c r="C99" s="2">
        <v>12.4</v>
      </c>
      <c r="E99" s="2">
        <v>2</v>
      </c>
      <c r="H99" s="2" t="s">
        <v>21</v>
      </c>
      <c r="I99" s="2" t="s">
        <v>24</v>
      </c>
      <c r="J99" s="2">
        <v>8.3000000000000007</v>
      </c>
      <c r="K99">
        <f>AVERAGE(J97:J103)</f>
        <v>8.1571428571428584</v>
      </c>
      <c r="L99" s="2">
        <v>3</v>
      </c>
      <c r="M99">
        <f>AVERAGE(L97:L103)</f>
        <v>2.8571428571428572</v>
      </c>
    </row>
    <row r="100" spans="1:13">
      <c r="A100" s="1" t="s">
        <v>9</v>
      </c>
      <c r="B100" s="2" t="s">
        <v>3</v>
      </c>
      <c r="C100" s="2">
        <v>6.2</v>
      </c>
      <c r="E100" s="2">
        <v>1</v>
      </c>
      <c r="H100" s="2" t="s">
        <v>21</v>
      </c>
      <c r="I100" s="2" t="s">
        <v>24</v>
      </c>
      <c r="J100" s="2">
        <v>8.8000000000000007</v>
      </c>
      <c r="L100" s="2">
        <v>3</v>
      </c>
    </row>
    <row r="101" spans="1:13">
      <c r="A101" s="1" t="s">
        <v>10</v>
      </c>
      <c r="B101" s="2" t="s">
        <v>3</v>
      </c>
      <c r="C101" s="2">
        <v>6.5</v>
      </c>
      <c r="E101" s="2">
        <v>1</v>
      </c>
      <c r="H101" s="2" t="s">
        <v>21</v>
      </c>
      <c r="I101" s="2" t="s">
        <v>24</v>
      </c>
      <c r="J101" s="2">
        <v>8.8000000000000007</v>
      </c>
      <c r="L101" s="2">
        <v>2</v>
      </c>
    </row>
    <row r="102" spans="1:13">
      <c r="A102" s="1" t="s">
        <v>10</v>
      </c>
      <c r="B102" s="2" t="s">
        <v>3</v>
      </c>
      <c r="C102" s="2">
        <v>8.1999999999999993</v>
      </c>
      <c r="E102" s="2">
        <v>2</v>
      </c>
      <c r="H102" s="2" t="s">
        <v>21</v>
      </c>
      <c r="I102" s="2" t="s">
        <v>24</v>
      </c>
      <c r="J102" s="2">
        <v>11</v>
      </c>
      <c r="L102" s="2">
        <v>3</v>
      </c>
    </row>
    <row r="103" spans="1:13">
      <c r="A103" s="1" t="s">
        <v>10</v>
      </c>
      <c r="B103" s="2" t="s">
        <v>3</v>
      </c>
      <c r="C103" s="2">
        <v>8.1</v>
      </c>
      <c r="E103" s="2">
        <v>1</v>
      </c>
      <c r="H103" s="2" t="s">
        <v>21</v>
      </c>
      <c r="I103" s="2" t="s">
        <v>24</v>
      </c>
      <c r="J103" s="2">
        <v>8.8000000000000007</v>
      </c>
      <c r="L103" s="2">
        <v>3</v>
      </c>
    </row>
    <row r="104" spans="1:13">
      <c r="A104" s="1" t="s">
        <v>10</v>
      </c>
      <c r="B104" s="2" t="s">
        <v>3</v>
      </c>
      <c r="C104" s="2">
        <v>4.8</v>
      </c>
      <c r="D104">
        <f>AVERAGE(C101:C107)</f>
        <v>8.3714285714285701</v>
      </c>
      <c r="E104" s="2">
        <v>1</v>
      </c>
      <c r="F104">
        <f>AVERAGE(E101:E107)</f>
        <v>1.2857142857142858</v>
      </c>
      <c r="H104" s="2" t="s">
        <v>22</v>
      </c>
      <c r="I104" s="2" t="s">
        <v>24</v>
      </c>
      <c r="J104" s="2">
        <v>8.8000000000000007</v>
      </c>
      <c r="L104" s="2">
        <v>3</v>
      </c>
    </row>
    <row r="105" spans="1:13">
      <c r="A105" s="1" t="s">
        <v>10</v>
      </c>
      <c r="B105" s="2" t="s">
        <v>3</v>
      </c>
      <c r="C105" s="2">
        <v>12.8</v>
      </c>
      <c r="E105" s="2">
        <v>1</v>
      </c>
      <c r="H105" s="2" t="s">
        <v>22</v>
      </c>
      <c r="I105" s="2" t="s">
        <v>24</v>
      </c>
      <c r="J105" s="2">
        <v>8.6</v>
      </c>
      <c r="L105" s="2">
        <v>3</v>
      </c>
    </row>
    <row r="106" spans="1:13">
      <c r="A106" s="1" t="s">
        <v>10</v>
      </c>
      <c r="B106" s="2" t="s">
        <v>3</v>
      </c>
      <c r="C106" s="2">
        <v>10.4</v>
      </c>
      <c r="E106" s="2">
        <v>1</v>
      </c>
      <c r="H106" s="2" t="s">
        <v>22</v>
      </c>
      <c r="I106" s="2" t="s">
        <v>24</v>
      </c>
      <c r="J106" s="2">
        <v>9.5</v>
      </c>
      <c r="L106" s="2">
        <v>3</v>
      </c>
    </row>
    <row r="107" spans="1:13">
      <c r="A107" s="1" t="s">
        <v>10</v>
      </c>
      <c r="B107" s="2" t="s">
        <v>3</v>
      </c>
      <c r="C107" s="2">
        <v>7.8</v>
      </c>
      <c r="E107" s="2">
        <v>2</v>
      </c>
      <c r="H107" s="2" t="s">
        <v>22</v>
      </c>
      <c r="I107" s="2" t="s">
        <v>24</v>
      </c>
      <c r="J107" s="2">
        <v>6.1</v>
      </c>
      <c r="K107">
        <f>AVERAGE(J104:J110)</f>
        <v>8.4</v>
      </c>
      <c r="L107" s="2">
        <v>2</v>
      </c>
      <c r="M107">
        <f>AVERAGE(L104:L110)</f>
        <v>2.7142857142857144</v>
      </c>
    </row>
    <row r="108" spans="1:13">
      <c r="A108" s="1" t="s">
        <v>11</v>
      </c>
      <c r="B108" s="2" t="s">
        <v>3</v>
      </c>
      <c r="C108" s="2">
        <v>5.9</v>
      </c>
      <c r="E108" s="2">
        <v>3</v>
      </c>
      <c r="H108" s="2" t="s">
        <v>22</v>
      </c>
      <c r="I108" s="2" t="s">
        <v>24</v>
      </c>
      <c r="J108" s="2">
        <v>8.9</v>
      </c>
      <c r="L108" s="2">
        <v>3</v>
      </c>
    </row>
    <row r="109" spans="1:13">
      <c r="A109" s="1" t="s">
        <v>11</v>
      </c>
      <c r="B109" s="2" t="s">
        <v>3</v>
      </c>
      <c r="C109" s="2">
        <v>6.6</v>
      </c>
      <c r="E109" s="2">
        <v>3</v>
      </c>
      <c r="H109" s="2" t="s">
        <v>22</v>
      </c>
      <c r="I109" s="2" t="s">
        <v>24</v>
      </c>
      <c r="J109" s="2">
        <v>10.4</v>
      </c>
      <c r="L109" s="2">
        <v>3</v>
      </c>
    </row>
    <row r="110" spans="1:13">
      <c r="A110" s="1" t="s">
        <v>11</v>
      </c>
      <c r="B110" s="2" t="s">
        <v>3</v>
      </c>
      <c r="C110" s="2">
        <v>6.7</v>
      </c>
      <c r="D110">
        <f>AVERAGE(C108:C112)</f>
        <v>6.4799999999999995</v>
      </c>
      <c r="E110" s="2">
        <v>2</v>
      </c>
      <c r="F110">
        <f>AVERAGE(E108:E112)</f>
        <v>2.2000000000000002</v>
      </c>
      <c r="H110" s="2" t="s">
        <v>22</v>
      </c>
      <c r="I110" s="2" t="s">
        <v>24</v>
      </c>
      <c r="J110" s="2">
        <v>6.5</v>
      </c>
      <c r="L110" s="2">
        <v>2</v>
      </c>
    </row>
    <row r="111" spans="1:13">
      <c r="A111" s="1" t="s">
        <v>11</v>
      </c>
      <c r="B111" s="2" t="s">
        <v>3</v>
      </c>
      <c r="C111" s="2">
        <v>6.8</v>
      </c>
      <c r="E111" s="2">
        <v>1</v>
      </c>
      <c r="H111" s="2" t="s">
        <v>23</v>
      </c>
      <c r="I111" s="2" t="s">
        <v>24</v>
      </c>
      <c r="J111" s="2">
        <v>9.1999999999999993</v>
      </c>
      <c r="L111" s="2">
        <v>3</v>
      </c>
    </row>
    <row r="112" spans="1:13">
      <c r="A112" s="1" t="s">
        <v>11</v>
      </c>
      <c r="B112" s="2" t="s">
        <v>3</v>
      </c>
      <c r="C112" s="2">
        <v>6.4</v>
      </c>
      <c r="E112" s="2">
        <v>2</v>
      </c>
      <c r="H112" s="2" t="s">
        <v>23</v>
      </c>
      <c r="I112" s="2" t="s">
        <v>24</v>
      </c>
      <c r="J112" s="2">
        <v>11</v>
      </c>
      <c r="L112" s="2">
        <v>2</v>
      </c>
    </row>
    <row r="113" spans="8:13">
      <c r="H113" s="2" t="s">
        <v>23</v>
      </c>
      <c r="I113" s="2" t="s">
        <v>24</v>
      </c>
      <c r="J113" s="2">
        <v>7.5</v>
      </c>
      <c r="L113" s="2">
        <v>2</v>
      </c>
    </row>
    <row r="114" spans="8:13">
      <c r="H114" s="2" t="s">
        <v>23</v>
      </c>
      <c r="I114" s="2" t="s">
        <v>24</v>
      </c>
      <c r="J114" s="2">
        <v>10.5</v>
      </c>
      <c r="K114">
        <f>AVERAGE(J111:J117)</f>
        <v>9.5714285714285712</v>
      </c>
      <c r="L114" s="2">
        <v>2</v>
      </c>
      <c r="M114">
        <f>AVERAGE(L111:L117)</f>
        <v>2.2857142857142856</v>
      </c>
    </row>
    <row r="115" spans="8:13">
      <c r="H115" s="2" t="s">
        <v>23</v>
      </c>
      <c r="I115" s="2" t="s">
        <v>24</v>
      </c>
      <c r="J115" s="2">
        <v>6.5</v>
      </c>
      <c r="L115" s="2">
        <v>3</v>
      </c>
    </row>
    <row r="116" spans="8:13">
      <c r="H116" s="2" t="s">
        <v>23</v>
      </c>
      <c r="I116" s="2" t="s">
        <v>24</v>
      </c>
      <c r="J116" s="2">
        <v>13.2</v>
      </c>
      <c r="L116" s="2">
        <v>2</v>
      </c>
    </row>
    <row r="117" spans="8:13">
      <c r="H117" s="2" t="s">
        <v>23</v>
      </c>
      <c r="I117" s="2" t="s">
        <v>24</v>
      </c>
      <c r="J117" s="2">
        <v>9.1</v>
      </c>
      <c r="L117" s="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52CFC-66ED-F34C-8BF6-B6A642EE4A78}">
  <dimension ref="B4:I13"/>
  <sheetViews>
    <sheetView tabSelected="1" workbookViewId="0">
      <selection activeCell="I38" sqref="I38"/>
    </sheetView>
  </sheetViews>
  <sheetFormatPr baseColWidth="10" defaultRowHeight="16"/>
  <cols>
    <col min="4" max="4" width="16.1640625" customWidth="1"/>
    <col min="9" max="9" width="17" customWidth="1"/>
  </cols>
  <sheetData>
    <row r="4" spans="2:9">
      <c r="B4" t="s">
        <v>3</v>
      </c>
      <c r="C4" t="s">
        <v>33</v>
      </c>
      <c r="D4" t="s">
        <v>30</v>
      </c>
      <c r="G4" t="s">
        <v>24</v>
      </c>
      <c r="H4" t="s">
        <v>33</v>
      </c>
      <c r="I4" t="s">
        <v>30</v>
      </c>
    </row>
    <row r="5" spans="2:9">
      <c r="B5" t="s">
        <v>2</v>
      </c>
      <c r="C5">
        <v>5</v>
      </c>
      <c r="D5">
        <v>2</v>
      </c>
      <c r="G5" t="s">
        <v>16</v>
      </c>
      <c r="H5">
        <v>7.6142857142857139</v>
      </c>
      <c r="I5">
        <v>3</v>
      </c>
    </row>
    <row r="6" spans="2:9">
      <c r="B6" t="s">
        <v>4</v>
      </c>
      <c r="C6">
        <v>6.6142857142857139</v>
      </c>
      <c r="D6">
        <v>2.8571428571428572</v>
      </c>
      <c r="G6" t="s">
        <v>17</v>
      </c>
      <c r="H6">
        <v>8.1142857142857139</v>
      </c>
      <c r="I6">
        <v>2.4285714285714284</v>
      </c>
    </row>
    <row r="7" spans="2:9">
      <c r="B7" t="s">
        <v>5</v>
      </c>
      <c r="C7">
        <v>9.4857142857142858</v>
      </c>
      <c r="D7">
        <v>1.1428571428571428</v>
      </c>
      <c r="G7" t="s">
        <v>18</v>
      </c>
      <c r="H7">
        <v>6.4714285714285706</v>
      </c>
      <c r="I7">
        <v>1.1428571428571428</v>
      </c>
    </row>
    <row r="8" spans="2:9">
      <c r="B8" t="s">
        <v>6</v>
      </c>
      <c r="C8">
        <v>7.7000000000000011</v>
      </c>
      <c r="D8">
        <v>2</v>
      </c>
      <c r="G8" t="s">
        <v>19</v>
      </c>
      <c r="H8">
        <v>8.7166666666666668</v>
      </c>
      <c r="I8">
        <v>3</v>
      </c>
    </row>
    <row r="9" spans="2:9">
      <c r="B9" t="s">
        <v>7</v>
      </c>
      <c r="C9">
        <v>5.25</v>
      </c>
      <c r="D9">
        <v>1.5</v>
      </c>
      <c r="G9" t="s">
        <v>20</v>
      </c>
      <c r="H9">
        <v>8.5285714285714285</v>
      </c>
      <c r="I9">
        <v>1.5714285714285714</v>
      </c>
    </row>
    <row r="10" spans="2:9">
      <c r="B10" t="s">
        <v>8</v>
      </c>
      <c r="C10">
        <v>6.8428571428571434</v>
      </c>
      <c r="D10">
        <v>2</v>
      </c>
      <c r="G10" t="s">
        <v>21</v>
      </c>
      <c r="H10">
        <v>8.1571428571428584</v>
      </c>
      <c r="I10">
        <v>2.8571428571428572</v>
      </c>
    </row>
    <row r="11" spans="2:9">
      <c r="B11" t="s">
        <v>9</v>
      </c>
      <c r="C11">
        <v>8.4571428571428573</v>
      </c>
      <c r="D11">
        <v>1.1428571428571428</v>
      </c>
      <c r="G11" t="s">
        <v>22</v>
      </c>
      <c r="H11">
        <v>8.4</v>
      </c>
      <c r="I11">
        <v>2.7142857142857144</v>
      </c>
    </row>
    <row r="12" spans="2:9">
      <c r="B12" t="s">
        <v>10</v>
      </c>
      <c r="C12">
        <v>8.3714285714285701</v>
      </c>
      <c r="D12">
        <v>1.2857142857142858</v>
      </c>
      <c r="G12" t="s">
        <v>23</v>
      </c>
      <c r="H12">
        <v>9.5714285714285712</v>
      </c>
      <c r="I12">
        <v>2.2857142857142856</v>
      </c>
    </row>
    <row r="13" spans="2:9">
      <c r="B13" t="s">
        <v>11</v>
      </c>
      <c r="C13">
        <v>6.4799999999999995</v>
      </c>
      <c r="D13">
        <v>2.2000000000000002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2021-03-05T15:55:18Z</dcterms:created>
  <dcterms:modified xsi:type="dcterms:W3CDTF">2021-04-08T21:53:06Z</dcterms:modified>
</cp:coreProperties>
</file>