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9912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s="1"/>
  <c r="E9" i="16" l="1"/>
  <c r="G9" i="16" s="1"/>
  <c r="E5" i="16" s="1"/>
</calcChain>
</file>

<file path=xl/sharedStrings.xml><?xml version="1.0" encoding="utf-8"?>
<sst xmlns="http://schemas.openxmlformats.org/spreadsheetml/2006/main" count="201" uniqueCount="134">
  <si>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</si>
  <si>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</si>
  <si>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</si>
  <si>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</si>
  <si>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</si>
  <si>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</si>
  <si>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</si>
  <si>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</si>
  <si>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</si>
  <si>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</si>
  <si>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</si>
  <si>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</si>
  <si>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</si>
  <si>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</si>
  <si>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</si>
  <si>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</si>
  <si>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</si>
  <si>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</si>
  <si>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</si>
  <si>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</si>
  <si>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서울특별시 성동구</t>
    <phoneticPr fontId="4" type="noConversion"/>
  </si>
  <si>
    <t>F210022925</t>
  </si>
  <si>
    <t>도시공원</t>
  </si>
  <si>
    <t>파일</t>
    <phoneticPr fontId="17" type="noConversion"/>
  </si>
  <si>
    <t>서울특별시_성동구_도시공원정보_20210930_1632983304518_11837</t>
  </si>
  <si>
    <t>O</t>
    <phoneticPr fontId="17" type="noConversion"/>
  </si>
  <si>
    <t>F210022946</t>
  </si>
  <si>
    <t>어린이보호구역</t>
  </si>
  <si>
    <t>파일</t>
    <phoneticPr fontId="17" type="noConversion"/>
  </si>
  <si>
    <t>서울특별시_성동구_어린이보호구역_20210903_1630630398036_8614</t>
  </si>
  <si>
    <t>O</t>
    <phoneticPr fontId="17" type="noConversion"/>
  </si>
  <si>
    <t>F210023010</t>
  </si>
  <si>
    <t>문화축제</t>
  </si>
  <si>
    <t>서울특별시_성동구_문화축제_20210908_1631076921668_486</t>
  </si>
  <si>
    <t>O</t>
    <phoneticPr fontId="17" type="noConversion"/>
  </si>
  <si>
    <t>F210023040</t>
  </si>
  <si>
    <t>공연행사</t>
  </si>
  <si>
    <t>서울특별시_성동구_공연행사정보_20210908_1631262050996_1215</t>
  </si>
  <si>
    <t>O</t>
    <phoneticPr fontId="17" type="noConversion"/>
  </si>
  <si>
    <t>F210023071</t>
  </si>
  <si>
    <t>무료급식소</t>
  </si>
  <si>
    <t>파일</t>
    <phoneticPr fontId="17" type="noConversion"/>
  </si>
  <si>
    <t>서울특별시_성동구_무료급식소_20210930_1632985138546_1391</t>
  </si>
  <si>
    <t>O</t>
    <phoneticPr fontId="17" type="noConversion"/>
  </si>
  <si>
    <t>F210023100</t>
  </si>
  <si>
    <t>도서관</t>
  </si>
  <si>
    <t>서울특별시_성동구_도서관_20210930_1632986397129_6211</t>
  </si>
  <si>
    <t>F210023120</t>
  </si>
  <si>
    <t>평생학습</t>
  </si>
  <si>
    <t>서울특별시_성동구_평생학습강좌_20211001_1633050654671_1767</t>
  </si>
  <si>
    <t>F210023166</t>
  </si>
  <si>
    <t>공공시설개방</t>
  </si>
  <si>
    <t>서울특별시_성동구_공공시설개방정보_20210908_1631074012765_15010</t>
  </si>
  <si>
    <t>F210023199</t>
  </si>
  <si>
    <t>금연구역</t>
  </si>
  <si>
    <t>서울특별시_성동구_금연구역_20210930_1632986887217_34477</t>
  </si>
  <si>
    <t>F210023235</t>
  </si>
  <si>
    <t>자전거대여소</t>
  </si>
  <si>
    <t>서울특별시_성동구_자전거대여소_20210930_1632987040481_666</t>
  </si>
  <si>
    <t>F210023259</t>
  </si>
  <si>
    <t>보안등정보</t>
  </si>
  <si>
    <t>서울특별시_성동구_보안등정보_20210930_1632987402974_910893</t>
  </si>
  <si>
    <t>F210023272</t>
  </si>
  <si>
    <t>길관광정보</t>
  </si>
  <si>
    <t>서울특별시_성동구_길관광정보_20210622_1624321735581_3497</t>
  </si>
  <si>
    <t>F210023285</t>
  </si>
  <si>
    <t>지역특화거리</t>
  </si>
  <si>
    <t>서울특별시_성동구_지역특화거리_20210608_1623113885352_724</t>
  </si>
  <si>
    <t>F210023303</t>
  </si>
  <si>
    <t>박물관미술관정보</t>
  </si>
  <si>
    <t>서울특별시_성동구_박물관미술관정보_20210608_1623114779746_1392</t>
  </si>
  <si>
    <t>F210023336</t>
  </si>
  <si>
    <t>마을기업</t>
  </si>
  <si>
    <t>서울특별시_성동구_마을기업_20210930_1632988139972_1424</t>
  </si>
  <si>
    <t>F210023365</t>
  </si>
  <si>
    <t>민방위대피시설</t>
  </si>
  <si>
    <t>서울특별시_성동구_민방위대피시설_20210915_1631666044392_17521</t>
  </si>
  <si>
    <t>F210023401</t>
  </si>
  <si>
    <t>견인차량보관소</t>
  </si>
  <si>
    <t>서울특별시_성동구_견인차량보관소_20210915_1631665981622_892</t>
  </si>
  <si>
    <t>F210023427</t>
  </si>
  <si>
    <t>재활용센터</t>
  </si>
  <si>
    <t>서울특별시_성동구_재활용센터_20210930_1632988583646_635</t>
  </si>
  <si>
    <t>F210023438</t>
  </si>
  <si>
    <t>건강증진센터</t>
  </si>
  <si>
    <t>서울특별시_성동구_건강증진센터_20210622_1624321166431_537</t>
  </si>
  <si>
    <t>F210023463</t>
  </si>
  <si>
    <t>치매센터</t>
  </si>
  <si>
    <t>서울특별시_성동구_치매센터_20210608_1623112735300_628</t>
  </si>
  <si>
    <t>F210023494</t>
  </si>
  <si>
    <t>가로수길정보</t>
  </si>
  <si>
    <t>서울특별시_성동구_가로수길정보_20210622_1624321488031_7576</t>
  </si>
  <si>
    <t>F210023506</t>
  </si>
  <si>
    <t>향토문화유적</t>
  </si>
  <si>
    <t>서울특별시_성동구_향토문화유적_20210608_1623113083763_1783</t>
  </si>
  <si>
    <t>F210023526</t>
  </si>
  <si>
    <t>보행자전용도로</t>
  </si>
  <si>
    <t>서울특별시_성동구_보행자전용도로_20210609_1623199799810_977</t>
  </si>
  <si>
    <t>F210023554</t>
  </si>
  <si>
    <t>육교정보</t>
  </si>
  <si>
    <t>서울특별시_성동구_육교정보_20210930_1632988916497_1153</t>
  </si>
  <si>
    <t>F210023570</t>
  </si>
  <si>
    <t>음식물쓰레기납부필증가격정보</t>
  </si>
  <si>
    <t>서울특별시_성동구_음식물쓰레기납부필증가격정보_20210618_1623974989057_514</t>
  </si>
  <si>
    <t>F210023597</t>
  </si>
  <si>
    <t>종량제봉투가격</t>
  </si>
  <si>
    <t>서울특별시_성동구_종량제봉투가격_20210618_1623974909078_1454</t>
  </si>
  <si>
    <t>F210023619</t>
  </si>
  <si>
    <t>렌터카업체정보</t>
  </si>
  <si>
    <t>서울특별시_성동구_렌터카업체정보_20210610_1623288078609_6002</t>
  </si>
  <si>
    <t>F210023692</t>
  </si>
  <si>
    <t>보행자우선도로</t>
  </si>
  <si>
    <t>서울특별시_성동구_보행자우선도로_20210610_1623288253448_1110</t>
  </si>
  <si>
    <t>F210023709</t>
  </si>
  <si>
    <t>자동차정비업체</t>
  </si>
  <si>
    <t>서울특별시_성동구_자동차정비업체_20210610_1623288746279_48571</t>
  </si>
  <si>
    <t>F210023854</t>
  </si>
  <si>
    <t>아동복지급식정보</t>
  </si>
  <si>
    <t>서울특별시_성동구_아동복지급식정보_20210930_1632989331308_10743</t>
  </si>
  <si>
    <t>F210023861</t>
  </si>
  <si>
    <t>경로우대지정업소</t>
  </si>
  <si>
    <t>서울특별시_성동구_경로우대지정업소_20210930_1632989525312_23918</t>
  </si>
  <si>
    <t>F210023870</t>
  </si>
  <si>
    <t>노인장애인보호구역</t>
  </si>
  <si>
    <t>서울특별시_성동구_노인장애인보호구역_20210608_1623115172346_942</t>
  </si>
  <si>
    <t>F210023906</t>
  </si>
  <si>
    <t>전동휠체어급속충전기</t>
  </si>
  <si>
    <t>서울특별시_성동구_전동휠체어급속충전기_20210930_1632989673494_3761</t>
  </si>
  <si>
    <t>F210023916</t>
  </si>
  <si>
    <t>여성안심택배함</t>
  </si>
  <si>
    <t>서울특별시_성동구_여성안심택배함_20210609_1623199716444_4561</t>
  </si>
  <si>
    <t>F210023941</t>
  </si>
  <si>
    <t>여성안심지킴이집</t>
  </si>
  <si>
    <t>서울특별시_성동구_여성안심지킴이집_20210609_1623199538925_2748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</si>
</sst>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₩&quot;* #,##0.00_-;\-&quot;₩&quot;* #,##0.00_-;_-&quot;₩&quot;* &quot;-&quot;??_-;_-@_-"/>
    <numFmt numFmtId="176" formatCode="_(* #,##0_);_(* \(#,##0\);_(* &quot;-&quot;_);_(@_)"/>
    <numFmt numFmtId="177" formatCode="0.0_ "/>
    <numFmt numFmtId="178" formatCode="#,##0.0_ 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176" fontId="0" fillId="0" borderId="2" xfId="7" applyFont="1" applyBorder="1" applyAlignment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177" fontId="16" fillId="6" borderId="2" xfId="7" applyNumberFormat="1" applyFont="1" applyFill="1" applyBorder="1" applyAlignment="1">
      <alignment horizontal="center" vertical="center"/>
    </xf>
    <xf numFmtId="178" fontId="16" fillId="6" borderId="2" xfId="7" applyNumberFormat="1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44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  <xf numFmtId="176" fontId="16" fillId="6" borderId="5" xfId="7" applyFont="1" applyFill="1" applyBorder="1" applyAlignment="1">
      <alignment horizontal="center" vertical="center"/>
    </xf>
    <xf numFmtId="176" fontId="16" fillId="6" borderId="6" xfId="7" applyFont="1" applyFill="1" applyBorder="1" applyAlignment="1">
      <alignment horizontal="center" vertical="center"/>
    </xf>
    <xf numFmtId="0" fontId="0" fillId="0" borderId="0" xfId="0" applyAlignment="1">
      <alignment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C13" sqref="C13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20" t="s">
        <v>3</v>
      </c>
      <c r="C2" s="20" t="s">
        <v>0</v>
      </c>
      <c r="D2" s="20" t="s">
        <v>0</v>
      </c>
      <c r="E2" s="20" t="s">
        <v>0</v>
      </c>
      <c r="F2" s="20" t="s">
        <v>0</v>
      </c>
      <c r="G2" s="20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11">
        <f>G9+G11</f>
        <v>7</v>
      </c>
    </row>
    <row r="6" spans="2:8" ht="15.6" customHeight="1" x14ac:dyDescent="0.25">
      <c r="G6" s="3"/>
    </row>
    <row r="7" spans="2:8" ht="14.85" customHeight="1" x14ac:dyDescent="0.25">
      <c r="B7" s="21" t="s">
        <v>4</v>
      </c>
      <c r="C7" s="21"/>
      <c r="D7" s="21"/>
      <c r="E7" s="21"/>
      <c r="F7" s="21"/>
      <c r="G7" s="21"/>
    </row>
    <row r="8" spans="2:8" ht="17.850000000000001" customHeight="1" x14ac:dyDescent="0.25">
      <c r="B8" s="13" t="s">
        <v>9</v>
      </c>
      <c r="C8" s="17" t="s">
        <v>10</v>
      </c>
      <c r="D8" s="17"/>
      <c r="E8" s="17" t="s">
        <v>11</v>
      </c>
      <c r="F8" s="17"/>
      <c r="G8" s="13" t="s">
        <v>14</v>
      </c>
    </row>
    <row r="9" spans="2:8" ht="17.850000000000001" customHeight="1" x14ac:dyDescent="0.25">
      <c r="B9" s="14">
        <v>35</v>
      </c>
      <c r="C9" s="22">
        <v>35</v>
      </c>
      <c r="D9" s="23"/>
      <c r="E9" s="18">
        <f>C9/B9*100</f>
        <v>100</v>
      </c>
      <c r="F9" s="18"/>
      <c r="G9" s="15">
        <f>3*E9/100</f>
        <v>3</v>
      </c>
    </row>
    <row r="10" spans="2:8" ht="17.850000000000001" customHeight="1" x14ac:dyDescent="0.25">
      <c r="B10" s="13" t="s">
        <v>9</v>
      </c>
      <c r="C10" s="17" t="s">
        <v>12</v>
      </c>
      <c r="D10" s="17"/>
      <c r="E10" s="17" t="s">
        <v>13</v>
      </c>
      <c r="F10" s="17"/>
      <c r="G10" s="13" t="s">
        <v>15</v>
      </c>
    </row>
    <row r="11" spans="2:8" ht="17.850000000000001" customHeight="1" x14ac:dyDescent="0.25">
      <c r="B11" s="14">
        <v>35</v>
      </c>
      <c r="C11" s="18">
        <v>35</v>
      </c>
      <c r="D11" s="18"/>
      <c r="E11" s="19">
        <f>C11/B11*100</f>
        <v>100</v>
      </c>
      <c r="F11" s="18"/>
      <c r="G11" s="16">
        <f>E11/100*4</f>
        <v>4</v>
      </c>
      <c r="H11" s="12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G8" sqref="G8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7.399999999999999" x14ac:dyDescent="0.25">
      <c r="A2" s="8">
        <v>1</v>
      </c>
      <c r="B2" s="24" t="s">
        <v>21</v>
      </c>
      <c r="C2" s="24" t="s">
        <v>22</v>
      </c>
      <c r="D2" s="24" t="s">
        <v>23</v>
      </c>
      <c r="E2" s="24" t="s">
        <v>24</v>
      </c>
      <c r="F2" s="24" t="s">
        <v>25</v>
      </c>
      <c r="G2" s="10"/>
      <c r="H2" s="10"/>
    </row>
    <row r="3" spans="1:8" ht="17.399999999999999" x14ac:dyDescent="0.25">
      <c r="A3" s="8">
        <v>2</v>
      </c>
      <c r="B3" s="24" t="s">
        <v>26</v>
      </c>
      <c r="C3" s="24" t="s">
        <v>27</v>
      </c>
      <c r="D3" s="24" t="s">
        <v>28</v>
      </c>
      <c r="E3" s="24" t="s">
        <v>29</v>
      </c>
      <c r="F3" s="24" t="s">
        <v>30</v>
      </c>
      <c r="G3" s="10"/>
      <c r="H3" s="10"/>
    </row>
    <row r="4" spans="1:8" ht="17.399999999999999" x14ac:dyDescent="0.25">
      <c r="A4" s="8">
        <v>3</v>
      </c>
      <c r="B4" s="24" t="s">
        <v>31</v>
      </c>
      <c r="C4" s="24" t="s">
        <v>32</v>
      </c>
      <c r="D4" s="24" t="s">
        <v>28</v>
      </c>
      <c r="E4" s="24" t="s">
        <v>33</v>
      </c>
      <c r="F4" s="24" t="s">
        <v>34</v>
      </c>
      <c r="G4" s="10"/>
      <c r="H4" s="10"/>
    </row>
    <row r="5" spans="1:8" ht="17.399999999999999" x14ac:dyDescent="0.25">
      <c r="A5" s="8">
        <v>4</v>
      </c>
      <c r="B5" s="24" t="s">
        <v>35</v>
      </c>
      <c r="C5" s="24" t="s">
        <v>36</v>
      </c>
      <c r="D5" s="24" t="s">
        <v>28</v>
      </c>
      <c r="E5" s="24" t="s">
        <v>37</v>
      </c>
      <c r="F5" s="24" t="s">
        <v>38</v>
      </c>
      <c r="G5" s="10"/>
      <c r="H5" s="10"/>
    </row>
    <row r="6" spans="1:8" ht="17.399999999999999" x14ac:dyDescent="0.25">
      <c r="A6" s="8">
        <v>5</v>
      </c>
      <c r="B6" s="24" t="s">
        <v>39</v>
      </c>
      <c r="C6" s="24" t="s">
        <v>40</v>
      </c>
      <c r="D6" s="24" t="s">
        <v>41</v>
      </c>
      <c r="E6" s="24" t="s">
        <v>42</v>
      </c>
      <c r="F6" s="24" t="s">
        <v>43</v>
      </c>
      <c r="G6" s="10"/>
      <c r="H6" s="10"/>
    </row>
    <row r="7" spans="1:8" ht="17.399999999999999" x14ac:dyDescent="0.25">
      <c r="A7" s="8">
        <v>6</v>
      </c>
      <c r="B7" s="24" t="s">
        <v>44</v>
      </c>
      <c r="C7" s="24" t="s">
        <v>45</v>
      </c>
      <c r="D7" s="24" t="s">
        <v>28</v>
      </c>
      <c r="E7" s="24" t="s">
        <v>46</v>
      </c>
      <c r="F7" s="24" t="s">
        <v>43</v>
      </c>
      <c r="G7" s="10"/>
      <c r="H7" s="10"/>
    </row>
    <row r="8" spans="1:8" ht="17.399999999999999" x14ac:dyDescent="0.25">
      <c r="A8" s="8">
        <v>7</v>
      </c>
      <c r="B8" s="24" t="s">
        <v>47</v>
      </c>
      <c r="C8" s="24" t="s">
        <v>48</v>
      </c>
      <c r="D8" s="24" t="s">
        <v>28</v>
      </c>
      <c r="E8" s="24" t="s">
        <v>49</v>
      </c>
      <c r="F8" s="24" t="s">
        <v>43</v>
      </c>
      <c r="G8" s="10"/>
      <c r="H8" s="10"/>
    </row>
    <row r="9" spans="1:8" ht="17.399999999999999" x14ac:dyDescent="0.25">
      <c r="A9" s="8">
        <v>8</v>
      </c>
      <c r="B9" s="24" t="s">
        <v>50</v>
      </c>
      <c r="C9" s="24" t="s">
        <v>51</v>
      </c>
      <c r="D9" s="24" t="s">
        <v>28</v>
      </c>
      <c r="E9" s="24" t="s">
        <v>52</v>
      </c>
      <c r="F9" s="24" t="s">
        <v>43</v>
      </c>
      <c r="G9" s="10"/>
      <c r="H9" s="10"/>
    </row>
    <row r="10" spans="1:8" ht="17.399999999999999" x14ac:dyDescent="0.25">
      <c r="A10" s="8">
        <v>9</v>
      </c>
      <c r="B10" s="24" t="s">
        <v>53</v>
      </c>
      <c r="C10" s="24" t="s">
        <v>54</v>
      </c>
      <c r="D10" s="24" t="s">
        <v>28</v>
      </c>
      <c r="E10" s="24" t="s">
        <v>55</v>
      </c>
      <c r="F10" s="24" t="s">
        <v>43</v>
      </c>
      <c r="G10" s="10"/>
      <c r="H10" s="10"/>
    </row>
    <row r="11" spans="1:8" ht="17.399999999999999" x14ac:dyDescent="0.25">
      <c r="A11" s="8">
        <v>10</v>
      </c>
      <c r="B11" s="24" t="s">
        <v>56</v>
      </c>
      <c r="C11" s="24" t="s">
        <v>57</v>
      </c>
      <c r="D11" s="24" t="s">
        <v>28</v>
      </c>
      <c r="E11" s="24" t="s">
        <v>58</v>
      </c>
      <c r="F11" s="24" t="s">
        <v>43</v>
      </c>
      <c r="G11" s="10"/>
      <c r="H11" s="10"/>
    </row>
    <row r="12" spans="1:8" ht="17.399999999999999" x14ac:dyDescent="0.25">
      <c r="A12" s="8">
        <v>11</v>
      </c>
      <c r="B12" s="24" t="s">
        <v>59</v>
      </c>
      <c r="C12" s="24" t="s">
        <v>60</v>
      </c>
      <c r="D12" s="24" t="s">
        <v>28</v>
      </c>
      <c r="E12" s="24" t="s">
        <v>61</v>
      </c>
      <c r="F12" s="24" t="s">
        <v>43</v>
      </c>
      <c r="G12" s="10"/>
      <c r="H12" s="10"/>
    </row>
    <row r="13" spans="1:8" ht="17.399999999999999" x14ac:dyDescent="0.25">
      <c r="A13" s="8">
        <v>12</v>
      </c>
      <c r="B13" s="24" t="s">
        <v>62</v>
      </c>
      <c r="C13" s="24" t="s">
        <v>63</v>
      </c>
      <c r="D13" s="24" t="s">
        <v>28</v>
      </c>
      <c r="E13" s="24" t="s">
        <v>64</v>
      </c>
      <c r="F13" s="24" t="s">
        <v>43</v>
      </c>
      <c r="G13" s="10"/>
      <c r="H13" s="10"/>
    </row>
    <row r="14" spans="1:8" ht="17.399999999999999" x14ac:dyDescent="0.25">
      <c r="A14" s="8">
        <v>13</v>
      </c>
      <c r="B14" s="24" t="s">
        <v>65</v>
      </c>
      <c r="C14" s="24" t="s">
        <v>66</v>
      </c>
      <c r="D14" s="24" t="s">
        <v>28</v>
      </c>
      <c r="E14" s="24" t="s">
        <v>67</v>
      </c>
      <c r="F14" s="24" t="s">
        <v>43</v>
      </c>
      <c r="G14" s="10"/>
      <c r="H14" s="10"/>
    </row>
    <row r="15" spans="1:8" ht="17.399999999999999" x14ac:dyDescent="0.25">
      <c r="A15" s="8">
        <v>14</v>
      </c>
      <c r="B15" s="24" t="s">
        <v>68</v>
      </c>
      <c r="C15" s="24" t="s">
        <v>69</v>
      </c>
      <c r="D15" s="24" t="s">
        <v>28</v>
      </c>
      <c r="E15" s="24" t="s">
        <v>70</v>
      </c>
      <c r="F15" s="24" t="s">
        <v>43</v>
      </c>
      <c r="G15" s="10"/>
      <c r="H15" s="10"/>
    </row>
    <row r="16" spans="1:8" ht="17.399999999999999" x14ac:dyDescent="0.25">
      <c r="A16" s="8">
        <v>15</v>
      </c>
      <c r="B16" s="24" t="s">
        <v>71</v>
      </c>
      <c r="C16" s="24" t="s">
        <v>72</v>
      </c>
      <c r="D16" s="24" t="s">
        <v>28</v>
      </c>
      <c r="E16" s="24" t="s">
        <v>73</v>
      </c>
      <c r="F16" s="24" t="s">
        <v>43</v>
      </c>
      <c r="G16" s="10"/>
      <c r="H16" s="10"/>
    </row>
    <row r="17" spans="1:8" ht="17.399999999999999" x14ac:dyDescent="0.25">
      <c r="A17" s="8">
        <v>16</v>
      </c>
      <c r="B17" s="24" t="s">
        <v>74</v>
      </c>
      <c r="C17" s="24" t="s">
        <v>75</v>
      </c>
      <c r="D17" s="24" t="s">
        <v>28</v>
      </c>
      <c r="E17" s="24" t="s">
        <v>76</v>
      </c>
      <c r="F17" s="24" t="s">
        <v>43</v>
      </c>
      <c r="G17" s="10"/>
      <c r="H17" s="10"/>
    </row>
    <row r="18" spans="1:8" ht="17.399999999999999" x14ac:dyDescent="0.25">
      <c r="A18" s="8">
        <v>17</v>
      </c>
      <c r="B18" s="24" t="s">
        <v>77</v>
      </c>
      <c r="C18" s="24" t="s">
        <v>78</v>
      </c>
      <c r="D18" s="24" t="s">
        <v>28</v>
      </c>
      <c r="E18" s="24" t="s">
        <v>79</v>
      </c>
      <c r="F18" s="24" t="s">
        <v>43</v>
      </c>
      <c r="G18" s="10"/>
      <c r="H18" s="10"/>
    </row>
    <row r="19" spans="1:8" ht="17.399999999999999" x14ac:dyDescent="0.25">
      <c r="A19" s="8">
        <v>18</v>
      </c>
      <c r="B19" s="24" t="s">
        <v>80</v>
      </c>
      <c r="C19" s="24" t="s">
        <v>81</v>
      </c>
      <c r="D19" s="24" t="s">
        <v>28</v>
      </c>
      <c r="E19" s="24" t="s">
        <v>82</v>
      </c>
      <c r="F19" s="24" t="s">
        <v>43</v>
      </c>
      <c r="G19" s="10"/>
      <c r="H19" s="10"/>
    </row>
    <row r="20" spans="1:8" ht="17.399999999999999" x14ac:dyDescent="0.25">
      <c r="A20" s="8">
        <v>19</v>
      </c>
      <c r="B20" s="24" t="s">
        <v>83</v>
      </c>
      <c r="C20" s="24" t="s">
        <v>84</v>
      </c>
      <c r="D20" s="24" t="s">
        <v>28</v>
      </c>
      <c r="E20" s="24" t="s">
        <v>85</v>
      </c>
      <c r="F20" s="24" t="s">
        <v>43</v>
      </c>
      <c r="G20" s="10"/>
      <c r="H20" s="10"/>
    </row>
    <row r="21" spans="1:8" ht="17.399999999999999" x14ac:dyDescent="0.25">
      <c r="A21" s="8">
        <v>20</v>
      </c>
      <c r="B21" s="24" t="s">
        <v>86</v>
      </c>
      <c r="C21" s="24" t="s">
        <v>87</v>
      </c>
      <c r="D21" s="24" t="s">
        <v>28</v>
      </c>
      <c r="E21" s="24" t="s">
        <v>88</v>
      </c>
      <c r="F21" s="24" t="s">
        <v>43</v>
      </c>
      <c r="G21" s="10"/>
      <c r="H21" s="10"/>
    </row>
    <row r="22" spans="1:8" ht="17.399999999999999" x14ac:dyDescent="0.25">
      <c r="A22" s="8">
        <v>21</v>
      </c>
      <c r="B22" s="24" t="s">
        <v>89</v>
      </c>
      <c r="C22" s="24" t="s">
        <v>90</v>
      </c>
      <c r="D22" s="24" t="s">
        <v>28</v>
      </c>
      <c r="E22" s="24" t="s">
        <v>91</v>
      </c>
      <c r="F22" s="24" t="s">
        <v>43</v>
      </c>
      <c r="G22" s="10"/>
      <c r="H22" s="10"/>
    </row>
    <row r="23" spans="1:8" ht="17.399999999999999" x14ac:dyDescent="0.25">
      <c r="A23" s="8">
        <v>22</v>
      </c>
      <c r="B23" s="24" t="s">
        <v>92</v>
      </c>
      <c r="C23" s="24" t="s">
        <v>93</v>
      </c>
      <c r="D23" s="24" t="s">
        <v>28</v>
      </c>
      <c r="E23" s="24" t="s">
        <v>94</v>
      </c>
      <c r="F23" s="24" t="s">
        <v>43</v>
      </c>
      <c r="G23" s="10"/>
      <c r="H23" s="10"/>
    </row>
    <row r="24" spans="1:8" ht="17.399999999999999" x14ac:dyDescent="0.25">
      <c r="A24" s="8">
        <v>23</v>
      </c>
      <c r="B24" s="24" t="s">
        <v>95</v>
      </c>
      <c r="C24" s="24" t="s">
        <v>96</v>
      </c>
      <c r="D24" s="24" t="s">
        <v>28</v>
      </c>
      <c r="E24" s="24" t="s">
        <v>97</v>
      </c>
      <c r="F24" s="24" t="s">
        <v>43</v>
      </c>
      <c r="G24" s="10"/>
      <c r="H24" s="10"/>
    </row>
    <row r="25" spans="1:8" ht="17.399999999999999" x14ac:dyDescent="0.25">
      <c r="A25" s="8">
        <v>24</v>
      </c>
      <c r="B25" s="24" t="s">
        <v>98</v>
      </c>
      <c r="C25" s="24" t="s">
        <v>99</v>
      </c>
      <c r="D25" s="24" t="s">
        <v>28</v>
      </c>
      <c r="E25" s="24" t="s">
        <v>100</v>
      </c>
      <c r="F25" s="24" t="s">
        <v>43</v>
      </c>
      <c r="G25" s="10"/>
      <c r="H25" s="10"/>
    </row>
    <row r="26" spans="1:8" ht="17.399999999999999" x14ac:dyDescent="0.25">
      <c r="A26" s="8">
        <v>25</v>
      </c>
      <c r="B26" s="24" t="s">
        <v>101</v>
      </c>
      <c r="C26" s="24" t="s">
        <v>102</v>
      </c>
      <c r="D26" s="24" t="s">
        <v>28</v>
      </c>
      <c r="E26" s="24" t="s">
        <v>103</v>
      </c>
      <c r="F26" s="24" t="s">
        <v>43</v>
      </c>
      <c r="G26" s="10"/>
      <c r="H26" s="10"/>
    </row>
    <row r="27" spans="1:8" ht="17.399999999999999" x14ac:dyDescent="0.25">
      <c r="A27" s="8">
        <v>26</v>
      </c>
      <c r="B27" s="24" t="s">
        <v>104</v>
      </c>
      <c r="C27" s="24" t="s">
        <v>105</v>
      </c>
      <c r="D27" s="24" t="s">
        <v>28</v>
      </c>
      <c r="E27" s="24" t="s">
        <v>106</v>
      </c>
      <c r="F27" s="24" t="s">
        <v>43</v>
      </c>
      <c r="G27" s="10"/>
      <c r="H27" s="10"/>
    </row>
    <row r="28" spans="1:8" ht="17.399999999999999" x14ac:dyDescent="0.25">
      <c r="A28" s="8">
        <v>27</v>
      </c>
      <c r="B28" s="24" t="s">
        <v>107</v>
      </c>
      <c r="C28" s="24" t="s">
        <v>108</v>
      </c>
      <c r="D28" s="24" t="s">
        <v>28</v>
      </c>
      <c r="E28" s="24" t="s">
        <v>109</v>
      </c>
      <c r="F28" s="24" t="s">
        <v>43</v>
      </c>
      <c r="G28" s="10"/>
      <c r="H28" s="10"/>
    </row>
    <row r="29" spans="1:8" ht="17.399999999999999" x14ac:dyDescent="0.25">
      <c r="A29" s="8">
        <v>28</v>
      </c>
      <c r="B29" s="24" t="s">
        <v>110</v>
      </c>
      <c r="C29" s="24" t="s">
        <v>111</v>
      </c>
      <c r="D29" s="24" t="s">
        <v>28</v>
      </c>
      <c r="E29" s="24" t="s">
        <v>112</v>
      </c>
      <c r="F29" s="24" t="s">
        <v>43</v>
      </c>
      <c r="G29" s="10"/>
      <c r="H29" s="10"/>
    </row>
    <row r="30" spans="1:8" ht="17.399999999999999" x14ac:dyDescent="0.25">
      <c r="A30" s="8">
        <v>29</v>
      </c>
      <c r="B30" s="24" t="s">
        <v>113</v>
      </c>
      <c r="C30" s="24" t="s">
        <v>114</v>
      </c>
      <c r="D30" s="24" t="s">
        <v>28</v>
      </c>
      <c r="E30" s="24" t="s">
        <v>115</v>
      </c>
      <c r="F30" s="24" t="s">
        <v>43</v>
      </c>
      <c r="G30" s="10"/>
      <c r="H30" s="10"/>
    </row>
    <row r="31" spans="1:8" ht="17.399999999999999" x14ac:dyDescent="0.25">
      <c r="A31" s="8">
        <v>30</v>
      </c>
      <c r="B31" s="24" t="s">
        <v>116</v>
      </c>
      <c r="C31" s="24" t="s">
        <v>117</v>
      </c>
      <c r="D31" s="24" t="s">
        <v>28</v>
      </c>
      <c r="E31" s="24" t="s">
        <v>118</v>
      </c>
      <c r="F31" s="24" t="s">
        <v>43</v>
      </c>
      <c r="G31" s="10"/>
      <c r="H31" s="10"/>
    </row>
    <row r="32" spans="1:8" ht="17.399999999999999" x14ac:dyDescent="0.25">
      <c r="A32" s="8">
        <v>31</v>
      </c>
      <c r="B32" s="24" t="s">
        <v>119</v>
      </c>
      <c r="C32" s="24" t="s">
        <v>120</v>
      </c>
      <c r="D32" s="24" t="s">
        <v>28</v>
      </c>
      <c r="E32" s="24" t="s">
        <v>121</v>
      </c>
      <c r="F32" s="24" t="s">
        <v>43</v>
      </c>
      <c r="G32" s="10"/>
      <c r="H32" s="10"/>
    </row>
    <row r="33" spans="1:8" ht="17.399999999999999" x14ac:dyDescent="0.25">
      <c r="A33" s="8">
        <v>32</v>
      </c>
      <c r="B33" s="24" t="s">
        <v>122</v>
      </c>
      <c r="C33" s="24" t="s">
        <v>123</v>
      </c>
      <c r="D33" s="24" t="s">
        <v>28</v>
      </c>
      <c r="E33" s="24" t="s">
        <v>124</v>
      </c>
      <c r="F33" s="24" t="s">
        <v>43</v>
      </c>
      <c r="G33" s="10"/>
      <c r="H33" s="10"/>
    </row>
    <row r="34" spans="1:8" ht="17.399999999999999" x14ac:dyDescent="0.25">
      <c r="A34" s="8">
        <v>33</v>
      </c>
      <c r="B34" s="24" t="s">
        <v>125</v>
      </c>
      <c r="C34" s="24" t="s">
        <v>126</v>
      </c>
      <c r="D34" s="24" t="s">
        <v>28</v>
      </c>
      <c r="E34" s="24" t="s">
        <v>127</v>
      </c>
      <c r="F34" s="24" t="s">
        <v>43</v>
      </c>
      <c r="G34" s="10"/>
      <c r="H34" s="10"/>
    </row>
    <row r="35" spans="1:8" ht="17.399999999999999" x14ac:dyDescent="0.25">
      <c r="A35" s="8">
        <v>34</v>
      </c>
      <c r="B35" s="24" t="s">
        <v>128</v>
      </c>
      <c r="C35" s="24" t="s">
        <v>129</v>
      </c>
      <c r="D35" s="24" t="s">
        <v>28</v>
      </c>
      <c r="E35" s="24" t="s">
        <v>130</v>
      </c>
      <c r="F35" s="24" t="s">
        <v>43</v>
      </c>
      <c r="G35" s="10"/>
      <c r="H35" s="10"/>
    </row>
    <row r="36" spans="1:8" ht="17.399999999999999" x14ac:dyDescent="0.25">
      <c r="A36" s="8">
        <v>35</v>
      </c>
      <c r="B36" s="24" t="s">
        <v>131</v>
      </c>
      <c r="C36" s="24" t="s">
        <v>132</v>
      </c>
      <c r="D36" s="24" t="s">
        <v>28</v>
      </c>
      <c r="E36" s="24" t="s">
        <v>133</v>
      </c>
      <c r="F36" s="24" t="s">
        <v>43</v>
      </c>
      <c r="G36" s="10"/>
      <c r="H36" s="10"/>
    </row>
    <row r="37" spans="1:8" ht="15.6" x14ac:dyDescent="0.25">
      <c r="A37" s="8"/>
      <c r="B37" s="8"/>
      <c r="C37" s="8"/>
      <c r="D37" s="8"/>
      <c r="E37" s="9"/>
      <c r="F37" s="10"/>
      <c r="G37" s="10"/>
      <c r="H37" s="10"/>
    </row>
    <row r="38" spans="1:8" ht="15.6" x14ac:dyDescent="0.25">
      <c r="A38" s="8"/>
      <c r="B38" s="8"/>
      <c r="C38" s="8"/>
      <c r="D38" s="8"/>
      <c r="E38" s="9"/>
      <c r="F38" s="10"/>
      <c r="G38" s="10"/>
      <c r="H38" s="10"/>
    </row>
    <row r="39" spans="1:8" ht="15.6" x14ac:dyDescent="0.25">
      <c r="A39" s="8"/>
      <c r="B39" s="8"/>
      <c r="C39" s="8"/>
      <c r="D39" s="8"/>
      <c r="E39" s="9"/>
      <c r="F39" s="10"/>
      <c r="G39" s="10"/>
      <c r="H39" s="10"/>
    </row>
    <row r="40" spans="1:8" ht="15.6" x14ac:dyDescent="0.25">
      <c r="A40" s="8"/>
      <c r="B40" s="8"/>
      <c r="C40" s="8"/>
      <c r="D40" s="8"/>
      <c r="E40" s="9"/>
      <c r="F40" s="10"/>
      <c r="G40" s="10"/>
      <c r="H40" s="10"/>
    </row>
    <row r="41" spans="1:8" ht="15.6" x14ac:dyDescent="0.25">
      <c r="A41" s="8"/>
      <c r="B41" s="8"/>
      <c r="C41" s="8"/>
      <c r="D41" s="8"/>
      <c r="E41" s="9"/>
      <c r="F41" s="10"/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2021-11-10T10:58:16Z</dcterms:modified>
</cp:coreProperties>
</file>