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912" tabRatio="779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6" l="1"/>
  <c r="E11" i="16"/>
  <c r="E9" i="16"/>
  <c r="G11" i="16" l="1"/>
  <c r="G9" i="16" l="1"/>
</calcChain>
</file>

<file path=xl/sharedStrings.xml><?xml version="1.0" encoding="utf-8"?>
<sst xmlns="http://schemas.openxmlformats.org/spreadsheetml/2006/main" count="177" uniqueCount="114">
  <si>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</si>
  <si>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</si>
  <si>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</si>
  <si>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</si>
  <si>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</si>
  <si>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</si>
  <si>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</si>
  <si>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</si>
  <si>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</si>
  <si>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</si>
  <si>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</si>
  <si>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</si>
  <si>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</si>
  <si>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</si>
  <si>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</si>
  <si>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</si>
  <si>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</si>
  <si>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</si>
  <si>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</si>
  <si>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</si>
  <si>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F210022928</t>
  </si>
  <si>
    <t>F210022945</t>
  </si>
  <si>
    <t>F210022992</t>
  </si>
  <si>
    <t>F210023064</t>
  </si>
  <si>
    <t>F210023086</t>
  </si>
  <si>
    <t>F210023106</t>
  </si>
  <si>
    <t>F210023131</t>
  </si>
  <si>
    <t>F210023155</t>
  </si>
  <si>
    <t>F210023201</t>
  </si>
  <si>
    <t>F210023260</t>
  </si>
  <si>
    <t>F210023282</t>
  </si>
  <si>
    <t>F210023312</t>
  </si>
  <si>
    <t>F210023338</t>
  </si>
  <si>
    <t>F210023356</t>
  </si>
  <si>
    <t>F210023404</t>
  </si>
  <si>
    <t>F210023418</t>
  </si>
  <si>
    <t>F210023433</t>
  </si>
  <si>
    <t>F210023459</t>
  </si>
  <si>
    <t>F210023502</t>
  </si>
  <si>
    <t>F210023536</t>
  </si>
  <si>
    <t>F210023544</t>
  </si>
  <si>
    <t>F210023569</t>
  </si>
  <si>
    <t>F210023607</t>
  </si>
  <si>
    <t>F210023634</t>
  </si>
  <si>
    <t>F210023723</t>
  </si>
  <si>
    <t>F210023727</t>
  </si>
  <si>
    <t>F210023858</t>
  </si>
  <si>
    <t>F210023899</t>
  </si>
  <si>
    <t>F210023929</t>
  </si>
  <si>
    <t>F210023955</t>
  </si>
  <si>
    <t>도시공원</t>
  </si>
  <si>
    <t>어린이보호구역</t>
  </si>
  <si>
    <t>주차장</t>
  </si>
  <si>
    <t>무료급식소</t>
  </si>
  <si>
    <t>도서관</t>
  </si>
  <si>
    <t>평생학습</t>
  </si>
  <si>
    <t>관광안내소</t>
  </si>
  <si>
    <t>공공시설개방</t>
  </si>
  <si>
    <t>금연구역</t>
  </si>
  <si>
    <t>보안등정보</t>
  </si>
  <si>
    <t>길관광정보</t>
  </si>
  <si>
    <t>박물관미술관정보</t>
  </si>
  <si>
    <t>마을기업</t>
  </si>
  <si>
    <t>민방위대피시설</t>
  </si>
  <si>
    <t>견인차량보관소</t>
  </si>
  <si>
    <t>재활용센터</t>
  </si>
  <si>
    <t>건강증진센터</t>
  </si>
  <si>
    <t>치매센터</t>
  </si>
  <si>
    <t>가로수길정보</t>
  </si>
  <si>
    <t>보행자전용도로</t>
  </si>
  <si>
    <t>육교정보</t>
  </si>
  <si>
    <t>음식물쓰레기납부필증가격정보</t>
  </si>
  <si>
    <t>종량제봉투가격</t>
  </si>
  <si>
    <t>렌터카업체정보</t>
  </si>
  <si>
    <t>자동차정비업체</t>
  </si>
  <si>
    <t>스마트가로등</t>
  </si>
  <si>
    <t>아동복지급식정보</t>
  </si>
  <si>
    <t>전동휠체어급속충전기</t>
  </si>
  <si>
    <t>여성안심택배함</t>
  </si>
  <si>
    <t>여성안심지킴이집</t>
  </si>
  <si>
    <t>서울특별시_중구_도시공원정보_20211022_1634865794810_7150</t>
  </si>
  <si>
    <t>서울특별시_중구_어린이보호구역_20210906_1630901852317_5279</t>
  </si>
  <si>
    <t>서울특별시_중구_주차장정보_20211012_1634015813680_13594</t>
  </si>
  <si>
    <t>서울특별시_중구_무료급식소_20210811_1628672838878_659</t>
  </si>
  <si>
    <t>서울특별시_중구_도서관_20210401_1617775836571_4452</t>
  </si>
  <si>
    <t>서울특별시_중구_평생학습강좌_20200715_1594773527564_35254</t>
  </si>
  <si>
    <t>서울특별시_중구_관광안내소_20200316_1608534712541_2924</t>
  </si>
  <si>
    <t>서울특별시_중구_공공시설개방정보_20191231_1594699081668_11580</t>
  </si>
  <si>
    <t>서울특별시_중구_금연구역_20211021_1634802569385_78364</t>
  </si>
  <si>
    <t>서울특별시_중구_보안등정보_20211018_1634524178367_920561</t>
  </si>
  <si>
    <t>서울특별시_중구_길관광정보_20211022_1634880530930_3744</t>
  </si>
  <si>
    <t>서울특별시_중구_박물관미술관정보_20211022_1634880041300_1244</t>
  </si>
  <si>
    <t>서울특별시_중구_마을기업_20211018_1634521083032_1287</t>
  </si>
  <si>
    <t>서울특별시_중구_민방위대피시설_20210601_1623373486112_10141</t>
  </si>
  <si>
    <t>서울특별시_중구_견인차량보관소_20211020_1634704205261_536</t>
  </si>
  <si>
    <t>서울특별시_중구_재활용센터_20210316_1615857199867_647</t>
  </si>
  <si>
    <t>서울특별시_중구_건강증진센터_20210309_1615271784376_656</t>
  </si>
  <si>
    <t>서울특별시_중구_치매센터_20210309_1615271206687_642</t>
  </si>
  <si>
    <t>서울특별시_중구_가로수길정보_20211019_1634703683658_9966</t>
  </si>
  <si>
    <t>서울특별시_중구_보행자전용도로_20211019_1634618980540_3035</t>
  </si>
  <si>
    <t>서울특별시_중구_육교정보_20210810_1628570973137_719</t>
  </si>
  <si>
    <t>서울특별시_중구_음식물쓰레기납부필증가격정보_20210609_1623283991807_520</t>
  </si>
  <si>
    <t>서울특별시_중구_종량제봉투가격_20211019_1634621074831_786</t>
  </si>
  <si>
    <t>서울특별시_중구_렌터카업체정보_20211012_1634015348212_2462</t>
  </si>
  <si>
    <t>서울특별시_중구_자동차정비업체_20211018_1634522837034_5356</t>
  </si>
  <si>
    <t>서울특별시_중구_스마트가로등_20211021_1634865607074_512</t>
  </si>
  <si>
    <t>서울특별시_중구_아동복지급식정보_20211021_1634879671604_2835</t>
  </si>
  <si>
    <t>서울특별시_중구_전동휠체어급속충전기_20210906_1630895638777_2464</t>
  </si>
  <si>
    <t>서울특별시_중구_여성안심택배함_20211021_1634892209559_3647</t>
  </si>
  <si>
    <t>서울특별시_중구_여성안심지킴이집_20211021_1634881637871_5059</t>
  </si>
  <si>
    <t>서울특별시 중구</t>
    <phoneticPr fontId="4" type="noConversion"/>
  </si>
  <si>
    <t>파일</t>
    <phoneticPr fontId="4" type="noConversion"/>
  </si>
  <si>
    <t>O</t>
    <phoneticPr fontId="4" type="noConversion"/>
  </si>
  <si>
    <t>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</si>
</sst>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000_);[Red]\(0.00000\)"/>
    <numFmt numFmtId="178" formatCode="0.00000_ 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16" fillId="6" borderId="2" xfId="7" applyNumberFormat="1" applyFont="1" applyFill="1" applyBorder="1" applyAlignment="1">
      <alignment horizontal="center" vertical="center"/>
    </xf>
    <xf numFmtId="178" fontId="0" fillId="0" borderId="2" xfId="7" applyNumberFormat="1" applyFont="1" applyBorder="1" applyAlignment="1"/>
    <xf numFmtId="0" fontId="0" fillId="0" borderId="0" xfId="0" applyAlignment="1">
      <alignment vertical="center"/>
    </xf>
    <xf numFmtId="0" fontId="6" fillId="0" borderId="2" xfId="6" applyBorder="1" applyAlignment="1">
      <alignment horizont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7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H12" sqref="H12"/>
    </sheetView>
  </sheetViews>
  <sheetFormatPr defaultRowHeight="13.2" x14ac:dyDescent="0.25"/>
  <cols>
    <col min="1" max="1" width="1.69921875" style="1" customWidth="1"/>
    <col min="2" max="2" width="22.69921875" style="1" customWidth="1"/>
    <col min="3" max="4" width="15.19921875" style="1" customWidth="1"/>
    <col min="5" max="5" width="12.296875" style="1" customWidth="1"/>
    <col min="6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21" t="s">
        <v>3</v>
      </c>
      <c r="C2" s="21" t="s">
        <v>0</v>
      </c>
      <c r="D2" s="21" t="s">
        <v>0</v>
      </c>
      <c r="E2" s="21" t="s">
        <v>0</v>
      </c>
      <c r="F2" s="21" t="s">
        <v>0</v>
      </c>
      <c r="G2" s="21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110</v>
      </c>
      <c r="D5" s="4" t="s">
        <v>19</v>
      </c>
      <c r="E5" s="15">
        <f>G9+G11</f>
        <v>6.6060606060606064</v>
      </c>
    </row>
    <row r="6" spans="2:8" ht="15.6" customHeight="1" x14ac:dyDescent="0.25">
      <c r="G6" s="3"/>
    </row>
    <row r="7" spans="2:8" ht="14.85" customHeight="1" x14ac:dyDescent="0.25">
      <c r="B7" s="22" t="s">
        <v>4</v>
      </c>
      <c r="C7" s="22"/>
      <c r="D7" s="22"/>
      <c r="E7" s="22"/>
      <c r="F7" s="22"/>
      <c r="G7" s="22"/>
    </row>
    <row r="8" spans="2:8" ht="17.850000000000001" customHeight="1" x14ac:dyDescent="0.25">
      <c r="B8" s="12" t="s">
        <v>9</v>
      </c>
      <c r="C8" s="18" t="s">
        <v>10</v>
      </c>
      <c r="D8" s="18"/>
      <c r="E8" s="18" t="s">
        <v>11</v>
      </c>
      <c r="F8" s="18"/>
      <c r="G8" s="12" t="s">
        <v>14</v>
      </c>
    </row>
    <row r="9" spans="2:8" ht="17.850000000000001" customHeight="1" x14ac:dyDescent="0.25">
      <c r="B9" s="13">
        <v>33</v>
      </c>
      <c r="C9" s="19">
        <v>30</v>
      </c>
      <c r="D9" s="19"/>
      <c r="E9" s="20">
        <f>C9/B9*100</f>
        <v>90.909090909090907</v>
      </c>
      <c r="F9" s="20"/>
      <c r="G9" s="14">
        <f>3*E9/100</f>
        <v>2.7272727272727275</v>
      </c>
    </row>
    <row r="10" spans="2:8" ht="17.850000000000001" customHeight="1" x14ac:dyDescent="0.25">
      <c r="B10" s="12" t="s">
        <v>9</v>
      </c>
      <c r="C10" s="18" t="s">
        <v>12</v>
      </c>
      <c r="D10" s="18"/>
      <c r="E10" s="18" t="s">
        <v>13</v>
      </c>
      <c r="F10" s="18"/>
      <c r="G10" s="12" t="s">
        <v>15</v>
      </c>
    </row>
    <row r="11" spans="2:8" ht="17.850000000000001" customHeight="1" x14ac:dyDescent="0.25">
      <c r="B11" s="13">
        <v>33</v>
      </c>
      <c r="C11" s="19">
        <v>32</v>
      </c>
      <c r="D11" s="19"/>
      <c r="E11" s="20">
        <f>C11/B11*100</f>
        <v>96.969696969696969</v>
      </c>
      <c r="F11" s="20"/>
      <c r="G11" s="14">
        <f>E11/100*4</f>
        <v>3.8787878787878789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B9" sqref="B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16" t="s">
        <v>20</v>
      </c>
      <c r="C2" s="16" t="s">
        <v>50</v>
      </c>
      <c r="D2" s="8" t="s">
        <v>111</v>
      </c>
      <c r="E2" s="16" t="s">
        <v>80</v>
      </c>
      <c r="F2" s="17" t="s">
        <v>112</v>
      </c>
      <c r="G2" s="10"/>
      <c r="H2" s="10"/>
    </row>
    <row r="3" spans="1:8" ht="17.399999999999999" x14ac:dyDescent="0.25">
      <c r="A3" s="8">
        <v>2</v>
      </c>
      <c r="B3" s="16" t="s">
        <v>21</v>
      </c>
      <c r="C3" s="16" t="s">
        <v>51</v>
      </c>
      <c r="D3" s="8" t="s">
        <v>111</v>
      </c>
      <c r="E3" s="16" t="s">
        <v>81</v>
      </c>
      <c r="F3" s="17" t="s">
        <v>112</v>
      </c>
      <c r="G3" s="10"/>
      <c r="H3" s="10"/>
    </row>
    <row r="4" spans="1:8" ht="17.399999999999999" x14ac:dyDescent="0.25">
      <c r="A4" s="8">
        <v>3</v>
      </c>
      <c r="B4" s="16" t="s">
        <v>22</v>
      </c>
      <c r="C4" s="16" t="s">
        <v>52</v>
      </c>
      <c r="D4" s="8" t="s">
        <v>111</v>
      </c>
      <c r="E4" s="16" t="s">
        <v>82</v>
      </c>
      <c r="F4" s="17" t="s">
        <v>112</v>
      </c>
      <c r="G4" s="10"/>
      <c r="H4" s="10"/>
    </row>
    <row r="5" spans="1:8" ht="17.399999999999999" x14ac:dyDescent="0.25">
      <c r="A5" s="8">
        <v>4</v>
      </c>
      <c r="B5" s="16" t="s">
        <v>23</v>
      </c>
      <c r="C5" s="16" t="s">
        <v>53</v>
      </c>
      <c r="D5" s="8" t="s">
        <v>111</v>
      </c>
      <c r="E5" s="16" t="s">
        <v>83</v>
      </c>
      <c r="F5" s="17" t="s">
        <v>112</v>
      </c>
      <c r="G5" s="10"/>
      <c r="H5" s="10"/>
    </row>
    <row r="6" spans="1:8" ht="17.399999999999999" x14ac:dyDescent="0.25">
      <c r="A6" s="8">
        <v>5</v>
      </c>
      <c r="B6" s="16" t="s">
        <v>24</v>
      </c>
      <c r="C6" s="16" t="s">
        <v>54</v>
      </c>
      <c r="D6" s="8" t="s">
        <v>111</v>
      </c>
      <c r="E6" s="16" t="s">
        <v>84</v>
      </c>
      <c r="F6" s="17" t="s">
        <v>112</v>
      </c>
      <c r="G6" s="10"/>
      <c r="H6" s="10"/>
    </row>
    <row r="7" spans="1:8" ht="17.399999999999999" x14ac:dyDescent="0.25">
      <c r="A7" s="8">
        <v>6</v>
      </c>
      <c r="B7" s="16" t="s">
        <v>25</v>
      </c>
      <c r="C7" s="16" t="s">
        <v>55</v>
      </c>
      <c r="D7" s="8" t="s">
        <v>111</v>
      </c>
      <c r="E7" s="16" t="s">
        <v>85</v>
      </c>
      <c r="F7" s="17" t="s">
        <v>112</v>
      </c>
      <c r="G7" s="10"/>
      <c r="H7" s="10"/>
    </row>
    <row r="8" spans="1:8" ht="17.399999999999999" x14ac:dyDescent="0.25">
      <c r="A8" s="8">
        <v>7</v>
      </c>
      <c r="B8" s="16" t="s">
        <v>26</v>
      </c>
      <c r="C8" s="16" t="s">
        <v>56</v>
      </c>
      <c r="D8" s="8" t="s">
        <v>111</v>
      </c>
      <c r="E8" s="16" t="s">
        <v>86</v>
      </c>
      <c r="F8" s="17" t="s">
        <v>112</v>
      </c>
      <c r="G8" s="10"/>
      <c r="H8" s="10"/>
    </row>
    <row r="9" spans="1:8" ht="17.399999999999999" x14ac:dyDescent="0.25">
      <c r="A9" s="8">
        <v>8</v>
      </c>
      <c r="B9" s="16" t="s">
        <v>27</v>
      </c>
      <c r="C9" s="16" t="s">
        <v>57</v>
      </c>
      <c r="D9" s="8" t="s">
        <v>111</v>
      </c>
      <c r="E9" s="16" t="s">
        <v>87</v>
      </c>
      <c r="F9" s="17" t="s">
        <v>112</v>
      </c>
      <c r="G9" s="10" t="s">
        <v>113</v>
      </c>
      <c r="H9" s="10"/>
    </row>
    <row r="10" spans="1:8" ht="17.399999999999999" x14ac:dyDescent="0.25">
      <c r="A10" s="8">
        <v>9</v>
      </c>
      <c r="B10" s="16" t="s">
        <v>28</v>
      </c>
      <c r="C10" s="16" t="s">
        <v>58</v>
      </c>
      <c r="D10" s="8" t="s">
        <v>111</v>
      </c>
      <c r="E10" s="16" t="s">
        <v>88</v>
      </c>
      <c r="F10" s="17" t="s">
        <v>112</v>
      </c>
      <c r="G10" s="10"/>
      <c r="H10" s="10"/>
    </row>
    <row r="11" spans="1:8" ht="17.399999999999999" x14ac:dyDescent="0.25">
      <c r="A11" s="8">
        <v>10</v>
      </c>
      <c r="B11" s="16" t="s">
        <v>29</v>
      </c>
      <c r="C11" s="16" t="s">
        <v>59</v>
      </c>
      <c r="D11" s="8" t="s">
        <v>111</v>
      </c>
      <c r="E11" s="16" t="s">
        <v>89</v>
      </c>
      <c r="F11" s="17" t="s">
        <v>112</v>
      </c>
      <c r="G11" s="10"/>
      <c r="H11" s="10"/>
    </row>
    <row r="12" spans="1:8" ht="17.399999999999999" x14ac:dyDescent="0.25">
      <c r="A12" s="8">
        <v>11</v>
      </c>
      <c r="B12" s="16" t="s">
        <v>30</v>
      </c>
      <c r="C12" s="16" t="s">
        <v>60</v>
      </c>
      <c r="D12" s="8" t="s">
        <v>111</v>
      </c>
      <c r="E12" s="16" t="s">
        <v>90</v>
      </c>
      <c r="F12" s="17" t="s">
        <v>112</v>
      </c>
      <c r="G12" s="10"/>
      <c r="H12" s="10"/>
    </row>
    <row r="13" spans="1:8" ht="17.399999999999999" x14ac:dyDescent="0.25">
      <c r="A13" s="8">
        <v>12</v>
      </c>
      <c r="B13" s="16" t="s">
        <v>31</v>
      </c>
      <c r="C13" s="16" t="s">
        <v>61</v>
      </c>
      <c r="D13" s="8" t="s">
        <v>111</v>
      </c>
      <c r="E13" s="16" t="s">
        <v>91</v>
      </c>
      <c r="F13" s="17" t="s">
        <v>112</v>
      </c>
      <c r="G13" s="10"/>
      <c r="H13" s="10"/>
    </row>
    <row r="14" spans="1:8" ht="17.399999999999999" x14ac:dyDescent="0.25">
      <c r="A14" s="8">
        <v>13</v>
      </c>
      <c r="B14" s="16" t="s">
        <v>32</v>
      </c>
      <c r="C14" s="16" t="s">
        <v>62</v>
      </c>
      <c r="D14" s="8" t="s">
        <v>111</v>
      </c>
      <c r="E14" s="16" t="s">
        <v>92</v>
      </c>
      <c r="F14" s="17" t="s">
        <v>112</v>
      </c>
      <c r="G14" s="10"/>
      <c r="H14" s="10"/>
    </row>
    <row r="15" spans="1:8" ht="17.399999999999999" x14ac:dyDescent="0.25">
      <c r="A15" s="8">
        <v>14</v>
      </c>
      <c r="B15" s="16" t="s">
        <v>33</v>
      </c>
      <c r="C15" s="16" t="s">
        <v>63</v>
      </c>
      <c r="D15" s="8" t="s">
        <v>111</v>
      </c>
      <c r="E15" s="16" t="s">
        <v>93</v>
      </c>
      <c r="F15" s="17" t="s">
        <v>112</v>
      </c>
      <c r="G15" s="10"/>
      <c r="H15" s="10"/>
    </row>
    <row r="16" spans="1:8" ht="17.399999999999999" x14ac:dyDescent="0.25">
      <c r="A16" s="8">
        <v>15</v>
      </c>
      <c r="B16" s="16" t="s">
        <v>34</v>
      </c>
      <c r="C16" s="16" t="s">
        <v>64</v>
      </c>
      <c r="D16" s="8" t="s">
        <v>111</v>
      </c>
      <c r="E16" s="16" t="s">
        <v>94</v>
      </c>
      <c r="F16" s="17" t="s">
        <v>112</v>
      </c>
      <c r="G16" s="10"/>
      <c r="H16" s="10"/>
    </row>
    <row r="17" spans="1:8" ht="17.399999999999999" x14ac:dyDescent="0.25">
      <c r="A17" s="8">
        <v>16</v>
      </c>
      <c r="B17" s="16" t="s">
        <v>35</v>
      </c>
      <c r="C17" s="16" t="s">
        <v>65</v>
      </c>
      <c r="D17" s="8" t="s">
        <v>111</v>
      </c>
      <c r="E17" s="16" t="s">
        <v>95</v>
      </c>
      <c r="F17" s="17" t="s">
        <v>112</v>
      </c>
      <c r="G17" s="10"/>
      <c r="H17" s="10"/>
    </row>
    <row r="18" spans="1:8" ht="17.399999999999999" x14ac:dyDescent="0.25">
      <c r="A18" s="8">
        <v>17</v>
      </c>
      <c r="B18" s="16" t="s">
        <v>36</v>
      </c>
      <c r="C18" s="16" t="s">
        <v>66</v>
      </c>
      <c r="D18" s="8" t="s">
        <v>111</v>
      </c>
      <c r="E18" s="16" t="s">
        <v>96</v>
      </c>
      <c r="F18" s="17" t="s">
        <v>112</v>
      </c>
      <c r="G18" s="10"/>
      <c r="H18" s="10"/>
    </row>
    <row r="19" spans="1:8" ht="17.399999999999999" x14ac:dyDescent="0.25">
      <c r="A19" s="8">
        <v>18</v>
      </c>
      <c r="B19" s="16" t="s">
        <v>37</v>
      </c>
      <c r="C19" s="16" t="s">
        <v>67</v>
      </c>
      <c r="D19" s="8" t="s">
        <v>111</v>
      </c>
      <c r="E19" s="16" t="s">
        <v>97</v>
      </c>
      <c r="F19" s="17" t="s">
        <v>112</v>
      </c>
      <c r="G19" s="10"/>
      <c r="H19" s="10"/>
    </row>
    <row r="20" spans="1:8" ht="17.399999999999999" x14ac:dyDescent="0.25">
      <c r="A20" s="8">
        <v>19</v>
      </c>
      <c r="B20" s="16" t="s">
        <v>38</v>
      </c>
      <c r="C20" s="16" t="s">
        <v>68</v>
      </c>
      <c r="D20" s="8" t="s">
        <v>111</v>
      </c>
      <c r="E20" s="16" t="s">
        <v>98</v>
      </c>
      <c r="F20" s="17" t="s">
        <v>112</v>
      </c>
      <c r="G20" s="10"/>
      <c r="H20" s="10"/>
    </row>
    <row r="21" spans="1:8" ht="17.399999999999999" x14ac:dyDescent="0.25">
      <c r="A21" s="8">
        <v>20</v>
      </c>
      <c r="B21" s="16" t="s">
        <v>39</v>
      </c>
      <c r="C21" s="16" t="s">
        <v>69</v>
      </c>
      <c r="D21" s="8" t="s">
        <v>111</v>
      </c>
      <c r="E21" s="16" t="s">
        <v>99</v>
      </c>
      <c r="F21" s="17" t="s">
        <v>112</v>
      </c>
      <c r="G21" s="10"/>
      <c r="H21" s="10"/>
    </row>
    <row r="22" spans="1:8" ht="17.399999999999999" x14ac:dyDescent="0.25">
      <c r="A22" s="8">
        <v>21</v>
      </c>
      <c r="B22" s="16" t="s">
        <v>40</v>
      </c>
      <c r="C22" s="16" t="s">
        <v>70</v>
      </c>
      <c r="D22" s="8" t="s">
        <v>111</v>
      </c>
      <c r="E22" s="16" t="s">
        <v>100</v>
      </c>
      <c r="F22" s="17" t="s">
        <v>112</v>
      </c>
      <c r="G22" s="10"/>
      <c r="H22" s="10"/>
    </row>
    <row r="23" spans="1:8" ht="17.399999999999999" x14ac:dyDescent="0.25">
      <c r="A23" s="8">
        <v>22</v>
      </c>
      <c r="B23" s="16" t="s">
        <v>41</v>
      </c>
      <c r="C23" s="16" t="s">
        <v>71</v>
      </c>
      <c r="D23" s="8" t="s">
        <v>111</v>
      </c>
      <c r="E23" s="16" t="s">
        <v>101</v>
      </c>
      <c r="F23" s="17" t="s">
        <v>112</v>
      </c>
      <c r="G23" s="10"/>
      <c r="H23" s="10"/>
    </row>
    <row r="24" spans="1:8" ht="17.399999999999999" x14ac:dyDescent="0.25">
      <c r="A24" s="8">
        <v>23</v>
      </c>
      <c r="B24" s="16" t="s">
        <v>42</v>
      </c>
      <c r="C24" s="16" t="s">
        <v>72</v>
      </c>
      <c r="D24" s="8" t="s">
        <v>111</v>
      </c>
      <c r="E24" s="16" t="s">
        <v>102</v>
      </c>
      <c r="F24" s="17" t="s">
        <v>112</v>
      </c>
      <c r="G24" s="10"/>
      <c r="H24" s="10"/>
    </row>
    <row r="25" spans="1:8" ht="17.399999999999999" x14ac:dyDescent="0.25">
      <c r="A25" s="8">
        <v>24</v>
      </c>
      <c r="B25" s="16" t="s">
        <v>43</v>
      </c>
      <c r="C25" s="16" t="s">
        <v>73</v>
      </c>
      <c r="D25" s="8" t="s">
        <v>111</v>
      </c>
      <c r="E25" s="16" t="s">
        <v>103</v>
      </c>
      <c r="F25" s="17" t="s">
        <v>112</v>
      </c>
      <c r="G25" s="10"/>
      <c r="H25" s="10"/>
    </row>
    <row r="26" spans="1:8" ht="17.399999999999999" x14ac:dyDescent="0.25">
      <c r="A26" s="8">
        <v>25</v>
      </c>
      <c r="B26" s="16" t="s">
        <v>44</v>
      </c>
      <c r="C26" s="16" t="s">
        <v>74</v>
      </c>
      <c r="D26" s="8" t="s">
        <v>111</v>
      </c>
      <c r="E26" s="16" t="s">
        <v>104</v>
      </c>
      <c r="F26" s="17" t="s">
        <v>112</v>
      </c>
      <c r="G26" s="10"/>
      <c r="H26" s="10"/>
    </row>
    <row r="27" spans="1:8" ht="17.399999999999999" x14ac:dyDescent="0.25">
      <c r="A27" s="8">
        <v>26</v>
      </c>
      <c r="B27" s="16" t="s">
        <v>45</v>
      </c>
      <c r="C27" s="16" t="s">
        <v>75</v>
      </c>
      <c r="D27" s="8" t="s">
        <v>111</v>
      </c>
      <c r="E27" s="16" t="s">
        <v>105</v>
      </c>
      <c r="F27" s="17" t="s">
        <v>112</v>
      </c>
      <c r="G27" s="10"/>
      <c r="H27" s="10"/>
    </row>
    <row r="28" spans="1:8" ht="17.399999999999999" x14ac:dyDescent="0.25">
      <c r="A28" s="8">
        <v>27</v>
      </c>
      <c r="B28" s="16" t="s">
        <v>46</v>
      </c>
      <c r="C28" s="16" t="s">
        <v>76</v>
      </c>
      <c r="D28" s="8" t="s">
        <v>111</v>
      </c>
      <c r="E28" s="16" t="s">
        <v>106</v>
      </c>
      <c r="F28" s="17" t="s">
        <v>112</v>
      </c>
      <c r="G28" s="10"/>
      <c r="H28" s="10"/>
    </row>
    <row r="29" spans="1:8" ht="17.399999999999999" x14ac:dyDescent="0.25">
      <c r="A29" s="8">
        <v>28</v>
      </c>
      <c r="B29" s="16" t="s">
        <v>47</v>
      </c>
      <c r="C29" s="16" t="s">
        <v>77</v>
      </c>
      <c r="D29" s="8" t="s">
        <v>111</v>
      </c>
      <c r="E29" s="16" t="s">
        <v>107</v>
      </c>
      <c r="F29" s="17" t="s">
        <v>112</v>
      </c>
      <c r="G29" s="10"/>
      <c r="H29" s="10"/>
    </row>
    <row r="30" spans="1:8" ht="17.399999999999999" x14ac:dyDescent="0.25">
      <c r="A30" s="8">
        <v>29</v>
      </c>
      <c r="B30" s="16" t="s">
        <v>48</v>
      </c>
      <c r="C30" s="16" t="s">
        <v>78</v>
      </c>
      <c r="D30" s="8" t="s">
        <v>111</v>
      </c>
      <c r="E30" s="16" t="s">
        <v>108</v>
      </c>
      <c r="F30" s="17" t="s">
        <v>112</v>
      </c>
      <c r="G30" s="10"/>
      <c r="H30" s="10"/>
    </row>
    <row r="31" spans="1:8" ht="17.399999999999999" x14ac:dyDescent="0.25">
      <c r="A31" s="8">
        <v>30</v>
      </c>
      <c r="B31" s="16" t="s">
        <v>49</v>
      </c>
      <c r="C31" s="16" t="s">
        <v>79</v>
      </c>
      <c r="D31" s="8" t="s">
        <v>111</v>
      </c>
      <c r="E31" s="16" t="s">
        <v>109</v>
      </c>
      <c r="F31" s="17" t="s">
        <v>112</v>
      </c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2021-11-10T11:39:16Z</dcterms:modified>
</cp:coreProperties>
</file>