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urutech_song\Desktop\일일보고_0718\일일보고)0725\"/>
    </mc:Choice>
  </mc:AlternateContent>
  <xr:revisionPtr revIDLastSave="0" documentId="8_{99E6C9E3-1C47-4B8A-A823-02EBBC6E52F9}" xr6:coauthVersionLast="47" xr6:coauthVersionMax="47" xr10:uidLastSave="{00000000-0000-0000-0000-000000000000}"/>
  <bookViews>
    <workbookView xWindow="-28920" yWindow="-165" windowWidth="29040" windowHeight="15840" xr2:uid="{00000000-000D-0000-FFFF-FFFF00000000}"/>
  </bookViews>
  <sheets>
    <sheet name="수준평가 일일보고서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7" l="1"/>
  <c r="C6" i="7"/>
  <c r="D6" i="7"/>
  <c r="F6" i="7"/>
  <c r="G6" i="7"/>
  <c r="H6" i="7"/>
  <c r="I6" i="7"/>
  <c r="B6" i="7"/>
  <c r="O8" i="7"/>
  <c r="O9" i="7"/>
  <c r="O10" i="7"/>
  <c r="O11" i="7"/>
  <c r="O7" i="7"/>
  <c r="S6" i="7" l="1"/>
  <c r="Q6" i="7"/>
  <c r="R6" i="7"/>
  <c r="T6" i="7"/>
  <c r="P6" i="7"/>
  <c r="N6" i="7"/>
  <c r="O6" i="7" s="1"/>
  <c r="J6" i="7"/>
  <c r="K6" i="7"/>
  <c r="L6" i="7"/>
  <c r="M11" i="7" l="1"/>
  <c r="M10" i="7"/>
  <c r="M9" i="7"/>
  <c r="M8" i="7"/>
  <c r="M6" i="7" l="1"/>
  <c r="M7" i="7"/>
</calcChain>
</file>

<file path=xl/sharedStrings.xml><?xml version="1.0" encoding="utf-8"?>
<sst xmlns="http://schemas.openxmlformats.org/spreadsheetml/2006/main" count="41" uniqueCount="40">
  <si>
    <t>단위</t>
  </si>
  <si>
    <t>DB</t>
  </si>
  <si>
    <t>기관</t>
  </si>
  <si>
    <t>계수</t>
  </si>
  <si>
    <t>수</t>
  </si>
  <si>
    <t>합계</t>
    <phoneticPr fontId="2" type="noConversion"/>
  </si>
  <si>
    <t>전체</t>
    <phoneticPr fontId="2" type="noConversion"/>
  </si>
  <si>
    <t>고유</t>
    <phoneticPr fontId="2" type="noConversion"/>
  </si>
  <si>
    <t>지원</t>
    <phoneticPr fontId="2" type="noConversion"/>
  </si>
  <si>
    <t>광역시도</t>
  </si>
  <si>
    <t>기초시군구</t>
  </si>
  <si>
    <t>공공기관</t>
  </si>
  <si>
    <t>지방공기업</t>
  </si>
  <si>
    <t>중앙행정</t>
    <phoneticPr fontId="2" type="noConversion"/>
  </si>
  <si>
    <t>횟수</t>
    <phoneticPr fontId="2" type="noConversion"/>
  </si>
  <si>
    <t>횟수</t>
    <phoneticPr fontId="2" type="noConversion"/>
  </si>
  <si>
    <t>DB수(%)</t>
    <phoneticPr fontId="2" type="noConversion"/>
  </si>
  <si>
    <t>누적</t>
    <phoneticPr fontId="2" type="noConversion"/>
  </si>
  <si>
    <t>자체평가 (확인점검)</t>
    <phoneticPr fontId="2" type="noConversion"/>
  </si>
  <si>
    <t>DB값진단</t>
    <phoneticPr fontId="2" type="noConversion"/>
  </si>
  <si>
    <t>접수</t>
    <phoneticPr fontId="2" type="noConversion"/>
  </si>
  <si>
    <t>누적</t>
    <phoneticPr fontId="2" type="noConversion"/>
  </si>
  <si>
    <t>진행중</t>
    <phoneticPr fontId="2" type="noConversion"/>
  </si>
  <si>
    <t>삭제</t>
    <phoneticPr fontId="2" type="noConversion"/>
  </si>
  <si>
    <t>구분</t>
    <phoneticPr fontId="2" type="noConversion"/>
  </si>
  <si>
    <t>기관수(%)</t>
    <phoneticPr fontId="2" type="noConversion"/>
  </si>
  <si>
    <t>DB 선정</t>
    <phoneticPr fontId="2" type="noConversion"/>
  </si>
  <si>
    <t>보유DB현행화</t>
    <phoneticPr fontId="2" type="noConversion"/>
  </si>
  <si>
    <t>대상</t>
    <phoneticPr fontId="2" type="noConversion"/>
  </si>
  <si>
    <t>현행화</t>
    <phoneticPr fontId="2" type="noConversion"/>
  </si>
  <si>
    <t>기관</t>
    <phoneticPr fontId="2" type="noConversion"/>
  </si>
  <si>
    <t>DB</t>
    <phoneticPr fontId="2" type="noConversion"/>
  </si>
  <si>
    <t>DB</t>
    <phoneticPr fontId="2" type="noConversion"/>
  </si>
  <si>
    <t>기관</t>
    <phoneticPr fontId="2" type="noConversion"/>
  </si>
  <si>
    <t>검토
완료</t>
    <phoneticPr fontId="2" type="noConversion"/>
  </si>
  <si>
    <t>반려</t>
    <phoneticPr fontId="2" type="noConversion"/>
  </si>
  <si>
    <t xml:space="preserve"> (일일) 2022년 수준평가 진행상황</t>
    <phoneticPr fontId="2" type="noConversion"/>
  </si>
  <si>
    <t>금일</t>
    <phoneticPr fontId="2" type="noConversion"/>
  </si>
  <si>
    <t>DB선정 현행화완료</t>
    <phoneticPr fontId="2" type="noConversion"/>
  </si>
  <si>
    <t>보유DB변동사항없음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</si>
</sst>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#,##0_ ;[Red]\-#,##0\ 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77" fontId="4" fillId="3" borderId="1" xfId="1" applyNumberFormat="1" applyFont="1" applyFill="1" applyBorder="1" applyAlignment="1">
      <alignment horizontal="right" vertical="center" wrapText="1"/>
    </xf>
    <xf numFmtId="176" fontId="4" fillId="3" borderId="1" xfId="1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4" fillId="0" borderId="1" xfId="1" applyNumberFormat="1" applyFont="1" applyFill="1" applyBorder="1" applyAlignment="1">
      <alignment horizontal="right" vertical="center" wrapText="1"/>
    </xf>
    <xf numFmtId="177" fontId="4" fillId="6" borderId="1" xfId="1" applyNumberFormat="1" applyFont="1" applyFill="1" applyBorder="1" applyAlignment="1">
      <alignment horizontal="right" vertical="center" wrapText="1"/>
    </xf>
    <xf numFmtId="3" fontId="6" fillId="5" borderId="5" xfId="0" applyNumberFormat="1" applyFont="1" applyFill="1" applyBorder="1" applyAlignment="1">
      <alignment horizontal="right" vertical="center" wrapText="1"/>
    </xf>
    <xf numFmtId="3" fontId="6" fillId="5" borderId="6" xfId="0" applyNumberFormat="1" applyFont="1" applyFill="1" applyBorder="1" applyAlignment="1">
      <alignment horizontal="right" vertical="center" wrapText="1"/>
    </xf>
    <xf numFmtId="41" fontId="7" fillId="0" borderId="1" xfId="1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41" fontId="8" fillId="0" borderId="1" xfId="1" applyFont="1" applyBorder="1" applyAlignment="1">
      <alignment horizontal="center" vertical="center" wrapText="1"/>
    </xf>
    <xf numFmtId="41" fontId="6" fillId="5" borderId="6" xfId="1" applyFont="1" applyFill="1" applyBorder="1" applyAlignment="1">
      <alignment horizontal="right" vertical="center" wrapText="1"/>
    </xf>
    <xf numFmtId="41" fontId="8" fillId="0" borderId="1" xfId="1" applyFont="1" applyBorder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right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tabSelected="1" workbookViewId="0">
      <selection activeCell="N18" sqref="N18"/>
    </sheetView>
  </sheetViews>
  <sheetFormatPr defaultColWidth="9.75" defaultRowHeight="21" customHeight="1" x14ac:dyDescent="0.3"/>
  <cols>
    <col min="1" max="1" width="13.125" style="2" customWidth="1"/>
    <col min="2" max="5" width="7" style="2" customWidth="1"/>
    <col min="6" max="9" width="6.875" style="2" customWidth="1"/>
    <col min="10" max="21" width="7.875" style="2" customWidth="1"/>
    <col min="22" max="22" width="6.125" style="2" customWidth="1"/>
    <col min="23" max="16384" width="9.75" style="1"/>
  </cols>
  <sheetData>
    <row r="1" spans="1:21" ht="28.5" customHeight="1" x14ac:dyDescent="0.25">
      <c r="A1" s="3" t="s">
        <v>36</v>
      </c>
      <c r="T1" s="21"/>
      <c r="U1" s="21"/>
    </row>
    <row r="2" spans="1:21" ht="21" customHeight="1" x14ac:dyDescent="0.3">
      <c r="A2" s="18" t="s">
        <v>24</v>
      </c>
      <c r="B2" s="18" t="s">
        <v>27</v>
      </c>
      <c r="C2" s="18"/>
      <c r="D2" s="18"/>
      <c r="E2" s="18"/>
      <c r="F2" s="18" t="s">
        <v>26</v>
      </c>
      <c r="G2" s="18"/>
      <c r="H2" s="18"/>
      <c r="I2" s="18"/>
      <c r="J2" s="18" t="s">
        <v>18</v>
      </c>
      <c r="K2" s="18"/>
      <c r="L2" s="18"/>
      <c r="M2" s="18"/>
      <c r="N2" s="18"/>
      <c r="O2" s="18"/>
      <c r="P2" s="18" t="s">
        <v>19</v>
      </c>
      <c r="Q2" s="18"/>
      <c r="R2" s="18"/>
      <c r="S2" s="18"/>
      <c r="T2" s="18"/>
      <c r="U2" s="18"/>
    </row>
    <row r="3" spans="1:21" ht="21" customHeight="1" x14ac:dyDescent="0.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1" ht="21" customHeight="1" x14ac:dyDescent="0.3">
      <c r="A4" s="4" t="s">
        <v>0</v>
      </c>
      <c r="B4" s="19" t="s">
        <v>28</v>
      </c>
      <c r="C4" s="20"/>
      <c r="D4" s="19" t="s">
        <v>29</v>
      </c>
      <c r="E4" s="20"/>
      <c r="F4" s="18" t="s">
        <v>1</v>
      </c>
      <c r="G4" s="18"/>
      <c r="H4" s="18"/>
      <c r="I4" s="4" t="s">
        <v>2</v>
      </c>
      <c r="J4" s="4" t="s">
        <v>37</v>
      </c>
      <c r="K4" s="18" t="s">
        <v>17</v>
      </c>
      <c r="L4" s="18"/>
      <c r="M4" s="18"/>
      <c r="N4" s="18"/>
      <c r="O4" s="18"/>
      <c r="P4" s="18" t="s">
        <v>20</v>
      </c>
      <c r="Q4" s="18"/>
      <c r="R4" s="18" t="s">
        <v>34</v>
      </c>
      <c r="S4" s="18" t="s">
        <v>35</v>
      </c>
      <c r="T4" s="18" t="s">
        <v>22</v>
      </c>
      <c r="U4" s="18" t="s">
        <v>23</v>
      </c>
    </row>
    <row r="5" spans="1:21" ht="21" customHeight="1" x14ac:dyDescent="0.3">
      <c r="A5" s="4" t="s">
        <v>3</v>
      </c>
      <c r="B5" s="4" t="s">
        <v>31</v>
      </c>
      <c r="C5" s="4" t="s">
        <v>30</v>
      </c>
      <c r="D5" s="4" t="s">
        <v>32</v>
      </c>
      <c r="E5" s="4" t="s">
        <v>33</v>
      </c>
      <c r="F5" s="4" t="s">
        <v>6</v>
      </c>
      <c r="G5" s="4" t="s">
        <v>7</v>
      </c>
      <c r="H5" s="4" t="s">
        <v>8</v>
      </c>
      <c r="I5" s="4" t="s">
        <v>4</v>
      </c>
      <c r="J5" s="4" t="s">
        <v>14</v>
      </c>
      <c r="K5" s="4" t="s">
        <v>15</v>
      </c>
      <c r="L5" s="19" t="s">
        <v>16</v>
      </c>
      <c r="M5" s="20"/>
      <c r="N5" s="19" t="s">
        <v>25</v>
      </c>
      <c r="O5" s="20"/>
      <c r="P5" s="4" t="s">
        <v>37</v>
      </c>
      <c r="Q5" s="4" t="s">
        <v>21</v>
      </c>
      <c r="R5" s="18"/>
      <c r="S5" s="18"/>
      <c r="T5" s="18"/>
      <c r="U5" s="18"/>
    </row>
    <row r="6" spans="1:21" ht="31.15" customHeight="1" x14ac:dyDescent="0.3">
      <c r="A6" s="5" t="s">
        <v>5</v>
      </c>
      <c r="B6" s="16">
        <f>SUM(B7:B11)</f>
        <v>16191</v>
      </c>
      <c r="C6" s="16">
        <f t="shared" ref="C6:I6" si="0">SUM(C7:C11)</f>
        <v>675</v>
      </c>
      <c r="D6" s="16">
        <f t="shared" si="0"/>
        <v>15686</v>
      </c>
      <c r="E6" s="16">
        <f t="shared" si="0"/>
        <v>629</v>
      </c>
      <c r="F6" s="12">
        <f t="shared" si="0"/>
        <v>5399</v>
      </c>
      <c r="G6" s="12">
        <f t="shared" si="0"/>
        <v>2904</v>
      </c>
      <c r="H6" s="12">
        <f t="shared" si="0"/>
        <v>2495</v>
      </c>
      <c r="I6" s="11">
        <f t="shared" si="0"/>
        <v>516</v>
      </c>
      <c r="J6" s="6">
        <f t="shared" ref="J6:T6" si="1">SUM(J7:J11)</f>
        <v>26</v>
      </c>
      <c r="K6" s="6">
        <f t="shared" si="1"/>
        <v>58</v>
      </c>
      <c r="L6" s="6">
        <f t="shared" si="1"/>
        <v>34</v>
      </c>
      <c r="M6" s="7">
        <f>SUM(L6/F6)</f>
        <v>6.2974624930542695E-3</v>
      </c>
      <c r="N6" s="6">
        <f t="shared" si="1"/>
        <v>19</v>
      </c>
      <c r="O6" s="7">
        <f>SUM(N6/I6)</f>
        <v>3.6821705426356592E-2</v>
      </c>
      <c r="P6" s="6">
        <f t="shared" si="1"/>
        <v>26</v>
      </c>
      <c r="Q6" s="6">
        <f t="shared" si="1"/>
        <v>45</v>
      </c>
      <c r="R6" s="6">
        <f t="shared" si="1"/>
        <v>3</v>
      </c>
      <c r="S6" s="6">
        <f t="shared" ref="S6" si="2">SUM(S7:S11)</f>
        <v>11</v>
      </c>
      <c r="T6" s="6">
        <f t="shared" si="1"/>
        <v>30</v>
      </c>
      <c r="U6" s="6">
        <v>1</v>
      </c>
    </row>
    <row r="7" spans="1:21" ht="21" customHeight="1" x14ac:dyDescent="0.3">
      <c r="A7" s="8" t="s">
        <v>13</v>
      </c>
      <c r="B7" s="15">
        <v>1971</v>
      </c>
      <c r="C7" s="15">
        <v>45</v>
      </c>
      <c r="D7" s="17">
        <v>1971</v>
      </c>
      <c r="E7" s="17">
        <v>45</v>
      </c>
      <c r="F7" s="13">
        <v>598</v>
      </c>
      <c r="G7" s="14">
        <v>435</v>
      </c>
      <c r="H7" s="14">
        <v>163</v>
      </c>
      <c r="I7" s="13">
        <v>41</v>
      </c>
      <c r="J7" s="10">
        <v>6</v>
      </c>
      <c r="K7" s="10">
        <v>11</v>
      </c>
      <c r="L7" s="10">
        <v>8</v>
      </c>
      <c r="M7" s="9">
        <f>SUM(L7/F7)</f>
        <v>1.3377926421404682E-2</v>
      </c>
      <c r="N7" s="10">
        <v>6</v>
      </c>
      <c r="O7" s="9">
        <f>SUM(N7/I7)</f>
        <v>0.14634146341463414</v>
      </c>
      <c r="P7" s="10">
        <v>1</v>
      </c>
      <c r="Q7" s="10">
        <v>3</v>
      </c>
      <c r="R7" s="10">
        <v>2</v>
      </c>
      <c r="S7" s="10">
        <v>0</v>
      </c>
      <c r="T7" s="10">
        <v>1</v>
      </c>
      <c r="U7" s="10">
        <v>0</v>
      </c>
    </row>
    <row r="8" spans="1:21" ht="21" customHeight="1" x14ac:dyDescent="0.3">
      <c r="A8" s="8" t="s">
        <v>9</v>
      </c>
      <c r="B8" s="15">
        <v>1670</v>
      </c>
      <c r="C8" s="15">
        <v>17</v>
      </c>
      <c r="D8" s="17">
        <v>1670</v>
      </c>
      <c r="E8" s="17">
        <v>17</v>
      </c>
      <c r="F8" s="13">
        <v>424</v>
      </c>
      <c r="G8" s="14">
        <v>268</v>
      </c>
      <c r="H8" s="14">
        <v>156</v>
      </c>
      <c r="I8" s="13">
        <v>16</v>
      </c>
      <c r="J8" s="10">
        <v>0</v>
      </c>
      <c r="K8" s="10">
        <v>0</v>
      </c>
      <c r="L8" s="10">
        <v>0</v>
      </c>
      <c r="M8" s="9">
        <f t="shared" ref="M8:M11" si="3">SUM(L8/F8)</f>
        <v>0</v>
      </c>
      <c r="N8" s="10">
        <v>0</v>
      </c>
      <c r="O8" s="9">
        <f t="shared" ref="O8:O11" si="4">SUM(N8/I8)</f>
        <v>0</v>
      </c>
      <c r="P8" s="10">
        <v>1</v>
      </c>
      <c r="Q8" s="10">
        <v>1</v>
      </c>
      <c r="R8" s="10">
        <v>0</v>
      </c>
      <c r="S8" s="10">
        <v>1</v>
      </c>
      <c r="T8" s="10">
        <v>0</v>
      </c>
      <c r="U8" s="10">
        <v>0</v>
      </c>
    </row>
    <row r="9" spans="1:21" ht="21" customHeight="1" x14ac:dyDescent="0.3">
      <c r="A9" s="8" t="s">
        <v>10</v>
      </c>
      <c r="B9" s="15">
        <v>7239</v>
      </c>
      <c r="C9" s="15">
        <v>226</v>
      </c>
      <c r="D9" s="17">
        <v>6986</v>
      </c>
      <c r="E9" s="17">
        <v>219</v>
      </c>
      <c r="F9" s="13">
        <v>2410</v>
      </c>
      <c r="G9" s="14">
        <v>1076</v>
      </c>
      <c r="H9" s="14">
        <v>1334</v>
      </c>
      <c r="I9" s="13">
        <v>198</v>
      </c>
      <c r="J9" s="10">
        <v>4</v>
      </c>
      <c r="K9" s="10">
        <v>6</v>
      </c>
      <c r="L9" s="10">
        <v>2</v>
      </c>
      <c r="M9" s="9">
        <f t="shared" si="3"/>
        <v>8.2987551867219915E-4</v>
      </c>
      <c r="N9" s="10">
        <v>3</v>
      </c>
      <c r="O9" s="9">
        <f t="shared" si="4"/>
        <v>1.5151515151515152E-2</v>
      </c>
      <c r="P9" s="10">
        <v>3</v>
      </c>
      <c r="Q9" s="10">
        <v>12</v>
      </c>
      <c r="R9" s="10">
        <v>0</v>
      </c>
      <c r="S9" s="10">
        <v>6</v>
      </c>
      <c r="T9" s="10">
        <v>5</v>
      </c>
      <c r="U9" s="10">
        <v>1</v>
      </c>
    </row>
    <row r="10" spans="1:21" ht="21" customHeight="1" x14ac:dyDescent="0.3">
      <c r="A10" s="8" t="s">
        <v>11</v>
      </c>
      <c r="B10" s="15">
        <v>4954</v>
      </c>
      <c r="C10" s="15">
        <v>340</v>
      </c>
      <c r="D10" s="17">
        <v>4721</v>
      </c>
      <c r="E10" s="17">
        <v>305</v>
      </c>
      <c r="F10" s="13">
        <v>1783</v>
      </c>
      <c r="G10" s="14">
        <v>1056</v>
      </c>
      <c r="H10" s="14">
        <v>727</v>
      </c>
      <c r="I10" s="13">
        <v>228</v>
      </c>
      <c r="J10" s="10">
        <v>16</v>
      </c>
      <c r="K10" s="10">
        <v>41</v>
      </c>
      <c r="L10" s="10">
        <v>24</v>
      </c>
      <c r="M10" s="9">
        <f t="shared" si="3"/>
        <v>1.346045989904655E-2</v>
      </c>
      <c r="N10" s="10">
        <v>10</v>
      </c>
      <c r="O10" s="9">
        <f t="shared" si="4"/>
        <v>4.3859649122807015E-2</v>
      </c>
      <c r="P10" s="10">
        <v>21</v>
      </c>
      <c r="Q10" s="10">
        <v>29</v>
      </c>
      <c r="R10" s="10">
        <v>1</v>
      </c>
      <c r="S10" s="10">
        <v>4</v>
      </c>
      <c r="T10" s="10">
        <v>24</v>
      </c>
      <c r="U10" s="10">
        <v>0</v>
      </c>
    </row>
    <row r="11" spans="1:21" ht="21" customHeight="1" x14ac:dyDescent="0.3">
      <c r="A11" s="8" t="s">
        <v>12</v>
      </c>
      <c r="B11" s="15">
        <v>357</v>
      </c>
      <c r="C11" s="15">
        <v>47</v>
      </c>
      <c r="D11" s="17">
        <v>338</v>
      </c>
      <c r="E11" s="17">
        <v>43</v>
      </c>
      <c r="F11" s="13">
        <v>184</v>
      </c>
      <c r="G11" s="14">
        <v>69</v>
      </c>
      <c r="H11" s="14">
        <v>115</v>
      </c>
      <c r="I11" s="13">
        <v>33</v>
      </c>
      <c r="J11" s="10">
        <v>0</v>
      </c>
      <c r="K11" s="10">
        <v>0</v>
      </c>
      <c r="L11" s="10">
        <v>0</v>
      </c>
      <c r="M11" s="9">
        <f t="shared" si="3"/>
        <v>0</v>
      </c>
      <c r="N11" s="10">
        <v>0</v>
      </c>
      <c r="O11" s="9">
        <f t="shared" si="4"/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</row>
    <row r="12" spans="1:21" ht="21" customHeight="1" x14ac:dyDescent="0.3">
      <c r="B12" s="2" t="s">
        <v>39</v>
      </c>
      <c r="F12" s="2" t="s">
        <v>38</v>
      </c>
    </row>
  </sheetData>
  <mergeCells count="17">
    <mergeCell ref="B4:C4"/>
    <mergeCell ref="D4:E4"/>
    <mergeCell ref="L5:M5"/>
    <mergeCell ref="N5:O5"/>
    <mergeCell ref="T1:U1"/>
    <mergeCell ref="T4:T5"/>
    <mergeCell ref="U4:U5"/>
    <mergeCell ref="S4:S5"/>
    <mergeCell ref="F4:H4"/>
    <mergeCell ref="K4:O4"/>
    <mergeCell ref="P4:Q4"/>
    <mergeCell ref="R4:R5"/>
    <mergeCell ref="A2:A3"/>
    <mergeCell ref="F2:I3"/>
    <mergeCell ref="J2:O3"/>
    <mergeCell ref="P2:U3"/>
    <mergeCell ref="B2:E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수준평가 일일보고서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eansoft</dc:creator>
  <cp:lastModifiedBy>gurutech_song</cp:lastModifiedBy>
  <dcterms:created xsi:type="dcterms:W3CDTF">2021-06-25T02:09:53Z</dcterms:created>
  <dcterms:modified xsi:type="dcterms:W3CDTF">2022-07-25T08:44:24Z</dcterms:modified>
</cp:coreProperties>
</file>