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백준_코드플러스" sheetId="1" r:id="rId4"/>
    <sheet state="visible" name="시트1" sheetId="2" r:id="rId5"/>
  </sheets>
  <definedNames/>
  <calcPr/>
</workbook>
</file>

<file path=xl/sharedStrings.xml><?xml version="1.0" encoding="utf-8"?>
<sst xmlns="http://schemas.openxmlformats.org/spreadsheetml/2006/main" count="754" uniqueCount="593">
  <si>
    <t>번호</t>
  </si>
  <si>
    <t>분류</t>
  </si>
  <si>
    <t>문제번호</t>
  </si>
  <si>
    <t>_x0008_Tier</t>
  </si>
  <si>
    <t>문제 제목</t>
  </si>
  <si>
    <t>문제 URL</t>
  </si>
  <si>
    <t>제출 횟수</t>
  </si>
  <si>
    <t>정답률</t>
  </si>
  <si>
    <t>브루트 포스 - 재귀</t>
  </si>
  <si>
    <t>로또</t>
  </si>
  <si>
    <t>https://www.acmicpc.net/problem/6603</t>
  </si>
  <si>
    <t>https://www.acmicpc.nethttps://www.acmicpc.net/problem/6603</t>
  </si>
  <si>
    <t>부분수열의 합</t>
  </si>
  <si>
    <t>https://www.acmicpc.net/problem/1182</t>
  </si>
  <si>
    <t>https://www.acmicpc.nethttps://www.acmicpc.net/problem/1182</t>
  </si>
  <si>
    <t>https://www.acmicpc.net/problem/14225</t>
  </si>
  <si>
    <t>https://www.acmicpc.nethttps://www.acmicpc.net/problem/14225</t>
  </si>
  <si>
    <t>연산자 끼워넣기</t>
  </si>
  <si>
    <t>https://www.acmicpc.net/problem/14888</t>
  </si>
  <si>
    <t>https://www.acmicpc.nethttps://www.acmicpc.net/problem/14888</t>
  </si>
  <si>
    <t>연산자 끼워넣기 (2)</t>
  </si>
  <si>
    <t>https://www.acmicpc.net/problem/15658</t>
  </si>
  <si>
    <t>https://www.acmicpc.nethttps://www.acmicpc.net/problem/15658</t>
  </si>
  <si>
    <t>테트로미노</t>
  </si>
  <si>
    <t>https://www.acmicpc.net/problem/14500</t>
  </si>
  <si>
    <t>https://www.acmicpc.nethttps://www.acmicpc.net/problem/14500</t>
  </si>
  <si>
    <t>두 동전</t>
  </si>
  <si>
    <t>https://www.acmicpc.net/problem/16197</t>
  </si>
  <si>
    <t>https://www.acmicpc.nethttps://www.acmicpc.net/problem/16197</t>
  </si>
  <si>
    <t>에너지 모으기</t>
  </si>
  <si>
    <t>https://www.acmicpc.net/problem/16198</t>
  </si>
  <si>
    <t>https://www.acmicpc.nethttps://www.acmicpc.net/problem/16198</t>
  </si>
  <si>
    <t>N-Queen</t>
  </si>
  <si>
    <t>https://www.acmicpc.net/problem/9663</t>
  </si>
  <si>
    <t>https://www.acmicpc.nethttps://www.acmicpc.net/problem/9663</t>
  </si>
  <si>
    <t>스도쿠</t>
  </si>
  <si>
    <t>https://www.acmicpc.net/problem/2580</t>
  </si>
  <si>
    <t>https://www.acmicpc.nethttps://www.acmicpc.net/problem/2580</t>
  </si>
  <si>
    <t>스도미노쿠</t>
  </si>
  <si>
    <t>https://www.acmicpc.net/problem/4574</t>
  </si>
  <si>
    <t>https://www.acmicpc.nethttps://www.acmicpc.net/problem/4574</t>
  </si>
  <si>
    <t>브루트 포스 - 순열</t>
  </si>
  <si>
    <t>부등호</t>
  </si>
  <si>
    <t>https://www.acmicpc.net/problem/2529</t>
  </si>
  <si>
    <t>https://www.acmicpc.nethttps://www.acmicpc.net/problem/2529</t>
  </si>
  <si>
    <t>단어 수학</t>
  </si>
  <si>
    <t>https://www.acmicpc.net/problem/1339</t>
  </si>
  <si>
    <t>https://www.acmicpc.nethttps://www.acmicpc.net/problem/1339</t>
  </si>
  <si>
    <t>스타트와 링크</t>
  </si>
  <si>
    <t>https://www.acmicpc.net/problem/14889</t>
  </si>
  <si>
    <t>https://www.acmicpc.nethttps://www.acmicpc.net/problem/14889</t>
  </si>
  <si>
    <t>브루트 포스 - 비트마스크</t>
  </si>
  <si>
    <t>가르침</t>
  </si>
  <si>
    <t>https://www.acmicpc.net/problem/1062</t>
  </si>
  <si>
    <t>https://www.acmicpc.nethttps://www.acmicpc.net/problem/1062</t>
  </si>
  <si>
    <t>구슬 탈출 2</t>
  </si>
  <si>
    <t>https://www.acmicpc.net/problem/13460</t>
  </si>
  <si>
    <t>https://www.acmicpc.nethttps://www.acmicpc.net/problem/13460</t>
  </si>
  <si>
    <t>2048 (Easy)</t>
  </si>
  <si>
    <t>https://www.acmicpc.net/problem/12100</t>
  </si>
  <si>
    <t>https://www.acmicpc.nethttps://www.acmicpc.net/problem/12100</t>
  </si>
  <si>
    <t>브루트 포스 - 기타</t>
  </si>
  <si>
    <t>수들의 합 2</t>
  </si>
  <si>
    <t>https://www.acmicpc.net/problem/2003</t>
  </si>
  <si>
    <t>https://www.acmicpc.nethttps://www.acmicpc.net/problem/2003</t>
  </si>
  <si>
    <t>부분합</t>
  </si>
  <si>
    <t>https://www.acmicpc.net/problem/1806</t>
  </si>
  <si>
    <t>https://www.acmicpc.nethttps://www.acmicpc.net/problem/1806</t>
  </si>
  <si>
    <t>소수의 연속합</t>
  </si>
  <si>
    <t>https://www.acmicpc.net/problem/1644</t>
  </si>
  <si>
    <t>https://www.acmicpc.nethttps://www.acmicpc.net/problem/1644</t>
  </si>
  <si>
    <t>부분수열의 합 2</t>
  </si>
  <si>
    <t>https://www.acmicpc.net/problem/1208</t>
  </si>
  <si>
    <t>https://www.acmicpc.nethttps://www.acmicpc.net/problem/1208</t>
  </si>
  <si>
    <t>두 배열의 합</t>
  </si>
  <si>
    <t>https://www.acmicpc.net/problem/2143</t>
  </si>
  <si>
    <t>https://www.acmicpc.nethttps://www.acmicpc.net/problem/2143</t>
  </si>
  <si>
    <t>그래프 알고리즘</t>
  </si>
  <si>
    <t>Two Dots</t>
  </si>
  <si>
    <t>https://www.acmicpc.net/problem/16929</t>
  </si>
  <si>
    <t>https://www.acmicpc.nethttps://www.acmicpc.net/problem/16929</t>
  </si>
  <si>
    <t>서울 지하철 2호선</t>
  </si>
  <si>
    <t>https://www.acmicpc.net/problem/16947</t>
  </si>
  <si>
    <t>https://www.acmicpc.nethttps://www.acmicpc.net/problem/16947</t>
  </si>
  <si>
    <t>육각 보드</t>
  </si>
  <si>
    <t>https://www.acmicpc.net/problem/12946</t>
  </si>
  <si>
    <t>https://www.acmicpc.nethttps://www.acmicpc.net/problem/12946</t>
  </si>
  <si>
    <t>BFS 스페셜 저지</t>
  </si>
  <si>
    <t>https://www.acmicpc.net/problem/16940</t>
  </si>
  <si>
    <t>https://www.acmicpc.nethttps://www.acmicpc.net/problem/16940</t>
  </si>
  <si>
    <t>DFS 스페셜 저지</t>
  </si>
  <si>
    <t>https://www.acmicpc.net/problem/16964</t>
  </si>
  <si>
    <t>https://www.acmicpc.nethttps://www.acmicpc.net/problem/16964</t>
  </si>
  <si>
    <t>BFS 알고리즘</t>
  </si>
  <si>
    <t>뱀과 사다리 게임</t>
  </si>
  <si>
    <t>https://www.acmicpc.net/problem/16928</t>
  </si>
  <si>
    <t>https://www.acmicpc.nethttps://www.acmicpc.net/problem/16928</t>
  </si>
  <si>
    <t>데스 나이트</t>
  </si>
  <si>
    <t>https://www.acmicpc.net/problem/16948</t>
  </si>
  <si>
    <t>https://www.acmicpc.nethttps://www.acmicpc.net/problem/16948</t>
  </si>
  <si>
    <t>연구소</t>
  </si>
  <si>
    <t>https://www.acmicpc.net/problem/14502</t>
  </si>
  <si>
    <t>https://www.acmicpc.nethttps://www.acmicpc.net/problem/14502</t>
  </si>
  <si>
    <t>돌 그룹</t>
  </si>
  <si>
    <t>https://www.acmicpc.net/problem/12886</t>
  </si>
  <si>
    <t>https://www.acmicpc.nethttps://www.acmicpc.net/problem/12886</t>
  </si>
  <si>
    <t>벽 부수고 이동하기</t>
  </si>
  <si>
    <t>https://www.acmicpc.net/problem/2206</t>
  </si>
  <si>
    <t>https://www.acmicpc.nethttps://www.acmicpc.net/problem/2206</t>
  </si>
  <si>
    <t>벽 부수고 이동하기 4</t>
  </si>
  <si>
    <t>https://www.acmicpc.net/problem/16946</t>
  </si>
  <si>
    <t>https://www.acmicpc.nethttps://www.acmicpc.net/problem/16946</t>
  </si>
  <si>
    <t>벽 부수고 이동하기 2</t>
  </si>
  <si>
    <t>https://www.acmicpc.net/problem/14442</t>
  </si>
  <si>
    <t>https://www.acmicpc.nethttps://www.acmicpc.net/problem/14442</t>
  </si>
  <si>
    <t>벽 부수고 이동하기 3</t>
  </si>
  <si>
    <t>https://www.acmicpc.net/problem/16933</t>
  </si>
  <si>
    <t>https://www.acmicpc.nethttps://www.acmicpc.net/problem/16933</t>
  </si>
  <si>
    <t>움직이는 미로 탈출</t>
  </si>
  <si>
    <t>https://www.acmicpc.net/problem/16954</t>
  </si>
  <si>
    <t>https://www.acmicpc.nethttps://www.acmicpc.net/problem/16954</t>
  </si>
  <si>
    <t>아기 상어</t>
  </si>
  <si>
    <t>https://www.acmicpc.net/problem/16236</t>
  </si>
  <si>
    <t>https://www.acmicpc.nethttps://www.acmicpc.net/problem/16236</t>
  </si>
  <si>
    <t>레이저 통신</t>
  </si>
  <si>
    <t>https://www.acmicpc.net/problem/6087</t>
  </si>
  <si>
    <t>https://www.acmicpc.nethttps://www.acmicpc.net/problem/6087</t>
  </si>
  <si>
    <t>소수 경로</t>
  </si>
  <si>
    <t>https://www.acmicpc.net/problem/1963</t>
  </si>
  <si>
    <t>https://www.acmicpc.nethttps://www.acmicpc.net/problem/1963</t>
  </si>
  <si>
    <t>적록색약</t>
  </si>
  <si>
    <t>https://www.acmicpc.net/problem/10026</t>
  </si>
  <si>
    <t>https://www.acmicpc.nethttps://www.acmicpc.net/problem/10026</t>
  </si>
  <si>
    <t>4연산</t>
  </si>
  <si>
    <t>https://www.acmicpc.net/problem/14395</t>
  </si>
  <si>
    <t>https://www.acmicpc.nethttps://www.acmicpc.net/problem/14395</t>
  </si>
  <si>
    <t>스타트링크</t>
  </si>
  <si>
    <t>https://www.acmicpc.net/problem/5014</t>
  </si>
  <si>
    <t>https://www.acmicpc.nethttps://www.acmicpc.net/problem/5014</t>
  </si>
  <si>
    <t>탈옥</t>
  </si>
  <si>
    <t>https://www.acmicpc.net/problem/9376</t>
  </si>
  <si>
    <t>https://www.acmicpc.nethttps://www.acmicpc.net/problem/9376</t>
  </si>
  <si>
    <t>말이 되고픈 원숭이</t>
  </si>
  <si>
    <t>https://www.acmicpc.net/problem/1600</t>
  </si>
  <si>
    <t>https://www.acmicpc.nethttps://www.acmicpc.net/problem/1600</t>
  </si>
  <si>
    <t>아기 상어 2</t>
  </si>
  <si>
    <t>https://www.acmicpc.net/problem/17086</t>
  </si>
  <si>
    <t>https://www.acmicpc.nethttps://www.acmicpc.net/problem/17086</t>
  </si>
  <si>
    <t>로봇 청소기</t>
  </si>
  <si>
    <t>https://www.acmicpc.net/problem/4991</t>
  </si>
  <si>
    <t>https://www.acmicpc.nethttps://www.acmicpc.net/problem/4991</t>
  </si>
  <si>
    <t>성곽</t>
  </si>
  <si>
    <t>https://www.acmicpc.net/problem/2234</t>
  </si>
  <si>
    <t>https://www.acmicpc.nethttps://www.acmicpc.net/problem/2234</t>
  </si>
  <si>
    <t>새로운 하노이 탑</t>
  </si>
  <si>
    <t>https://www.acmicpc.net/problem/12906</t>
  </si>
  <si>
    <t>https://www.acmicpc.nethttps://www.acmicpc.net/problem/12906</t>
  </si>
  <si>
    <t>연구소 2</t>
  </si>
  <si>
    <t>https://www.acmicpc.net/problem/17141</t>
  </si>
  <si>
    <t>https://www.acmicpc.nethttps://www.acmicpc.net/problem/17141</t>
  </si>
  <si>
    <t>연구소 3</t>
  </si>
  <si>
    <t>https://www.acmicpc.net/problem/17142</t>
  </si>
  <si>
    <t>https://www.acmicpc.nethttps://www.acmicpc.net/problem/17142</t>
  </si>
  <si>
    <t>다이나믹 프로그래밍</t>
  </si>
  <si>
    <t>이동하기</t>
  </si>
  <si>
    <t>https://www.acmicpc.net/problem/11048</t>
  </si>
  <si>
    <t>https://www.acmicpc.nethttps://www.acmicpc.net/problem/11048</t>
  </si>
  <si>
    <t>점프 점프</t>
  </si>
  <si>
    <t>https://www.acmicpc.net/problem/11060</t>
  </si>
  <si>
    <t>https://www.acmicpc.nethttps://www.acmicpc.net/problem/11060</t>
  </si>
  <si>
    <t>팰린드롬?</t>
  </si>
  <si>
    <t>https://www.acmicpc.net/problem/10942</t>
  </si>
  <si>
    <t>https://www.acmicpc.nethttps://www.acmicpc.net/problem/10942</t>
  </si>
  <si>
    <t>1, 2, 3 더하기 4</t>
  </si>
  <si>
    <t>https://www.acmicpc.net/problem/15989</t>
  </si>
  <si>
    <t>https://www.acmicpc.nethttps://www.acmicpc.net/problem/15989</t>
  </si>
  <si>
    <t>파일 합치기</t>
  </si>
  <si>
    <t>https://www.acmicpc.net/problem/11066</t>
  </si>
  <si>
    <t>https://www.acmicpc.nethttps://www.acmicpc.net/problem/11066</t>
  </si>
  <si>
    <t>평범한 배낭</t>
  </si>
  <si>
    <t>https://www.acmicpc.net/problem/12865</t>
  </si>
  <si>
    <t>https://www.acmicpc.nethttps://www.acmicpc.net/problem/12865</t>
  </si>
  <si>
    <t>기타리스트</t>
  </si>
  <si>
    <t>https://www.acmicpc.net/problem/1495</t>
  </si>
  <si>
    <t>https://www.acmicpc.nethttps://www.acmicpc.net/problem/1495</t>
  </si>
  <si>
    <t>뮤탈리스크</t>
  </si>
  <si>
    <t>https://www.acmicpc.net/problem/12869</t>
  </si>
  <si>
    <t>https://www.acmicpc.nethttps://www.acmicpc.net/problem/12869</t>
  </si>
  <si>
    <t>괄호</t>
  </si>
  <si>
    <t>https://www.acmicpc.net/problem/10422</t>
  </si>
  <si>
    <t>https://www.acmicpc.nethttps://www.acmicpc.net/problem/10422</t>
  </si>
  <si>
    <t>동전 1</t>
  </si>
  <si>
    <t>https://www.acmicpc.net/problem/2293</t>
  </si>
  <si>
    <t>https://www.acmicpc.nethttps://www.acmicpc.net/problem/2293</t>
  </si>
  <si>
    <t>동전 2</t>
  </si>
  <si>
    <t>https://www.acmicpc.net/problem/2294</t>
  </si>
  <si>
    <t>https://www.acmicpc.nethttps://www.acmicpc.net/problem/2294</t>
  </si>
  <si>
    <t>크리보드</t>
  </si>
  <si>
    <t>https://www.acmicpc.net/problem/11058</t>
  </si>
  <si>
    <t>https://www.acmicpc.nethttps://www.acmicpc.net/problem/11058</t>
  </si>
  <si>
    <t>LCS</t>
  </si>
  <si>
    <t>https://www.acmicpc.net/problem/9251</t>
  </si>
  <si>
    <t>https://www.acmicpc.nethttps://www.acmicpc.net/problem/9251</t>
  </si>
  <si>
    <t>LCS 2</t>
  </si>
  <si>
    <t>https://www.acmicpc.net/problem/9252</t>
  </si>
  <si>
    <t>https://www.acmicpc.nethttps://www.acmicpc.net/problem/9252</t>
  </si>
  <si>
    <t>공통 부분 문자열</t>
  </si>
  <si>
    <t>https://www.acmicpc.net/problem/5582</t>
  </si>
  <si>
    <t>https://www.acmicpc.nethttps://www.acmicpc.net/problem/5582</t>
  </si>
  <si>
    <t>1학년</t>
  </si>
  <si>
    <t>https://www.acmicpc.net/problem/5557</t>
  </si>
  <si>
    <t>https://www.acmicpc.nethttps://www.acmicpc.net/problem/5557</t>
  </si>
  <si>
    <t>시뮬레이션과 구현</t>
  </si>
  <si>
    <t>인구 이동</t>
  </si>
  <si>
    <t>https://www.acmicpc.net/problem/16234</t>
  </si>
  <si>
    <t>https://www.acmicpc.nethttps://www.acmicpc.net/problem/16234</t>
  </si>
  <si>
    <t>나무 재테크</t>
  </si>
  <si>
    <t>https://www.acmicpc.net/problem/16235</t>
  </si>
  <si>
    <t>https://www.acmicpc.nethttps://www.acmicpc.net/problem/16235</t>
  </si>
  <si>
    <t>미세먼지 안녕!</t>
  </si>
  <si>
    <t>https://www.acmicpc.net/problem/17144</t>
  </si>
  <si>
    <t>https://www.acmicpc.nethttps://www.acmicpc.net/problem/17144</t>
  </si>
  <si>
    <t>낚시왕</t>
  </si>
  <si>
    <t>https://www.acmicpc.net/problem/17143</t>
  </si>
  <si>
    <t>https://www.acmicpc.nethttps://www.acmicpc.net/problem/17143</t>
  </si>
  <si>
    <t>이차원 배열과 연산</t>
  </si>
  <si>
    <t>https://www.acmicpc.net/problem/17140</t>
  </si>
  <si>
    <t>https://www.acmicpc.nethttps://www.acmicpc.net/problem/17140</t>
  </si>
  <si>
    <t>새로운 게임</t>
  </si>
  <si>
    <t>https://www.acmicpc.net/problem/17780</t>
  </si>
  <si>
    <t>https://www.acmicpc.nethttps://www.acmicpc.net/problem/17780</t>
  </si>
  <si>
    <t>새로운 게임 2</t>
  </si>
  <si>
    <t>https://www.acmicpc.net/problem/17837</t>
  </si>
  <si>
    <t>https://www.acmicpc.nethttps://www.acmicpc.net/problem/17837</t>
  </si>
  <si>
    <t>원판 돌리기</t>
  </si>
  <si>
    <t>https://www.acmicpc.net/problem/17822</t>
  </si>
  <si>
    <t>https://www.acmicpc.nethttps://www.acmicpc.net/problem/17822</t>
  </si>
  <si>
    <t>2×2×2 큐브</t>
  </si>
  <si>
    <t>https://www.acmicpc.net/problem/16939</t>
  </si>
  <si>
    <t>https://www.acmicpc.nethttps://www.acmicpc.net/problem/16939</t>
  </si>
  <si>
    <t>레벨 햄버거</t>
  </si>
  <si>
    <t>https://www.acmicpc.net/problem/16974</t>
  </si>
  <si>
    <t>https://www.acmicpc.nethttps://www.acmicpc.net/problem/16974</t>
  </si>
  <si>
    <t>모노미노도미노 2</t>
  </si>
  <si>
    <t>https://www.acmicpc.net/problem/20061</t>
  </si>
  <si>
    <t>https://www.acmicpc.nethttps://www.acmicpc.net/problem/20061</t>
  </si>
  <si>
    <t>청소년 상어</t>
  </si>
  <si>
    <t>https://www.acmicpc.net/problem/19236</t>
  </si>
  <si>
    <t>https://www.acmicpc.nethttps://www.acmicpc.net/problem/19236</t>
  </si>
  <si>
    <t>어른 상어</t>
  </si>
  <si>
    <t>https://www.acmicpc.net/problem/19237</t>
  </si>
  <si>
    <t>https://www.acmicpc.nethttps://www.acmicpc.net/problem/19237</t>
  </si>
  <si>
    <t>브루트 포스 Part 1</t>
  </si>
  <si>
    <t>차량 번호판 1</t>
  </si>
  <si>
    <t>https://www.acmicpc.net/problem/16968</t>
  </si>
  <si>
    <t>https://www.acmicpc.nethttps://www.acmicpc.net/problem/16968</t>
  </si>
  <si>
    <t>양념 반 후라이드 반</t>
  </si>
  <si>
    <t>https://www.acmicpc.net/problem/16917</t>
  </si>
  <si>
    <t>https://www.acmicpc.nethttps://www.acmicpc.net/problem/16917</t>
  </si>
  <si>
    <t>로마 숫자 만들기</t>
  </si>
  <si>
    <t>https://www.acmicpc.net/problem/16922</t>
  </si>
  <si>
    <t>https://www.acmicpc.nethttps://www.acmicpc.net/problem/16922</t>
  </si>
  <si>
    <t>십자가 찾기</t>
  </si>
  <si>
    <t>https://www.acmicpc.net/problem/16924</t>
  </si>
  <si>
    <t>https://www.acmicpc.nethttps://www.acmicpc.net/problem/16924</t>
  </si>
  <si>
    <t>나3곱2</t>
  </si>
  <si>
    <t>https://www.acmicpc.net/problem/16936</t>
  </si>
  <si>
    <t>https://www.acmicpc.nethttps://www.acmicpc.net/problem/16936</t>
  </si>
  <si>
    <t>두 스티커</t>
  </si>
  <si>
    <t>https://www.acmicpc.net/problem/16937</t>
  </si>
  <si>
    <t>https://www.acmicpc.nethttps://www.acmicpc.net/problem/16937</t>
  </si>
  <si>
    <t>캠프 준비</t>
  </si>
  <si>
    <t>https://www.acmicpc.net/problem/16938</t>
  </si>
  <si>
    <t>https://www.acmicpc.nethttps://www.acmicpc.net/problem/16938</t>
  </si>
  <si>
    <t>숫자 재배치</t>
  </si>
  <si>
    <t>https://www.acmicpc.net/problem/16943</t>
  </si>
  <si>
    <t>https://www.acmicpc.nethttps://www.acmicpc.net/problem/16943</t>
  </si>
  <si>
    <t>괄호 추가하기</t>
  </si>
  <si>
    <t>https://www.acmicpc.net/problem/16637</t>
  </si>
  <si>
    <t>https://www.acmicpc.nethttps://www.acmicpc.net/problem/16637</t>
  </si>
  <si>
    <t>감시</t>
  </si>
  <si>
    <t>https://www.acmicpc.net/problem/15683</t>
  </si>
  <si>
    <t>https://www.acmicpc.nethttps://www.acmicpc.net/problem/15683</t>
  </si>
  <si>
    <t>등차수열 변환</t>
  </si>
  <si>
    <t>https://www.acmicpc.net/problem/17088</t>
  </si>
  <si>
    <t>https://www.acmicpc.nethttps://www.acmicpc.net/problem/17088</t>
  </si>
  <si>
    <t>치킨 배달</t>
  </si>
  <si>
    <t>https://www.acmicpc.net/problem/15686</t>
  </si>
  <si>
    <t>https://www.acmicpc.nethttps://www.acmicpc.net/problem/15686</t>
  </si>
  <si>
    <t>숫자판 점프</t>
  </si>
  <si>
    <t>https://www.acmicpc.net/problem/2210</t>
  </si>
  <si>
    <t>https://www.acmicpc.nethttps://www.acmicpc.net/problem/2210</t>
  </si>
  <si>
    <t>한윤정이 이탈리아에 가서 아이스크림을 사먹는데</t>
  </si>
  <si>
    <t>https://www.acmicpc.net/problem/2422</t>
  </si>
  <si>
    <t>https://www.acmicpc.nethttps://www.acmicpc.net/problem/2422</t>
  </si>
  <si>
    <t>세 친구</t>
  </si>
  <si>
    <t>https://www.acmicpc.net/problem/17089</t>
  </si>
  <si>
    <t>https://www.acmicpc.nethttps://www.acmicpc.net/problem/17089</t>
  </si>
  <si>
    <t>배열 돌리기 4</t>
  </si>
  <si>
    <t>https://www.acmicpc.net/problem/17406</t>
  </si>
  <si>
    <t>https://www.acmicpc.nethttps://www.acmicpc.net/problem/17406</t>
  </si>
  <si>
    <t>캐슬 디펜스</t>
  </si>
  <si>
    <t>https://www.acmicpc.net/problem/17135</t>
  </si>
  <si>
    <t>https://www.acmicpc.nethttps://www.acmicpc.net/problem/17135</t>
  </si>
  <si>
    <t>⚾</t>
  </si>
  <si>
    <t>https://www.acmicpc.net/problem/17281</t>
  </si>
  <si>
    <t>https://www.acmicpc.nethttps://www.acmicpc.net/problem/17281</t>
  </si>
  <si>
    <t>브루트 포스 Part 2</t>
  </si>
  <si>
    <t>게리맨더링 2</t>
  </si>
  <si>
    <t>https://www.acmicpc.net/problem/17779</t>
  </si>
  <si>
    <t>https://www.acmicpc.nethttps://www.acmicpc.net/problem/17779</t>
  </si>
  <si>
    <t>파이프 옮기기 1</t>
  </si>
  <si>
    <t>https://www.acmicpc.net/problem/17070</t>
  </si>
  <si>
    <t>https://www.acmicpc.nethttps://www.acmicpc.net/problem/17070</t>
  </si>
  <si>
    <t>파이프 옮기기 2</t>
  </si>
  <si>
    <t>https://www.acmicpc.net/problem/17069</t>
  </si>
  <si>
    <t>https://www.acmicpc.nethttps://www.acmicpc.net/problem/17069</t>
  </si>
  <si>
    <t>괄호 추가하기 2</t>
  </si>
  <si>
    <t>https://www.acmicpc.net/problem/16638</t>
  </si>
  <si>
    <t>https://www.acmicpc.nethttps://www.acmicpc.net/problem/16638</t>
  </si>
  <si>
    <t>십자가 2개 놓기</t>
  </si>
  <si>
    <t>https://www.acmicpc.net/problem/17085</t>
  </si>
  <si>
    <t>https://www.acmicpc.nethttps://www.acmicpc.net/problem/17085</t>
  </si>
  <si>
    <t>주사위 윷놀이</t>
  </si>
  <si>
    <t>https://www.acmicpc.net/problem/17825</t>
  </si>
  <si>
    <t>https://www.acmicpc.nethttps://www.acmicpc.net/problem/17825</t>
  </si>
  <si>
    <t>계란으로 계란치기</t>
  </si>
  <si>
    <t>https://www.acmicpc.net/problem/16987</t>
  </si>
  <si>
    <t>https://www.acmicpc.nethttps://www.acmicpc.net/problem/16987</t>
  </si>
  <si>
    <t>Baaaaaaaaaduk2 (Easy)</t>
  </si>
  <si>
    <t>https://www.acmicpc.net/problem/16988</t>
  </si>
  <si>
    <t>https://www.acmicpc.nethttps://www.acmicpc.net/problem/16988</t>
  </si>
  <si>
    <t>사다리 조작</t>
  </si>
  <si>
    <t>https://www.acmicpc.net/problem/15684</t>
  </si>
  <si>
    <t>https://www.acmicpc.nethttps://www.acmicpc.net/problem/15684</t>
  </si>
  <si>
    <t>삼각형의 값</t>
  </si>
  <si>
    <t>https://www.acmicpc.net/problem/4902</t>
  </si>
  <si>
    <t>https://www.acmicpc.nethttps://www.acmicpc.net/problem/4902</t>
  </si>
  <si>
    <t>매직 스퀘어로 변경하기</t>
  </si>
  <si>
    <t>https://www.acmicpc.net/problem/16945</t>
  </si>
  <si>
    <t>https://www.acmicpc.nethttps://www.acmicpc.net/problem/16945</t>
  </si>
  <si>
    <t>A → B</t>
  </si>
  <si>
    <t>https://www.acmicpc.net/problem/16953</t>
  </si>
  <si>
    <t>https://www.acmicpc.nethttps://www.acmicpc.net/problem/16953</t>
  </si>
  <si>
    <t>색종이 붙이기</t>
  </si>
  <si>
    <t>https://www.acmicpc.net/problem/17136</t>
  </si>
  <si>
    <t>https://www.acmicpc.nethttps://www.acmicpc.net/problem/17136</t>
  </si>
  <si>
    <t>게리맨더링</t>
  </si>
  <si>
    <t>https://www.acmicpc.net/problem/17471</t>
  </si>
  <si>
    <t>https://www.acmicpc.nethttps://www.acmicpc.net/problem/17471</t>
  </si>
  <si>
    <t>브루트 포스 Part 3</t>
  </si>
  <si>
    <t>Maaaaaaaaaze</t>
  </si>
  <si>
    <t>https://www.acmicpc.net/problem/16985</t>
  </si>
  <si>
    <t>https://www.acmicpc.nethttps://www.acmicpc.net/problem/16985</t>
  </si>
  <si>
    <t>미로 탈출하기</t>
  </si>
  <si>
    <t>https://www.acmicpc.net/problem/17090</t>
  </si>
  <si>
    <t>https://www.acmicpc.nethttps://www.acmicpc.net/problem/17090</t>
  </si>
  <si>
    <t>두 배 더하기</t>
  </si>
  <si>
    <t>https://www.acmicpc.net/problem/12931</t>
  </si>
  <si>
    <t>https://www.acmicpc.nethttps://www.acmicpc.net/problem/12931</t>
  </si>
  <si>
    <t>텔레포트</t>
  </si>
  <si>
    <t>https://www.acmicpc.net/problem/16958</t>
  </si>
  <si>
    <t>https://www.acmicpc.nethttps://www.acmicpc.net/problem/16958</t>
  </si>
  <si>
    <t>텔레포트 3</t>
  </si>
  <si>
    <t>https://www.acmicpc.net/problem/12908</t>
  </si>
  <si>
    <t>https://www.acmicpc.nethttps://www.acmicpc.net/problem/12908</t>
  </si>
  <si>
    <t>체스판 위의 공</t>
  </si>
  <si>
    <t>https://www.acmicpc.net/problem/16957</t>
  </si>
  <si>
    <t>https://www.acmicpc.nethttps://www.acmicpc.net/problem/16957</t>
  </si>
  <si>
    <t>배열 B의 값</t>
  </si>
  <si>
    <t>https://www.acmicpc.net/problem/16971</t>
  </si>
  <si>
    <t>https://www.acmicpc.nethttps://www.acmicpc.net/problem/16971</t>
  </si>
  <si>
    <t>다리 만들기 2</t>
  </si>
  <si>
    <t>https://www.acmicpc.net/problem/17472</t>
  </si>
  <si>
    <t>https://www.acmicpc.nethttps://www.acmicpc.net/problem/17472</t>
  </si>
  <si>
    <t>K번째 좋은 문자열</t>
  </si>
  <si>
    <t>https://www.acmicpc.net/problem/14056</t>
  </si>
  <si>
    <t>https://www.acmicpc.nethttps://www.acmicpc.net/problem/14056</t>
  </si>
  <si>
    <t>줄 세우기</t>
  </si>
  <si>
    <t>https://www.acmicpc.net/problem/2252</t>
  </si>
  <si>
    <t>https://www.acmicpc.nethttps://www.acmicpc.net/problem/2252</t>
  </si>
  <si>
    <t>작업</t>
  </si>
  <si>
    <t>https://www.acmicpc.net/problem/2056</t>
  </si>
  <si>
    <t>https://www.acmicpc.nethttps://www.acmicpc.net/problem/2056</t>
  </si>
  <si>
    <t>카드 놓기</t>
  </si>
  <si>
    <t>https://www.acmicpc.net/problem/14263</t>
  </si>
  <si>
    <t>https://www.acmicpc.nethttps://www.acmicpc.net/problem/14263</t>
  </si>
  <si>
    <t>0과 1</t>
  </si>
  <si>
    <t>https://www.acmicpc.net/problem/8111</t>
  </si>
  <si>
    <t>https://www.acmicpc.nethttps://www.acmicpc.net/problem/8111</t>
  </si>
  <si>
    <t>숨바꼭질 5</t>
  </si>
  <si>
    <t>https://www.acmicpc.net/problem/17071</t>
  </si>
  <si>
    <t>https://www.acmicpc.nethttps://www.acmicpc.net/problem/17071</t>
  </si>
  <si>
    <t>퍼즐</t>
  </si>
  <si>
    <t>https://www.acmicpc.net/problem/1525</t>
  </si>
  <si>
    <t>https://www.acmicpc.nethttps://www.acmicpc.net/problem/1525</t>
  </si>
  <si>
    <t>직사각형 탈출</t>
  </si>
  <si>
    <t>https://www.acmicpc.net/problem/16973</t>
  </si>
  <si>
    <t>https://www.acmicpc.nethttps://www.acmicpc.net/problem/16973</t>
  </si>
  <si>
    <t>배달</t>
  </si>
  <si>
    <t>https://www.acmicpc.net/problem/1175</t>
  </si>
  <si>
    <t>https://www.acmicpc.nethttps://www.acmicpc.net/problem/1175</t>
  </si>
  <si>
    <t>체스판 여행 1</t>
  </si>
  <si>
    <t>https://www.acmicpc.net/problem/16959</t>
  </si>
  <si>
    <t>https://www.acmicpc.nethttps://www.acmicpc.net/problem/16959</t>
  </si>
  <si>
    <t>체스판 여행 2</t>
  </si>
  <si>
    <t>https://www.acmicpc.net/problem/16952</t>
  </si>
  <si>
    <t>https://www.acmicpc.nethttps://www.acmicpc.net/problem/16952</t>
  </si>
  <si>
    <t>숨바꼭질 2</t>
  </si>
  <si>
    <t>https://www.acmicpc.net/problem/12851</t>
  </si>
  <si>
    <t>https://www.acmicpc.nethttps://www.acmicpc.net/problem/12851</t>
  </si>
  <si>
    <t>열쇠</t>
  </si>
  <si>
    <t>https://www.acmicpc.net/problem/9328</t>
  </si>
  <si>
    <t>https://www.acmicpc.nethttps://www.acmicpc.net/problem/9328</t>
  </si>
  <si>
    <t>확장 게임</t>
  </si>
  <si>
    <t>https://www.acmicpc.net/problem/16920</t>
  </si>
  <si>
    <t>https://www.acmicpc.nethttps://www.acmicpc.net/problem/16920</t>
  </si>
  <si>
    <t>구슬 탈출 4</t>
  </si>
  <si>
    <t>https://www.acmicpc.net/problem/15653</t>
  </si>
  <si>
    <t>https://www.acmicpc.nethttps://www.acmicpc.net/problem/15653</t>
  </si>
  <si>
    <t>점프 게임</t>
  </si>
  <si>
    <t>https://www.acmicpc.net/problem/15558</t>
  </si>
  <si>
    <t>https://www.acmicpc.nethttps://www.acmicpc.net/problem/15558</t>
  </si>
  <si>
    <t>벌집</t>
  </si>
  <si>
    <t>https://www.acmicpc.net/problem/1385</t>
  </si>
  <si>
    <t>https://www.acmicpc.nethttps://www.acmicpc.net/problem/1385</t>
  </si>
  <si>
    <t>팰린드롬 만들기</t>
  </si>
  <si>
    <t>https://www.acmicpc.net/problem/1695</t>
  </si>
  <si>
    <t>https://www.acmicpc.nethttps://www.acmicpc.net/problem/1695</t>
  </si>
  <si>
    <t>행렬 곱셈 순서</t>
  </si>
  <si>
    <t>https://www.acmicpc.net/problem/11049</t>
  </si>
  <si>
    <t>https://www.acmicpc.nethttps://www.acmicpc.net/problem/11049</t>
  </si>
  <si>
    <t>ABC</t>
  </si>
  <si>
    <t>https://www.acmicpc.net/problem/12969</t>
  </si>
  <si>
    <t>https://www.acmicpc.nethttps://www.acmicpc.net/problem/12969</t>
  </si>
  <si>
    <t>출근 기록</t>
  </si>
  <si>
    <t>https://www.acmicpc.net/problem/14238</t>
  </si>
  <si>
    <t>https://www.acmicpc.nethttps://www.acmicpc.net/problem/14238</t>
  </si>
  <si>
    <t>BOJ 거리</t>
  </si>
  <si>
    <t>https://www.acmicpc.net/problem/12026</t>
  </si>
  <si>
    <t>https://www.acmicpc.nethttps://www.acmicpc.net/problem/12026</t>
  </si>
  <si>
    <t>Acka</t>
  </si>
  <si>
    <t>https://www.acmicpc.net/problem/12996</t>
  </si>
  <si>
    <t>https://www.acmicpc.nethttps://www.acmicpc.net/problem/12996</t>
  </si>
  <si>
    <t>데스노트</t>
  </si>
  <si>
    <t>https://www.acmicpc.net/problem/2281</t>
  </si>
  <si>
    <t>https://www.acmicpc.nethttps://www.acmicpc.net/problem/2281</t>
  </si>
  <si>
    <t>올바른 괄호 문자열</t>
  </si>
  <si>
    <t>https://www.acmicpc.net/problem/3012</t>
  </si>
  <si>
    <t>https://www.acmicpc.nethttps://www.acmicpc.net/problem/3012</t>
  </si>
  <si>
    <t>소형기관차</t>
  </si>
  <si>
    <t>https://www.acmicpc.net/problem/2616</t>
  </si>
  <si>
    <t>https://www.acmicpc.nethttps://www.acmicpc.net/problem/2616</t>
  </si>
  <si>
    <t>박스 안의 열쇠</t>
  </si>
  <si>
    <t>https://www.acmicpc.net/problem/1413</t>
  </si>
  <si>
    <t>https://www.acmicpc.nethttps://www.acmicpc.net/problem/1413</t>
  </si>
  <si>
    <t>팔굽혀펴기</t>
  </si>
  <si>
    <t>https://www.acmicpc.net/problem/10564</t>
  </si>
  <si>
    <t>https://www.acmicpc.nethttps://www.acmicpc.net/problem/10564</t>
  </si>
  <si>
    <t>건배</t>
  </si>
  <si>
    <t>https://www.acmicpc.net/problem/1970</t>
  </si>
  <si>
    <t>https://www.acmicpc.nethttps://www.acmicpc.net/problem/1970</t>
  </si>
  <si>
    <t>초콜릿 자르기</t>
  </si>
  <si>
    <t>https://www.acmicpc.net/problem/2163</t>
  </si>
  <si>
    <t>https://www.acmicpc.nethttps://www.acmicpc.net/problem/2163</t>
  </si>
  <si>
    <t>플레이리스트</t>
  </si>
  <si>
    <t>https://www.acmicpc.net/problem/12872</t>
  </si>
  <si>
    <t>https://www.acmicpc.nethttps://www.acmicpc.net/problem/12872</t>
  </si>
  <si>
    <t>달팽이</t>
  </si>
  <si>
    <t>https://www.acmicpc.net/problem/1913</t>
  </si>
  <si>
    <t>https://www.acmicpc.nethttps://www.acmicpc.net/problem/1913</t>
  </si>
  <si>
    <t>달팽이2</t>
  </si>
  <si>
    <t>https://www.acmicpc.net/problem/1952</t>
  </si>
  <si>
    <t>https://www.acmicpc.nethttps://www.acmicpc.net/problem/1952</t>
  </si>
  <si>
    <t>달팽이3</t>
  </si>
  <si>
    <t>https://www.acmicpc.net/problem/1959</t>
  </si>
  <si>
    <t>https://www.acmicpc.nethttps://www.acmicpc.net/problem/1959</t>
  </si>
  <si>
    <t>소코반</t>
  </si>
  <si>
    <t>https://www.acmicpc.net/problem/4577</t>
  </si>
  <si>
    <t>https://www.acmicpc.nethttps://www.acmicpc.net/problem/4577</t>
  </si>
  <si>
    <t>IP 주소</t>
  </si>
  <si>
    <t>https://www.acmicpc.net/problem/2064</t>
  </si>
  <si>
    <t>https://www.acmicpc.nethttps://www.acmicpc.net/problem/2064</t>
  </si>
  <si>
    <t>IPv6</t>
  </si>
  <si>
    <t>https://www.acmicpc.net/problem/3107</t>
  </si>
  <si>
    <t>https://www.acmicpc.nethttps://www.acmicpc.net/problem/3107</t>
  </si>
  <si>
    <t>색종이 - 3</t>
  </si>
  <si>
    <t>https://www.acmicpc.net/problem/2571</t>
  </si>
  <si>
    <t>https://www.acmicpc.nethttps://www.acmicpc.net/problem/2571</t>
  </si>
  <si>
    <t>스타트링크 타워</t>
  </si>
  <si>
    <t>https://www.acmicpc.net/problem/1089</t>
  </si>
  <si>
    <t>https://www.acmicpc.nethttps://www.acmicpc.net/problem/1089</t>
  </si>
  <si>
    <t>마법사 상어와 파이어볼</t>
  </si>
  <si>
    <t>https://www.acmicpc.net/problem/20056</t>
  </si>
  <si>
    <t>https://www.acmicpc.nethttps://www.acmicpc.net/problem/20056</t>
  </si>
  <si>
    <t>마법사 상어와 토네이도</t>
  </si>
  <si>
    <t>https://www.acmicpc.net/problem/20057</t>
  </si>
  <si>
    <t>https://www.acmicpc.nethttps://www.acmicpc.net/problem/20057</t>
  </si>
  <si>
    <t>마법사 상어와 파이어스톰</t>
  </si>
  <si>
    <t>https://www.acmicpc.net/problem/20058</t>
  </si>
  <si>
    <t>https://www.acmicpc.nethttps://www.acmicpc.net/problem/20058</t>
  </si>
  <si>
    <t>큐빙</t>
  </si>
  <si>
    <t>https://www.acmicpc.net/problem/5373</t>
  </si>
  <si>
    <t>https://www.acmicpc.nethttps://www.acmicpc.net/problem/5373</t>
  </si>
  <si>
    <t>NO</t>
  </si>
  <si>
    <t>문제</t>
  </si>
  <si>
    <t>맞힌 사람</t>
  </si>
  <si>
    <t>제출</t>
  </si>
  <si>
    <t>정답 비율</t>
  </si>
  <si>
    <r>
      <rPr>
        <rFont val="&quot;맑은 고딕&quot;, monospace"/>
        <color rgb="FF1155CC"/>
        <sz val="11.0"/>
        <u/>
      </rPr>
      <t>ZOAC 4</t>
    </r>
  </si>
  <si>
    <r>
      <rPr>
        <rFont val="&quot;맑은 고딕&quot;, monospace"/>
        <color rgb="FF1155CC"/>
        <sz val="11.0"/>
        <u/>
      </rPr>
      <t>크로스 컨트리</t>
    </r>
  </si>
  <si>
    <r>
      <rPr>
        <rFont val="&quot;맑은 고딕&quot;, monospace"/>
        <color rgb="FF1155CC"/>
        <sz val="11.0"/>
        <u/>
      </rPr>
      <t>IF문 좀 대신 써줘</t>
    </r>
  </si>
  <si>
    <r>
      <rPr>
        <rFont val="&quot;맑은 고딕&quot;, monospace"/>
        <color rgb="FF1155CC"/>
        <sz val="11.0"/>
        <u/>
      </rPr>
      <t>겹치는 건 싫어</t>
    </r>
  </si>
  <si>
    <r>
      <rPr>
        <rFont val="&quot;맑은 고딕&quot;, monospace"/>
        <color rgb="FF1155CC"/>
        <sz val="11.0"/>
        <u/>
      </rPr>
      <t>빌런 호석</t>
    </r>
  </si>
  <si>
    <r>
      <rPr>
        <rFont val="&quot;맑은 고딕&quot;, monospace"/>
        <color rgb="FF1155CC"/>
        <sz val="11.0"/>
        <u/>
      </rPr>
      <t>햄버거 분배</t>
    </r>
  </si>
  <si>
    <r>
      <rPr>
        <rFont val="&quot;맑은 고딕&quot;, monospace"/>
        <color rgb="FF1155CC"/>
        <sz val="11.0"/>
        <u/>
      </rPr>
      <t>1, 2, 3 더하기 4</t>
    </r>
  </si>
  <si>
    <r>
      <rPr>
        <rFont val="&quot;맑은 고딕&quot;, monospace"/>
        <color rgb="FF1155CC"/>
        <sz val="11.0"/>
        <u/>
      </rPr>
      <t>진우의 달 여행 (Small)</t>
    </r>
  </si>
  <si>
    <r>
      <rPr>
        <rFont val="&quot;맑은 고딕&quot;, monospace"/>
        <color rgb="FF1155CC"/>
        <sz val="11.0"/>
        <u/>
      </rPr>
      <t>랭킹전 대기열</t>
    </r>
  </si>
  <si>
    <r>
      <rPr>
        <rFont val="&quot;맑은 고딕&quot;, monospace"/>
        <color rgb="FF1155CC"/>
        <sz val="11.0"/>
        <u/>
      </rPr>
      <t>주유소</t>
    </r>
  </si>
  <si>
    <t>횡단보도</t>
  </si>
  <si>
    <r>
      <rPr>
        <rFont val="&quot;맑은 고딕&quot;, monospace"/>
        <color rgb="FF1155CC"/>
        <sz val="11.0"/>
        <u/>
      </rPr>
      <t>녹색 옷 입은 애가 젤다지?</t>
    </r>
  </si>
  <si>
    <r>
      <rPr>
        <rFont val="&quot;맑은 고딕&quot;, monospace"/>
        <color rgb="FF1155CC"/>
        <sz val="11.0"/>
        <u/>
      </rPr>
      <t>파티</t>
    </r>
  </si>
  <si>
    <r>
      <rPr>
        <rFont val="&quot;맑은 고딕&quot;, monospace"/>
        <color rgb="FF1155CC"/>
        <sz val="11.0"/>
        <u/>
      </rPr>
      <t>문자열 교환</t>
    </r>
  </si>
  <si>
    <r>
      <rPr>
        <rFont val="&quot;맑은 고딕&quot;, monospace"/>
        <color rgb="FF1155CC"/>
        <sz val="11.0"/>
        <u/>
      </rPr>
      <t>성냥개비</t>
    </r>
  </si>
  <si>
    <r>
      <rPr>
        <rFont val="&quot;맑은 고딕&quot;, monospace"/>
        <color rgb="FF1155CC"/>
        <sz val="11.0"/>
        <u/>
      </rPr>
      <t>로봇 조종하기</t>
    </r>
  </si>
  <si>
    <r>
      <rPr>
        <rFont val="&quot;맑은 고딕&quot;, monospace"/>
        <color rgb="FF1155CC"/>
        <sz val="11.0"/>
        <u/>
      </rPr>
      <t>KCPC</t>
    </r>
  </si>
  <si>
    <r>
      <rPr>
        <rFont val="&quot;맑은 고딕&quot;, monospace"/>
        <color rgb="FF1155CC"/>
        <sz val="11.0"/>
        <u/>
      </rPr>
      <t>빗물</t>
    </r>
  </si>
  <si>
    <r>
      <rPr>
        <rFont val="&quot;맑은 고딕&quot;, monospace"/>
        <color rgb="FF1155CC"/>
        <sz val="11.0"/>
        <u/>
      </rPr>
      <t>A와 B 2</t>
    </r>
  </si>
  <si>
    <r>
      <rPr>
        <rFont val="&quot;맑은 고딕&quot;, monospace"/>
        <color rgb="FF1155CC"/>
        <sz val="11.0"/>
        <u/>
      </rPr>
      <t>하늘에서 별똥별이 빗발친다</t>
    </r>
  </si>
  <si>
    <r>
      <rPr>
        <rFont val="&quot;맑은 고딕&quot;, monospace"/>
        <color rgb="FF1155CC"/>
        <sz val="11.0"/>
        <u/>
      </rPr>
      <t>알파벳</t>
    </r>
  </si>
  <si>
    <r>
      <rPr>
        <rFont val="&quot;맑은 고딕&quot;, monospace"/>
        <color rgb="FF1155CC"/>
        <sz val="11.0"/>
        <u/>
      </rPr>
      <t>인구 이동</t>
    </r>
  </si>
  <si>
    <r>
      <rPr>
        <rFont val="&quot;맑은 고딕&quot;, monospace"/>
        <color rgb="FF1155CC"/>
        <sz val="11.0"/>
        <u/>
      </rPr>
      <t>1의 개수 세기</t>
    </r>
  </si>
  <si>
    <r>
      <rPr>
        <rFont val="&quot;맑은 고딕&quot;, monospace"/>
        <color rgb="FF1155CC"/>
        <sz val="11.0"/>
        <u/>
      </rPr>
      <t>불!</t>
    </r>
  </si>
  <si>
    <t>예산</t>
  </si>
  <si>
    <r>
      <rPr>
        <rFont val="&quot;맑은 고딕&quot;, monospace"/>
        <color rgb="FF1155CC"/>
        <sz val="11.0"/>
        <u/>
      </rPr>
      <t>창고 다각형</t>
    </r>
  </si>
  <si>
    <r>
      <rPr>
        <rFont val="&quot;맑은 고딕&quot;, monospace"/>
        <color rgb="FF1155CC"/>
        <sz val="11.0"/>
        <u/>
      </rPr>
      <t>동전 분배</t>
    </r>
  </si>
  <si>
    <r>
      <rPr>
        <rFont val="&quot;맑은 고딕&quot;, monospace"/>
        <color rgb="FF1155CC"/>
        <sz val="11.0"/>
        <u/>
      </rPr>
      <t>고층 건물</t>
    </r>
  </si>
  <si>
    <r>
      <rPr>
        <rFont val="&quot;맑은 고딕&quot;, monospace"/>
        <color rgb="FF1155CC"/>
        <sz val="11.0"/>
        <u/>
      </rPr>
      <t>숨바꼭질 3</t>
    </r>
  </si>
  <si>
    <r>
      <rPr>
        <rFont val="&quot;맑은 고딕&quot;, monospace"/>
        <color rgb="FF1155CC"/>
        <sz val="11.0"/>
        <u/>
      </rPr>
      <t>에디터</t>
    </r>
  </si>
  <si>
    <r>
      <rPr>
        <rFont val="&quot;맑은 고딕&quot;, monospace"/>
        <color rgb="FF1155CC"/>
        <sz val="11.0"/>
        <u/>
      </rPr>
      <t>한 줄로 서기</t>
    </r>
  </si>
  <si>
    <r>
      <rPr>
        <rFont val="&quot;맑은 고딕&quot;, monospace"/>
        <color rgb="FF1155CC"/>
        <sz val="11.0"/>
        <u/>
      </rPr>
      <t>좋다</t>
    </r>
  </si>
  <si>
    <r>
      <rPr>
        <rFont val="&quot;맑은 고딕&quot;, monospace"/>
        <color rgb="FF1155CC"/>
        <sz val="11.0"/>
        <u/>
      </rPr>
      <t>최소 힙</t>
    </r>
  </si>
  <si>
    <r>
      <rPr>
        <rFont val="&quot;맑은 고딕&quot;, monospace"/>
        <color rgb="FF1155CC"/>
        <sz val="11.0"/>
        <u/>
      </rPr>
      <t>공유기 설치</t>
    </r>
  </si>
  <si>
    <r>
      <rPr>
        <rFont val="&quot;맑은 고딕&quot;, monospace"/>
        <color rgb="FF1155CC"/>
        <sz val="11.0"/>
        <u/>
      </rPr>
      <t>문자열 게임 2</t>
    </r>
  </si>
  <si>
    <r>
      <rPr>
        <rFont val="&quot;맑은 고딕&quot;, monospace"/>
        <color rgb="FF1155CC"/>
        <sz val="11.0"/>
        <u/>
      </rPr>
      <t>List of Unique Numbers</t>
    </r>
  </si>
  <si>
    <r>
      <rPr>
        <rFont val="&quot;맑은 고딕&quot;, monospace"/>
        <color rgb="FF1155CC"/>
        <sz val="11.0"/>
        <u/>
      </rPr>
      <t>탑</t>
    </r>
  </si>
  <si>
    <r>
      <rPr>
        <rFont val="&quot;맑은 고딕&quot;, monospace"/>
        <color rgb="FF1155CC"/>
        <sz val="11.0"/>
        <u/>
      </rPr>
      <t>타노스</t>
    </r>
  </si>
  <si>
    <r>
      <rPr>
        <rFont val="&quot;맑은 고딕&quot;, monospace"/>
        <color rgb="FF1155CC"/>
        <sz val="11.0"/>
        <u/>
      </rPr>
      <t>그래프 트리 분할</t>
    </r>
  </si>
  <si>
    <r>
      <rPr>
        <rFont val="&quot;맑은 고딕&quot;, monospace"/>
        <color rgb="FF1155CC"/>
        <sz val="11.0"/>
        <u/>
      </rPr>
      <t>가희와 키워드</t>
    </r>
  </si>
  <si>
    <r>
      <rPr>
        <rFont val="&quot;맑은 고딕&quot;, monospace"/>
        <color rgb="FF1155CC"/>
        <sz val="11.0"/>
        <u/>
      </rPr>
      <t>스카이라인 쉬운거</t>
    </r>
  </si>
  <si>
    <r>
      <rPr>
        <rFont val="&quot;맑은 고딕&quot;, monospace"/>
        <color rgb="FF1155CC"/>
        <sz val="11.0"/>
        <u/>
      </rPr>
      <t>가희와 탑</t>
    </r>
  </si>
  <si>
    <r>
      <rPr>
        <rFont val="&quot;맑은 고딕&quot;, monospace"/>
        <color rgb="FF1155CC"/>
        <sz val="11.0"/>
        <u/>
      </rPr>
      <t>택배 배송</t>
    </r>
  </si>
  <si>
    <r>
      <rPr>
        <rFont val="&quot;맑은 고딕&quot;, monospace"/>
        <color rgb="FF1155CC"/>
        <sz val="11.0"/>
        <u/>
      </rPr>
      <t>보석 도둑</t>
    </r>
  </si>
  <si>
    <r>
      <rPr>
        <rFont val="&quot;맑은 고딕&quot;, monospace"/>
        <color rgb="FF1155CC"/>
        <sz val="11.0"/>
        <u/>
      </rPr>
      <t>0 만들기</t>
    </r>
  </si>
  <si>
    <r>
      <rPr>
        <rFont val="&quot;맑은 고딕&quot;, monospace"/>
        <color rgb="FF1155CC"/>
        <sz val="11.0"/>
        <u/>
      </rPr>
      <t>N번째 큰 수</t>
    </r>
  </si>
  <si>
    <r>
      <rPr>
        <rFont val="&quot;맑은 고딕&quot;, monospace"/>
        <color rgb="FF1155CC"/>
        <sz val="11.0"/>
        <u/>
      </rPr>
      <t>주식</t>
    </r>
  </si>
  <si>
    <r>
      <rPr>
        <rFont val="&quot;맑은 고딕&quot;, monospace"/>
        <color rgb="FF1155CC"/>
        <sz val="11.0"/>
        <u/>
      </rPr>
      <t>올림픽</t>
    </r>
  </si>
  <si>
    <r>
      <rPr>
        <rFont val="&quot;맑은 고딕&quot;, monospace"/>
        <color rgb="FF1155CC"/>
        <sz val="11.0"/>
        <u/>
      </rPr>
      <t>어두운 굴다리</t>
    </r>
  </si>
  <si>
    <r>
      <rPr>
        <rFont val="&quot;맑은 고딕&quot;, monospace"/>
        <color rgb="FF1155CC"/>
        <sz val="11.0"/>
        <u/>
      </rPr>
      <t>스위치 켜고 끄기</t>
    </r>
  </si>
  <si>
    <r>
      <rPr>
        <rFont val="&quot;맑은 고딕&quot;, monospace"/>
        <color rgb="FF1155CC"/>
        <sz val="11.0"/>
        <u/>
      </rPr>
      <t>비슷한 단어</t>
    </r>
  </si>
  <si>
    <r>
      <rPr>
        <rFont val="&quot;맑은 고딕&quot;, monospace"/>
        <color rgb="FF1155CC"/>
        <sz val="11.0"/>
        <u/>
      </rPr>
      <t>단어 공부</t>
    </r>
  </si>
  <si>
    <r>
      <rPr>
        <rFont val="&quot;맑은 고딕&quot;, monospace"/>
        <color rgb="FF1155CC"/>
        <sz val="11.0"/>
        <u/>
      </rPr>
      <t>여행 가자</t>
    </r>
  </si>
  <si>
    <r>
      <rPr>
        <rFont val="&quot;맑은 고딕&quot;, monospace"/>
        <color rgb="FF1155CC"/>
        <sz val="11.0"/>
        <u/>
      </rPr>
      <t>덩치</t>
    </r>
  </si>
  <si>
    <r>
      <rPr>
        <rFont val="&quot;맑은 고딕&quot;, monospace"/>
        <color rgb="FF1155CC"/>
        <sz val="11.0"/>
        <u/>
      </rPr>
      <t>카드2</t>
    </r>
  </si>
  <si>
    <r>
      <rPr>
        <rFont val="&quot;맑은 고딕&quot;, monospace"/>
        <color rgb="FF1155CC"/>
        <sz val="11.0"/>
        <u/>
      </rPr>
      <t>쉬운 최단거리</t>
    </r>
  </si>
  <si>
    <r>
      <rPr>
        <rFont val="&quot;맑은 고딕&quot;, monospace"/>
        <color rgb="FF1155CC"/>
        <sz val="11.0"/>
        <u/>
      </rPr>
      <t>벽 부수고 이동하기</t>
    </r>
  </si>
  <si>
    <r>
      <rPr>
        <rFont val="&quot;맑은 고딕&quot;, monospace"/>
        <color rgb="FF1155CC"/>
        <sz val="11.0"/>
        <u/>
      </rPr>
      <t>문자열 폭발</t>
    </r>
  </si>
  <si>
    <r>
      <rPr>
        <rFont val="&quot;맑은 고딕&quot;, monospace"/>
        <color rgb="FF1155CC"/>
        <sz val="11.0"/>
        <u/>
      </rPr>
      <t>등산 마니아</t>
    </r>
  </si>
  <si>
    <r>
      <rPr>
        <rFont val="&quot;맑은 고딕&quot;, monospace"/>
        <color rgb="FF1155CC"/>
        <sz val="11.0"/>
        <u/>
      </rPr>
      <t>회전 초밥</t>
    </r>
  </si>
  <si>
    <r>
      <rPr>
        <rFont val="&quot;맑은 고딕&quot;, monospace"/>
        <color rgb="FF1155CC"/>
        <sz val="11.0"/>
        <u/>
      </rPr>
      <t>임스와 함께하는 미니게임</t>
    </r>
  </si>
  <si>
    <r>
      <rPr>
        <rFont val="&quot;맑은 고딕&quot;, monospace"/>
        <color rgb="FF1155CC"/>
        <sz val="11.0"/>
        <u/>
      </rPr>
      <t>부분합</t>
    </r>
  </si>
  <si>
    <r>
      <rPr>
        <rFont val="&quot;맑은 고딕&quot;, monospace"/>
        <color rgb="FF1155CC"/>
        <sz val="11.0"/>
        <u/>
      </rPr>
      <t>블로그</t>
    </r>
  </si>
  <si>
    <r>
      <rPr>
        <rFont val="&quot;맑은 고딕&quot;, monospace"/>
        <color rgb="FF1155CC"/>
        <sz val="11.0"/>
        <u/>
      </rPr>
      <t>전구와 스위치</t>
    </r>
  </si>
  <si>
    <r>
      <rPr>
        <rFont val="&quot;맑은 고딕&quot;, monospace"/>
        <color rgb="FF1155CC"/>
        <sz val="11.0"/>
        <u/>
      </rPr>
      <t>줄세우기</t>
    </r>
  </si>
  <si>
    <r>
      <rPr>
        <rFont val="&quot;맑은 고딕&quot;, monospace"/>
        <color rgb="FF1155CC"/>
        <sz val="11.0"/>
        <u/>
      </rPr>
      <t>줄세우기</t>
    </r>
  </si>
  <si>
    <r>
      <rPr>
        <rFont val="&quot;맑은 고딕&quot;, monospace"/>
        <color rgb="FF1155CC"/>
        <sz val="11.0"/>
        <u/>
      </rPr>
      <t>돌 게임</t>
    </r>
  </si>
  <si>
    <r>
      <rPr>
        <rFont val="&quot;맑은 고딕&quot;, monospace"/>
        <color rgb="FF1155CC"/>
        <sz val="11.0"/>
        <u/>
      </rPr>
      <t>집합</t>
    </r>
  </si>
  <si>
    <r>
      <rPr>
        <rFont val="&quot;맑은 고딕&quot;, monospace"/>
        <color rgb="FF1155CC"/>
        <sz val="11.0"/>
        <u/>
      </rPr>
      <t>비슷한 단어</t>
    </r>
  </si>
  <si>
    <r>
      <rPr>
        <rFont val="&quot;맑은 고딕&quot;, monospace"/>
        <color rgb="FF1155CC"/>
        <sz val="11.0"/>
        <u/>
      </rPr>
      <t>쿠키의 신체 측정</t>
    </r>
  </si>
  <si>
    <r>
      <rPr>
        <rFont val="&quot;맑은 고딕&quot;, monospace"/>
        <color rgb="FF1155CC"/>
        <sz val="11.0"/>
        <u/>
      </rPr>
      <t>DFS와 BFS</t>
    </r>
  </si>
  <si>
    <r>
      <rPr>
        <rFont val="&quot;맑은 고딕&quot;, monospace"/>
        <color rgb="FF1155CC"/>
        <sz val="11.0"/>
        <u/>
      </rPr>
      <t>벌집</t>
    </r>
  </si>
  <si>
    <r>
      <rPr>
        <rFont val="&quot;맑은 고딕&quot;, monospace"/>
        <color rgb="FF1155CC"/>
        <sz val="11.0"/>
        <u/>
      </rPr>
      <t>등수 구하기</t>
    </r>
  </si>
  <si>
    <r>
      <rPr>
        <rFont val="&quot;맑은 고딕&quot;, monospace"/>
        <color rgb="FF1155CC"/>
        <sz val="11.0"/>
        <u/>
      </rPr>
      <t>컨베이어 벨트 위의 로봇</t>
    </r>
  </si>
  <si>
    <r>
      <rPr>
        <rFont val="&quot;맑은 고딕&quot;, monospace"/>
        <color rgb="FF1155CC"/>
        <sz val="11.0"/>
        <u/>
      </rPr>
      <t>탑 보기</t>
    </r>
  </si>
  <si>
    <r>
      <rPr>
        <rFont val="&quot;맑은 고딕&quot;, monospace"/>
        <color rgb="FF1155CC"/>
        <sz val="11.0"/>
        <u/>
      </rPr>
      <t>수 이어 쓰기</t>
    </r>
  </si>
  <si>
    <r>
      <rPr>
        <rFont val="&quot;맑은 고딕&quot;, monospace"/>
        <color rgb="FF1155CC"/>
        <sz val="11.0"/>
        <u/>
      </rPr>
      <t>틱택토</t>
    </r>
  </si>
  <si>
    <r>
      <rPr>
        <rFont val="&quot;맑은 고딕&quot;, monospace"/>
        <color rgb="FF1155CC"/>
        <sz val="11.0"/>
        <u/>
      </rPr>
      <t>볼 모으기</t>
    </r>
  </si>
  <si>
    <r>
      <rPr>
        <rFont val="&quot;맑은 고딕&quot;, monospace"/>
        <color rgb="FF1155CC"/>
        <sz val="11.0"/>
        <u/>
      </rPr>
      <t>숫자고르기</t>
    </r>
  </si>
  <si>
    <r>
      <rPr>
        <rFont val="&quot;맑은 고딕&quot;, monospace"/>
        <color rgb="FF1155CC"/>
        <sz val="11.0"/>
        <u/>
      </rPr>
      <t>용액</t>
    </r>
  </si>
  <si>
    <t>삼각형과 세 변</t>
  </si>
  <si>
    <t>지름길</t>
  </si>
  <si>
    <t>영단어 암기는 괴로워</t>
  </si>
  <si>
    <t>비밀번호 발음하기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</si>
</sst>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u/>
      <color rgb="FF0000FF"/>
    </font>
    <font>
      <sz val="11.0"/>
      <color theme="0"/>
      <name val="&quot;맑은 고딕&quot;"/>
    </font>
    <font>
      <u/>
      <color rgb="FF0000FF"/>
    </font>
    <font>
      <u/>
      <color rgb="FF0000FF"/>
    </font>
    <font>
      <b/>
      <color rgb="FF333333"/>
      <name val="&quot;Open Sans&quot;"/>
    </font>
    <font>
      <color theme="1"/>
      <name val="Arial"/>
      <scheme val="minor"/>
    </font>
    <font>
      <color rgb="FF333333"/>
      <name val="&quot;Open Sans&quot;"/>
    </font>
    <font>
      <u/>
      <sz val="11.0"/>
      <color rgb="FF0000FF"/>
      <name val="&quot;맑은 고딕&quot;"/>
    </font>
    <font>
      <u/>
      <sz val="11.0"/>
      <color rgb="FF0000FF"/>
      <name val="&quot;맑은 고딕&quot;"/>
    </font>
    <font>
      <u/>
      <sz val="11.0"/>
      <color rgb="FF0000FF"/>
      <name val="&quot;맑은 고딕&quot;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2" fillId="3" fontId="1" numFmtId="0" xfId="0" applyAlignment="1" applyBorder="1" applyFill="1" applyFont="1">
      <alignment horizontal="center" readingOrder="0" shrinkToFit="0" vertical="top" wrapText="0"/>
    </xf>
    <xf borderId="3" fillId="3" fontId="1" numFmtId="0" xfId="0" applyAlignment="1" applyBorder="1" applyFont="1">
      <alignment horizontal="center" readingOrder="0" shrinkToFit="0" vertical="top" wrapText="0"/>
    </xf>
    <xf borderId="4" fillId="2" fontId="2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6" fillId="0" fontId="3" numFmtId="0" xfId="0" applyAlignment="1" applyBorder="1" applyFont="1">
      <alignment readingOrder="0"/>
    </xf>
    <xf borderId="0" fillId="0" fontId="4" numFmtId="0" xfId="0" applyAlignment="1" applyFont="1">
      <alignment readingOrder="0" shrinkToFit="0" vertical="bottom" wrapText="0"/>
    </xf>
    <xf borderId="7" fillId="2" fontId="2" numFmtId="0" xfId="0" applyAlignment="1" applyBorder="1" applyFont="1">
      <alignment horizontal="center"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9" fillId="0" fontId="5" numFmtId="0" xfId="0" applyAlignment="1" applyBorder="1" applyFont="1">
      <alignment readingOrder="0"/>
    </xf>
    <xf borderId="10" fillId="2" fontId="2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horizontal="center" readingOrder="0" shrinkToFit="0" vertical="bottom" wrapText="0"/>
    </xf>
    <xf borderId="12" fillId="0" fontId="6" numFmtId="0" xfId="0" applyAlignment="1" applyBorder="1" applyFont="1">
      <alignment readingOrder="0"/>
    </xf>
    <xf borderId="9" fillId="4" fontId="7" numFmtId="0" xfId="0" applyAlignment="1" applyBorder="1" applyFill="1" applyFont="1">
      <alignment horizontal="center" readingOrder="0" vertical="bottom"/>
    </xf>
    <xf borderId="8" fillId="4" fontId="7" numFmtId="0" xfId="0" applyAlignment="1" applyBorder="1" applyFont="1">
      <alignment horizontal="center" readingOrder="0" vertical="bottom"/>
    </xf>
    <xf borderId="9" fillId="0" fontId="8" numFmtId="0" xfId="0" applyAlignment="1" applyBorder="1" applyFont="1">
      <alignment horizontal="center" readingOrder="0"/>
    </xf>
    <xf borderId="6" fillId="5" fontId="9" numFmtId="0" xfId="0" applyAlignment="1" applyBorder="1" applyFill="1" applyFont="1">
      <alignment horizontal="right" readingOrder="0" vertical="top"/>
    </xf>
    <xf borderId="5" fillId="0" fontId="10" numFmtId="0" xfId="0" applyAlignment="1" applyBorder="1" applyFont="1">
      <alignment readingOrder="0" vertical="top"/>
    </xf>
    <xf borderId="5" fillId="0" fontId="11" numFmtId="0" xfId="0" applyAlignment="1" applyBorder="1" applyFont="1">
      <alignment horizontal="right" readingOrder="0" vertical="top"/>
    </xf>
    <xf borderId="5" fillId="6" fontId="9" numFmtId="10" xfId="0" applyAlignment="1" applyBorder="1" applyFill="1" applyFont="1" applyNumberFormat="1">
      <alignment horizontal="right" readingOrder="0" vertical="top"/>
    </xf>
    <xf borderId="5" fillId="7" fontId="9" numFmtId="10" xfId="0" applyAlignment="1" applyBorder="1" applyFill="1" applyFont="1" applyNumberFormat="1">
      <alignment horizontal="right" readingOrder="0" vertical="top"/>
    </xf>
    <xf borderId="5" fillId="0" fontId="12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6" fillId="7" fontId="9" numFmtId="0" xfId="0" applyAlignment="1" applyBorder="1" applyFont="1">
      <alignment horizontal="right" readingOrder="0" vertical="top"/>
    </xf>
    <xf borderId="6" fillId="6" fontId="9" numFmtId="0" xfId="0" applyAlignment="1" applyBorder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cmicpc.net/problem/6087" TargetMode="External"/><Relationship Id="rId42" Type="http://schemas.openxmlformats.org/officeDocument/2006/relationships/hyperlink" Target="https://www.acmicpc.net/problem/10026" TargetMode="External"/><Relationship Id="rId41" Type="http://schemas.openxmlformats.org/officeDocument/2006/relationships/hyperlink" Target="https://www.acmicpc.net/problem/1963" TargetMode="External"/><Relationship Id="rId44" Type="http://schemas.openxmlformats.org/officeDocument/2006/relationships/hyperlink" Target="https://www.acmicpc.net/problem/5014" TargetMode="External"/><Relationship Id="rId43" Type="http://schemas.openxmlformats.org/officeDocument/2006/relationships/hyperlink" Target="https://www.acmicpc.net/problem/14395" TargetMode="External"/><Relationship Id="rId46" Type="http://schemas.openxmlformats.org/officeDocument/2006/relationships/hyperlink" Target="https://www.acmicpc.net/problem/1600" TargetMode="External"/><Relationship Id="rId45" Type="http://schemas.openxmlformats.org/officeDocument/2006/relationships/hyperlink" Target="https://www.acmicpc.net/problem/9376" TargetMode="External"/><Relationship Id="rId107" Type="http://schemas.openxmlformats.org/officeDocument/2006/relationships/hyperlink" Target="https://www.acmicpc.net/problem/16988" TargetMode="External"/><Relationship Id="rId106" Type="http://schemas.openxmlformats.org/officeDocument/2006/relationships/hyperlink" Target="https://www.acmicpc.net/problem/16987" TargetMode="External"/><Relationship Id="rId105" Type="http://schemas.openxmlformats.org/officeDocument/2006/relationships/hyperlink" Target="https://www.acmicpc.net/problem/17825" TargetMode="External"/><Relationship Id="rId104" Type="http://schemas.openxmlformats.org/officeDocument/2006/relationships/hyperlink" Target="https://www.acmicpc.net/problem/17085" TargetMode="External"/><Relationship Id="rId109" Type="http://schemas.openxmlformats.org/officeDocument/2006/relationships/hyperlink" Target="https://www.acmicpc.net/problem/4902" TargetMode="External"/><Relationship Id="rId108" Type="http://schemas.openxmlformats.org/officeDocument/2006/relationships/hyperlink" Target="https://www.acmicpc.net/problem/15684" TargetMode="External"/><Relationship Id="rId48" Type="http://schemas.openxmlformats.org/officeDocument/2006/relationships/hyperlink" Target="https://www.acmicpc.net/problem/4991" TargetMode="External"/><Relationship Id="rId47" Type="http://schemas.openxmlformats.org/officeDocument/2006/relationships/hyperlink" Target="https://www.acmicpc.net/problem/17086" TargetMode="External"/><Relationship Id="rId49" Type="http://schemas.openxmlformats.org/officeDocument/2006/relationships/hyperlink" Target="https://www.acmicpc.net/problem/2234" TargetMode="External"/><Relationship Id="rId103" Type="http://schemas.openxmlformats.org/officeDocument/2006/relationships/hyperlink" Target="https://www.acmicpc.net/problem/16638" TargetMode="External"/><Relationship Id="rId102" Type="http://schemas.openxmlformats.org/officeDocument/2006/relationships/hyperlink" Target="https://www.acmicpc.net/problem/17069" TargetMode="External"/><Relationship Id="rId101" Type="http://schemas.openxmlformats.org/officeDocument/2006/relationships/hyperlink" Target="https://www.acmicpc.net/problem/17070" TargetMode="External"/><Relationship Id="rId100" Type="http://schemas.openxmlformats.org/officeDocument/2006/relationships/hyperlink" Target="https://www.acmicpc.net/problem/17779" TargetMode="External"/><Relationship Id="rId31" Type="http://schemas.openxmlformats.org/officeDocument/2006/relationships/hyperlink" Target="https://www.acmicpc.net/problem/16948" TargetMode="External"/><Relationship Id="rId30" Type="http://schemas.openxmlformats.org/officeDocument/2006/relationships/hyperlink" Target="https://www.acmicpc.net/problem/16928" TargetMode="External"/><Relationship Id="rId33" Type="http://schemas.openxmlformats.org/officeDocument/2006/relationships/hyperlink" Target="https://www.acmicpc.net/problem/12886" TargetMode="External"/><Relationship Id="rId32" Type="http://schemas.openxmlformats.org/officeDocument/2006/relationships/hyperlink" Target="https://www.acmicpc.net/problem/14502" TargetMode="External"/><Relationship Id="rId35" Type="http://schemas.openxmlformats.org/officeDocument/2006/relationships/hyperlink" Target="https://www.acmicpc.net/problem/16946" TargetMode="External"/><Relationship Id="rId34" Type="http://schemas.openxmlformats.org/officeDocument/2006/relationships/hyperlink" Target="https://www.acmicpc.net/problem/2206" TargetMode="External"/><Relationship Id="rId37" Type="http://schemas.openxmlformats.org/officeDocument/2006/relationships/hyperlink" Target="https://www.acmicpc.net/problem/16933" TargetMode="External"/><Relationship Id="rId36" Type="http://schemas.openxmlformats.org/officeDocument/2006/relationships/hyperlink" Target="https://www.acmicpc.net/problem/14442" TargetMode="External"/><Relationship Id="rId39" Type="http://schemas.openxmlformats.org/officeDocument/2006/relationships/hyperlink" Target="https://www.acmicpc.net/problem/16236" TargetMode="External"/><Relationship Id="rId38" Type="http://schemas.openxmlformats.org/officeDocument/2006/relationships/hyperlink" Target="https://www.acmicpc.net/problem/16954" TargetMode="External"/><Relationship Id="rId20" Type="http://schemas.openxmlformats.org/officeDocument/2006/relationships/hyperlink" Target="https://www.acmicpc.net/problem/2003" TargetMode="External"/><Relationship Id="rId22" Type="http://schemas.openxmlformats.org/officeDocument/2006/relationships/hyperlink" Target="https://www.acmicpc.net/problem/1644" TargetMode="External"/><Relationship Id="rId21" Type="http://schemas.openxmlformats.org/officeDocument/2006/relationships/hyperlink" Target="https://www.acmicpc.net/problem/1806" TargetMode="External"/><Relationship Id="rId24" Type="http://schemas.openxmlformats.org/officeDocument/2006/relationships/hyperlink" Target="https://www.acmicpc.net/problem/2143" TargetMode="External"/><Relationship Id="rId23" Type="http://schemas.openxmlformats.org/officeDocument/2006/relationships/hyperlink" Target="https://www.acmicpc.net/problem/1208" TargetMode="External"/><Relationship Id="rId129" Type="http://schemas.openxmlformats.org/officeDocument/2006/relationships/hyperlink" Target="https://www.acmicpc.net/problem/16973" TargetMode="External"/><Relationship Id="rId128" Type="http://schemas.openxmlformats.org/officeDocument/2006/relationships/hyperlink" Target="https://www.acmicpc.net/problem/1525" TargetMode="External"/><Relationship Id="rId127" Type="http://schemas.openxmlformats.org/officeDocument/2006/relationships/hyperlink" Target="https://www.acmicpc.net/problem/17071" TargetMode="External"/><Relationship Id="rId126" Type="http://schemas.openxmlformats.org/officeDocument/2006/relationships/hyperlink" Target="https://www.acmicpc.net/problem/8111" TargetMode="External"/><Relationship Id="rId26" Type="http://schemas.openxmlformats.org/officeDocument/2006/relationships/hyperlink" Target="https://www.acmicpc.net/problem/16947" TargetMode="External"/><Relationship Id="rId121" Type="http://schemas.openxmlformats.org/officeDocument/2006/relationships/hyperlink" Target="https://www.acmicpc.net/problem/17472" TargetMode="External"/><Relationship Id="rId25" Type="http://schemas.openxmlformats.org/officeDocument/2006/relationships/hyperlink" Target="https://www.acmicpc.net/problem/16929" TargetMode="External"/><Relationship Id="rId120" Type="http://schemas.openxmlformats.org/officeDocument/2006/relationships/hyperlink" Target="https://www.acmicpc.net/problem/16971" TargetMode="External"/><Relationship Id="rId28" Type="http://schemas.openxmlformats.org/officeDocument/2006/relationships/hyperlink" Target="https://www.acmicpc.net/problem/16940" TargetMode="External"/><Relationship Id="rId27" Type="http://schemas.openxmlformats.org/officeDocument/2006/relationships/hyperlink" Target="https://www.acmicpc.net/problem/12946" TargetMode="External"/><Relationship Id="rId125" Type="http://schemas.openxmlformats.org/officeDocument/2006/relationships/hyperlink" Target="https://www.acmicpc.net/problem/14263" TargetMode="External"/><Relationship Id="rId29" Type="http://schemas.openxmlformats.org/officeDocument/2006/relationships/hyperlink" Target="https://www.acmicpc.net/problem/16964" TargetMode="External"/><Relationship Id="rId124" Type="http://schemas.openxmlformats.org/officeDocument/2006/relationships/hyperlink" Target="https://www.acmicpc.net/problem/2056" TargetMode="External"/><Relationship Id="rId123" Type="http://schemas.openxmlformats.org/officeDocument/2006/relationships/hyperlink" Target="https://www.acmicpc.net/problem/2252" TargetMode="External"/><Relationship Id="rId122" Type="http://schemas.openxmlformats.org/officeDocument/2006/relationships/hyperlink" Target="https://www.acmicpc.net/problem/14056" TargetMode="External"/><Relationship Id="rId95" Type="http://schemas.openxmlformats.org/officeDocument/2006/relationships/hyperlink" Target="https://www.acmicpc.net/problem/2422" TargetMode="External"/><Relationship Id="rId94" Type="http://schemas.openxmlformats.org/officeDocument/2006/relationships/hyperlink" Target="https://www.acmicpc.net/problem/2210" TargetMode="External"/><Relationship Id="rId97" Type="http://schemas.openxmlformats.org/officeDocument/2006/relationships/hyperlink" Target="https://www.acmicpc.net/problem/17406" TargetMode="External"/><Relationship Id="rId96" Type="http://schemas.openxmlformats.org/officeDocument/2006/relationships/hyperlink" Target="https://www.acmicpc.net/problem/17089" TargetMode="External"/><Relationship Id="rId11" Type="http://schemas.openxmlformats.org/officeDocument/2006/relationships/hyperlink" Target="https://www.acmicpc.net/problem/4574" TargetMode="External"/><Relationship Id="rId99" Type="http://schemas.openxmlformats.org/officeDocument/2006/relationships/hyperlink" Target="https://www.acmicpc.net/problem/17281" TargetMode="External"/><Relationship Id="rId10" Type="http://schemas.openxmlformats.org/officeDocument/2006/relationships/hyperlink" Target="https://www.acmicpc.net/problem/2580" TargetMode="External"/><Relationship Id="rId98" Type="http://schemas.openxmlformats.org/officeDocument/2006/relationships/hyperlink" Target="https://www.acmicpc.net/problem/17135" TargetMode="External"/><Relationship Id="rId13" Type="http://schemas.openxmlformats.org/officeDocument/2006/relationships/hyperlink" Target="https://www.acmicpc.net/problem/1339" TargetMode="External"/><Relationship Id="rId12" Type="http://schemas.openxmlformats.org/officeDocument/2006/relationships/hyperlink" Target="https://www.acmicpc.net/problem/2529" TargetMode="External"/><Relationship Id="rId91" Type="http://schemas.openxmlformats.org/officeDocument/2006/relationships/hyperlink" Target="https://www.acmicpc.net/problem/15683" TargetMode="External"/><Relationship Id="rId90" Type="http://schemas.openxmlformats.org/officeDocument/2006/relationships/hyperlink" Target="https://www.acmicpc.net/problem/16637" TargetMode="External"/><Relationship Id="rId93" Type="http://schemas.openxmlformats.org/officeDocument/2006/relationships/hyperlink" Target="https://www.acmicpc.net/problem/15686" TargetMode="External"/><Relationship Id="rId92" Type="http://schemas.openxmlformats.org/officeDocument/2006/relationships/hyperlink" Target="https://www.acmicpc.net/problem/17088" TargetMode="External"/><Relationship Id="rId118" Type="http://schemas.openxmlformats.org/officeDocument/2006/relationships/hyperlink" Target="https://www.acmicpc.net/problem/12908" TargetMode="External"/><Relationship Id="rId117" Type="http://schemas.openxmlformats.org/officeDocument/2006/relationships/hyperlink" Target="https://www.acmicpc.net/problem/16958" TargetMode="External"/><Relationship Id="rId116" Type="http://schemas.openxmlformats.org/officeDocument/2006/relationships/hyperlink" Target="https://www.acmicpc.net/problem/12931" TargetMode="External"/><Relationship Id="rId115" Type="http://schemas.openxmlformats.org/officeDocument/2006/relationships/hyperlink" Target="https://www.acmicpc.net/problem/17090" TargetMode="External"/><Relationship Id="rId119" Type="http://schemas.openxmlformats.org/officeDocument/2006/relationships/hyperlink" Target="https://www.acmicpc.net/problem/16957" TargetMode="External"/><Relationship Id="rId15" Type="http://schemas.openxmlformats.org/officeDocument/2006/relationships/hyperlink" Target="https://www.acmicpc.net/problem/14889" TargetMode="External"/><Relationship Id="rId110" Type="http://schemas.openxmlformats.org/officeDocument/2006/relationships/hyperlink" Target="https://www.acmicpc.net/problem/16945" TargetMode="External"/><Relationship Id="rId14" Type="http://schemas.openxmlformats.org/officeDocument/2006/relationships/hyperlink" Target="https://www.acmicpc.net/problem/14888" TargetMode="External"/><Relationship Id="rId17" Type="http://schemas.openxmlformats.org/officeDocument/2006/relationships/hyperlink" Target="https://www.acmicpc.net/problem/1062" TargetMode="External"/><Relationship Id="rId16" Type="http://schemas.openxmlformats.org/officeDocument/2006/relationships/hyperlink" Target="https://www.acmicpc.net/problem/14225" TargetMode="External"/><Relationship Id="rId19" Type="http://schemas.openxmlformats.org/officeDocument/2006/relationships/hyperlink" Target="https://www.acmicpc.net/problem/12100" TargetMode="External"/><Relationship Id="rId114" Type="http://schemas.openxmlformats.org/officeDocument/2006/relationships/hyperlink" Target="https://www.acmicpc.net/problem/16985" TargetMode="External"/><Relationship Id="rId18" Type="http://schemas.openxmlformats.org/officeDocument/2006/relationships/hyperlink" Target="https://www.acmicpc.net/problem/13460" TargetMode="External"/><Relationship Id="rId113" Type="http://schemas.openxmlformats.org/officeDocument/2006/relationships/hyperlink" Target="https://www.acmicpc.net/problem/17471" TargetMode="External"/><Relationship Id="rId112" Type="http://schemas.openxmlformats.org/officeDocument/2006/relationships/hyperlink" Target="https://www.acmicpc.net/problem/17136" TargetMode="External"/><Relationship Id="rId111" Type="http://schemas.openxmlformats.org/officeDocument/2006/relationships/hyperlink" Target="https://www.acmicpc.net/problem/16953" TargetMode="External"/><Relationship Id="rId84" Type="http://schemas.openxmlformats.org/officeDocument/2006/relationships/hyperlink" Target="https://www.acmicpc.net/problem/16922" TargetMode="External"/><Relationship Id="rId83" Type="http://schemas.openxmlformats.org/officeDocument/2006/relationships/hyperlink" Target="https://www.acmicpc.net/problem/16917" TargetMode="External"/><Relationship Id="rId86" Type="http://schemas.openxmlformats.org/officeDocument/2006/relationships/hyperlink" Target="https://www.acmicpc.net/problem/16936" TargetMode="External"/><Relationship Id="rId85" Type="http://schemas.openxmlformats.org/officeDocument/2006/relationships/hyperlink" Target="https://www.acmicpc.net/problem/16924" TargetMode="External"/><Relationship Id="rId88" Type="http://schemas.openxmlformats.org/officeDocument/2006/relationships/hyperlink" Target="https://www.acmicpc.net/problem/16938" TargetMode="External"/><Relationship Id="rId150" Type="http://schemas.openxmlformats.org/officeDocument/2006/relationships/hyperlink" Target="https://www.acmicpc.net/problem/1970" TargetMode="External"/><Relationship Id="rId87" Type="http://schemas.openxmlformats.org/officeDocument/2006/relationships/hyperlink" Target="https://www.acmicpc.net/problem/16937" TargetMode="External"/><Relationship Id="rId89" Type="http://schemas.openxmlformats.org/officeDocument/2006/relationships/hyperlink" Target="https://www.acmicpc.net/problem/16943" TargetMode="External"/><Relationship Id="rId80" Type="http://schemas.openxmlformats.org/officeDocument/2006/relationships/hyperlink" Target="https://www.acmicpc.net/problem/19236" TargetMode="External"/><Relationship Id="rId82" Type="http://schemas.openxmlformats.org/officeDocument/2006/relationships/hyperlink" Target="https://www.acmicpc.net/problem/16968" TargetMode="External"/><Relationship Id="rId81" Type="http://schemas.openxmlformats.org/officeDocument/2006/relationships/hyperlink" Target="https://www.acmicpc.net/problem/19237" TargetMode="External"/><Relationship Id="rId1" Type="http://schemas.openxmlformats.org/officeDocument/2006/relationships/hyperlink" Target="https://www.acmicpc.net/problem/6603" TargetMode="External"/><Relationship Id="rId2" Type="http://schemas.openxmlformats.org/officeDocument/2006/relationships/hyperlink" Target="https://www.acmicpc.net/problem/1182" TargetMode="External"/><Relationship Id="rId3" Type="http://schemas.openxmlformats.org/officeDocument/2006/relationships/hyperlink" Target="https://www.acmicpc.net/problem/14225" TargetMode="External"/><Relationship Id="rId149" Type="http://schemas.openxmlformats.org/officeDocument/2006/relationships/hyperlink" Target="https://www.acmicpc.net/problem/10564" TargetMode="External"/><Relationship Id="rId4" Type="http://schemas.openxmlformats.org/officeDocument/2006/relationships/hyperlink" Target="https://www.acmicpc.net/problem/14888" TargetMode="External"/><Relationship Id="rId148" Type="http://schemas.openxmlformats.org/officeDocument/2006/relationships/hyperlink" Target="https://www.acmicpc.net/problem/1413" TargetMode="External"/><Relationship Id="rId9" Type="http://schemas.openxmlformats.org/officeDocument/2006/relationships/hyperlink" Target="https://www.acmicpc.net/problem/9663" TargetMode="External"/><Relationship Id="rId143" Type="http://schemas.openxmlformats.org/officeDocument/2006/relationships/hyperlink" Target="https://www.acmicpc.net/problem/12026" TargetMode="External"/><Relationship Id="rId142" Type="http://schemas.openxmlformats.org/officeDocument/2006/relationships/hyperlink" Target="https://www.acmicpc.net/problem/14238" TargetMode="External"/><Relationship Id="rId141" Type="http://schemas.openxmlformats.org/officeDocument/2006/relationships/hyperlink" Target="https://www.acmicpc.net/problem/12969" TargetMode="External"/><Relationship Id="rId140" Type="http://schemas.openxmlformats.org/officeDocument/2006/relationships/hyperlink" Target="https://www.acmicpc.net/problem/11049" TargetMode="External"/><Relationship Id="rId5" Type="http://schemas.openxmlformats.org/officeDocument/2006/relationships/hyperlink" Target="https://www.acmicpc.net/problem/15658" TargetMode="External"/><Relationship Id="rId147" Type="http://schemas.openxmlformats.org/officeDocument/2006/relationships/hyperlink" Target="https://www.acmicpc.net/problem/2616" TargetMode="External"/><Relationship Id="rId6" Type="http://schemas.openxmlformats.org/officeDocument/2006/relationships/hyperlink" Target="https://www.acmicpc.net/problem/14500" TargetMode="External"/><Relationship Id="rId146" Type="http://schemas.openxmlformats.org/officeDocument/2006/relationships/hyperlink" Target="https://www.acmicpc.net/problem/3012" TargetMode="External"/><Relationship Id="rId7" Type="http://schemas.openxmlformats.org/officeDocument/2006/relationships/hyperlink" Target="https://www.acmicpc.net/problem/16197" TargetMode="External"/><Relationship Id="rId145" Type="http://schemas.openxmlformats.org/officeDocument/2006/relationships/hyperlink" Target="https://www.acmicpc.net/problem/2281" TargetMode="External"/><Relationship Id="rId8" Type="http://schemas.openxmlformats.org/officeDocument/2006/relationships/hyperlink" Target="https://www.acmicpc.net/problem/16198" TargetMode="External"/><Relationship Id="rId144" Type="http://schemas.openxmlformats.org/officeDocument/2006/relationships/hyperlink" Target="https://www.acmicpc.net/problem/12996" TargetMode="External"/><Relationship Id="rId73" Type="http://schemas.openxmlformats.org/officeDocument/2006/relationships/hyperlink" Target="https://www.acmicpc.net/problem/17140" TargetMode="External"/><Relationship Id="rId72" Type="http://schemas.openxmlformats.org/officeDocument/2006/relationships/hyperlink" Target="https://www.acmicpc.net/problem/17143" TargetMode="External"/><Relationship Id="rId75" Type="http://schemas.openxmlformats.org/officeDocument/2006/relationships/hyperlink" Target="https://www.acmicpc.net/problem/17837" TargetMode="External"/><Relationship Id="rId74" Type="http://schemas.openxmlformats.org/officeDocument/2006/relationships/hyperlink" Target="https://www.acmicpc.net/problem/17780" TargetMode="External"/><Relationship Id="rId77" Type="http://schemas.openxmlformats.org/officeDocument/2006/relationships/hyperlink" Target="https://www.acmicpc.net/problem/16939" TargetMode="External"/><Relationship Id="rId76" Type="http://schemas.openxmlformats.org/officeDocument/2006/relationships/hyperlink" Target="https://www.acmicpc.net/problem/17822" TargetMode="External"/><Relationship Id="rId79" Type="http://schemas.openxmlformats.org/officeDocument/2006/relationships/hyperlink" Target="https://www.acmicpc.net/problem/20061" TargetMode="External"/><Relationship Id="rId78" Type="http://schemas.openxmlformats.org/officeDocument/2006/relationships/hyperlink" Target="https://www.acmicpc.net/problem/16974" TargetMode="External"/><Relationship Id="rId71" Type="http://schemas.openxmlformats.org/officeDocument/2006/relationships/hyperlink" Target="https://www.acmicpc.net/problem/17144" TargetMode="External"/><Relationship Id="rId70" Type="http://schemas.openxmlformats.org/officeDocument/2006/relationships/hyperlink" Target="https://www.acmicpc.net/problem/16235" TargetMode="External"/><Relationship Id="rId139" Type="http://schemas.openxmlformats.org/officeDocument/2006/relationships/hyperlink" Target="https://www.acmicpc.net/problem/1695" TargetMode="External"/><Relationship Id="rId138" Type="http://schemas.openxmlformats.org/officeDocument/2006/relationships/hyperlink" Target="https://www.acmicpc.net/problem/1385" TargetMode="External"/><Relationship Id="rId137" Type="http://schemas.openxmlformats.org/officeDocument/2006/relationships/hyperlink" Target="https://www.acmicpc.net/problem/15558" TargetMode="External"/><Relationship Id="rId132" Type="http://schemas.openxmlformats.org/officeDocument/2006/relationships/hyperlink" Target="https://www.acmicpc.net/problem/16952" TargetMode="External"/><Relationship Id="rId131" Type="http://schemas.openxmlformats.org/officeDocument/2006/relationships/hyperlink" Target="https://www.acmicpc.net/problem/16959" TargetMode="External"/><Relationship Id="rId130" Type="http://schemas.openxmlformats.org/officeDocument/2006/relationships/hyperlink" Target="https://www.acmicpc.net/problem/1175" TargetMode="External"/><Relationship Id="rId136" Type="http://schemas.openxmlformats.org/officeDocument/2006/relationships/hyperlink" Target="https://www.acmicpc.net/problem/15653" TargetMode="External"/><Relationship Id="rId135" Type="http://schemas.openxmlformats.org/officeDocument/2006/relationships/hyperlink" Target="https://www.acmicpc.net/problem/16920" TargetMode="External"/><Relationship Id="rId134" Type="http://schemas.openxmlformats.org/officeDocument/2006/relationships/hyperlink" Target="https://www.acmicpc.net/problem/9328" TargetMode="External"/><Relationship Id="rId133" Type="http://schemas.openxmlformats.org/officeDocument/2006/relationships/hyperlink" Target="https://www.acmicpc.net/problem/12851" TargetMode="External"/><Relationship Id="rId62" Type="http://schemas.openxmlformats.org/officeDocument/2006/relationships/hyperlink" Target="https://www.acmicpc.net/problem/2293" TargetMode="External"/><Relationship Id="rId61" Type="http://schemas.openxmlformats.org/officeDocument/2006/relationships/hyperlink" Target="https://www.acmicpc.net/problem/10422" TargetMode="External"/><Relationship Id="rId64" Type="http://schemas.openxmlformats.org/officeDocument/2006/relationships/hyperlink" Target="https://www.acmicpc.net/problem/11058" TargetMode="External"/><Relationship Id="rId63" Type="http://schemas.openxmlformats.org/officeDocument/2006/relationships/hyperlink" Target="https://www.acmicpc.net/problem/2294" TargetMode="External"/><Relationship Id="rId66" Type="http://schemas.openxmlformats.org/officeDocument/2006/relationships/hyperlink" Target="https://www.acmicpc.net/problem/9252" TargetMode="External"/><Relationship Id="rId65" Type="http://schemas.openxmlformats.org/officeDocument/2006/relationships/hyperlink" Target="https://www.acmicpc.net/problem/9251" TargetMode="External"/><Relationship Id="rId68" Type="http://schemas.openxmlformats.org/officeDocument/2006/relationships/hyperlink" Target="https://www.acmicpc.net/problem/5557" TargetMode="External"/><Relationship Id="rId67" Type="http://schemas.openxmlformats.org/officeDocument/2006/relationships/hyperlink" Target="https://www.acmicpc.net/problem/5582" TargetMode="External"/><Relationship Id="rId60" Type="http://schemas.openxmlformats.org/officeDocument/2006/relationships/hyperlink" Target="https://www.acmicpc.net/problem/12869" TargetMode="External"/><Relationship Id="rId165" Type="http://schemas.openxmlformats.org/officeDocument/2006/relationships/drawing" Target="../drawings/drawing1.xml"/><Relationship Id="rId69" Type="http://schemas.openxmlformats.org/officeDocument/2006/relationships/hyperlink" Target="https://www.acmicpc.net/problem/16234" TargetMode="External"/><Relationship Id="rId164" Type="http://schemas.openxmlformats.org/officeDocument/2006/relationships/hyperlink" Target="https://www.acmicpc.net/problem/5373" TargetMode="External"/><Relationship Id="rId163" Type="http://schemas.openxmlformats.org/officeDocument/2006/relationships/hyperlink" Target="https://www.acmicpc.net/problem/20058" TargetMode="External"/><Relationship Id="rId162" Type="http://schemas.openxmlformats.org/officeDocument/2006/relationships/hyperlink" Target="https://www.acmicpc.net/problem/20057" TargetMode="External"/><Relationship Id="rId51" Type="http://schemas.openxmlformats.org/officeDocument/2006/relationships/hyperlink" Target="https://www.acmicpc.net/problem/17141" TargetMode="External"/><Relationship Id="rId50" Type="http://schemas.openxmlformats.org/officeDocument/2006/relationships/hyperlink" Target="https://www.acmicpc.net/problem/12906" TargetMode="External"/><Relationship Id="rId53" Type="http://schemas.openxmlformats.org/officeDocument/2006/relationships/hyperlink" Target="https://www.acmicpc.net/problem/11048" TargetMode="External"/><Relationship Id="rId52" Type="http://schemas.openxmlformats.org/officeDocument/2006/relationships/hyperlink" Target="https://www.acmicpc.net/problem/17142" TargetMode="External"/><Relationship Id="rId55" Type="http://schemas.openxmlformats.org/officeDocument/2006/relationships/hyperlink" Target="https://www.acmicpc.net/problem/10942" TargetMode="External"/><Relationship Id="rId161" Type="http://schemas.openxmlformats.org/officeDocument/2006/relationships/hyperlink" Target="https://www.acmicpc.net/problem/20056" TargetMode="External"/><Relationship Id="rId54" Type="http://schemas.openxmlformats.org/officeDocument/2006/relationships/hyperlink" Target="https://www.acmicpc.net/problem/11060" TargetMode="External"/><Relationship Id="rId160" Type="http://schemas.openxmlformats.org/officeDocument/2006/relationships/hyperlink" Target="https://www.acmicpc.net/problem/1089" TargetMode="External"/><Relationship Id="rId57" Type="http://schemas.openxmlformats.org/officeDocument/2006/relationships/hyperlink" Target="https://www.acmicpc.net/problem/11066" TargetMode="External"/><Relationship Id="rId56" Type="http://schemas.openxmlformats.org/officeDocument/2006/relationships/hyperlink" Target="https://www.acmicpc.net/problem/15989" TargetMode="External"/><Relationship Id="rId159" Type="http://schemas.openxmlformats.org/officeDocument/2006/relationships/hyperlink" Target="https://www.acmicpc.net/problem/2571" TargetMode="External"/><Relationship Id="rId59" Type="http://schemas.openxmlformats.org/officeDocument/2006/relationships/hyperlink" Target="https://www.acmicpc.net/problem/1495" TargetMode="External"/><Relationship Id="rId154" Type="http://schemas.openxmlformats.org/officeDocument/2006/relationships/hyperlink" Target="https://www.acmicpc.net/problem/1952" TargetMode="External"/><Relationship Id="rId58" Type="http://schemas.openxmlformats.org/officeDocument/2006/relationships/hyperlink" Target="https://www.acmicpc.net/problem/12865" TargetMode="External"/><Relationship Id="rId153" Type="http://schemas.openxmlformats.org/officeDocument/2006/relationships/hyperlink" Target="https://www.acmicpc.net/problem/1913" TargetMode="External"/><Relationship Id="rId152" Type="http://schemas.openxmlformats.org/officeDocument/2006/relationships/hyperlink" Target="https://www.acmicpc.net/problem/12872" TargetMode="External"/><Relationship Id="rId151" Type="http://schemas.openxmlformats.org/officeDocument/2006/relationships/hyperlink" Target="https://www.acmicpc.net/problem/2163" TargetMode="External"/><Relationship Id="rId158" Type="http://schemas.openxmlformats.org/officeDocument/2006/relationships/hyperlink" Target="https://www.acmicpc.net/problem/3107" TargetMode="External"/><Relationship Id="rId157" Type="http://schemas.openxmlformats.org/officeDocument/2006/relationships/hyperlink" Target="https://www.acmicpc.net/problem/2064" TargetMode="External"/><Relationship Id="rId156" Type="http://schemas.openxmlformats.org/officeDocument/2006/relationships/hyperlink" Target="https://www.acmicpc.net/problem/4577" TargetMode="External"/><Relationship Id="rId155" Type="http://schemas.openxmlformats.org/officeDocument/2006/relationships/hyperlink" Target="https://www.acmicpc.net/problem/1959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cmicpc.net/problem/1522" TargetMode="External"/><Relationship Id="rId190" Type="http://schemas.openxmlformats.org/officeDocument/2006/relationships/hyperlink" Target="https://www.acmicpc.net/problem/2138" TargetMode="External"/><Relationship Id="rId42" Type="http://schemas.openxmlformats.org/officeDocument/2006/relationships/hyperlink" Target="https://www.acmicpc.net/status?from_problem=1&amp;problem_id=1522" TargetMode="External"/><Relationship Id="rId41" Type="http://schemas.openxmlformats.org/officeDocument/2006/relationships/hyperlink" Target="https://www.acmicpc.net/status?from_problem=1&amp;problem_id=1522&amp;result_id=4" TargetMode="External"/><Relationship Id="rId44" Type="http://schemas.openxmlformats.org/officeDocument/2006/relationships/hyperlink" Target="https://www.acmicpc.net/status?from_problem=1&amp;problem_id=3687&amp;result_id=4" TargetMode="External"/><Relationship Id="rId194" Type="http://schemas.openxmlformats.org/officeDocument/2006/relationships/hyperlink" Target="https://www.acmicpc.net/status?from_problem=1&amp;problem_id=2631&amp;result_id=4" TargetMode="External"/><Relationship Id="rId43" Type="http://schemas.openxmlformats.org/officeDocument/2006/relationships/hyperlink" Target="https://www.acmicpc.net/problem/3687" TargetMode="External"/><Relationship Id="rId193" Type="http://schemas.openxmlformats.org/officeDocument/2006/relationships/hyperlink" Target="https://www.acmicpc.net/problem/2631" TargetMode="External"/><Relationship Id="rId46" Type="http://schemas.openxmlformats.org/officeDocument/2006/relationships/hyperlink" Target="https://www.acmicpc.net/problem/2169" TargetMode="External"/><Relationship Id="rId192" Type="http://schemas.openxmlformats.org/officeDocument/2006/relationships/hyperlink" Target="https://www.acmicpc.net/status?from_problem=1&amp;problem_id=2138" TargetMode="External"/><Relationship Id="rId45" Type="http://schemas.openxmlformats.org/officeDocument/2006/relationships/hyperlink" Target="https://www.acmicpc.net/status?from_problem=1&amp;problem_id=3687" TargetMode="External"/><Relationship Id="rId191" Type="http://schemas.openxmlformats.org/officeDocument/2006/relationships/hyperlink" Target="https://www.acmicpc.net/status?from_problem=1&amp;problem_id=2138&amp;result_id=4" TargetMode="External"/><Relationship Id="rId48" Type="http://schemas.openxmlformats.org/officeDocument/2006/relationships/hyperlink" Target="https://www.acmicpc.net/status?from_problem=1&amp;problem_id=2169" TargetMode="External"/><Relationship Id="rId187" Type="http://schemas.openxmlformats.org/officeDocument/2006/relationships/hyperlink" Target="https://www.acmicpc.net/problem/21921" TargetMode="External"/><Relationship Id="rId47" Type="http://schemas.openxmlformats.org/officeDocument/2006/relationships/hyperlink" Target="https://www.acmicpc.net/status?from_problem=1&amp;problem_id=2169&amp;result_id=4" TargetMode="External"/><Relationship Id="rId186" Type="http://schemas.openxmlformats.org/officeDocument/2006/relationships/hyperlink" Target="https://www.acmicpc.net/status?from_problem=1&amp;problem_id=1806" TargetMode="External"/><Relationship Id="rId185" Type="http://schemas.openxmlformats.org/officeDocument/2006/relationships/hyperlink" Target="https://www.acmicpc.net/status?from_problem=1&amp;problem_id=1806&amp;result_id=4" TargetMode="External"/><Relationship Id="rId49" Type="http://schemas.openxmlformats.org/officeDocument/2006/relationships/hyperlink" Target="https://www.acmicpc.net/problem/3758" TargetMode="External"/><Relationship Id="rId184" Type="http://schemas.openxmlformats.org/officeDocument/2006/relationships/hyperlink" Target="https://www.acmicpc.net/problem/1806" TargetMode="External"/><Relationship Id="rId189" Type="http://schemas.openxmlformats.org/officeDocument/2006/relationships/hyperlink" Target="https://www.acmicpc.net/status?from_problem=1&amp;problem_id=21921" TargetMode="External"/><Relationship Id="rId188" Type="http://schemas.openxmlformats.org/officeDocument/2006/relationships/hyperlink" Target="https://www.acmicpc.net/status?from_problem=1&amp;problem_id=21921&amp;result_id=4" TargetMode="External"/><Relationship Id="rId31" Type="http://schemas.openxmlformats.org/officeDocument/2006/relationships/hyperlink" Target="https://www.acmicpc.net/problem/24042" TargetMode="External"/><Relationship Id="rId30" Type="http://schemas.openxmlformats.org/officeDocument/2006/relationships/hyperlink" Target="https://www.acmicpc.net/status?from_problem=1&amp;problem_id=13305" TargetMode="External"/><Relationship Id="rId33" Type="http://schemas.openxmlformats.org/officeDocument/2006/relationships/hyperlink" Target="https://www.acmicpc.net/status?from_problem=1&amp;problem_id=24042" TargetMode="External"/><Relationship Id="rId183" Type="http://schemas.openxmlformats.org/officeDocument/2006/relationships/hyperlink" Target="https://www.acmicpc.net/status?from_problem=1&amp;problem_id=25757" TargetMode="External"/><Relationship Id="rId32" Type="http://schemas.openxmlformats.org/officeDocument/2006/relationships/hyperlink" Target="https://www.acmicpc.net/status?from_problem=1&amp;problem_id=24042&amp;result_id=4" TargetMode="External"/><Relationship Id="rId182" Type="http://schemas.openxmlformats.org/officeDocument/2006/relationships/hyperlink" Target="https://www.acmicpc.net/status?from_problem=1&amp;problem_id=25757&amp;result_id=4" TargetMode="External"/><Relationship Id="rId35" Type="http://schemas.openxmlformats.org/officeDocument/2006/relationships/hyperlink" Target="https://www.acmicpc.net/status?from_problem=1&amp;problem_id=4485&amp;result_id=4" TargetMode="External"/><Relationship Id="rId181" Type="http://schemas.openxmlformats.org/officeDocument/2006/relationships/hyperlink" Target="https://www.acmicpc.net/problem/25757" TargetMode="External"/><Relationship Id="rId34" Type="http://schemas.openxmlformats.org/officeDocument/2006/relationships/hyperlink" Target="https://www.acmicpc.net/problem/4485" TargetMode="External"/><Relationship Id="rId180" Type="http://schemas.openxmlformats.org/officeDocument/2006/relationships/hyperlink" Target="https://www.acmicpc.net/status?from_problem=1&amp;problem_id=2531" TargetMode="External"/><Relationship Id="rId37" Type="http://schemas.openxmlformats.org/officeDocument/2006/relationships/hyperlink" Target="https://www.acmicpc.net/problem/1238" TargetMode="External"/><Relationship Id="rId176" Type="http://schemas.openxmlformats.org/officeDocument/2006/relationships/hyperlink" Target="https://www.acmicpc.net/status?from_problem=1&amp;problem_id=20188&amp;result_id=4" TargetMode="External"/><Relationship Id="rId36" Type="http://schemas.openxmlformats.org/officeDocument/2006/relationships/hyperlink" Target="https://www.acmicpc.net/status?from_problem=1&amp;problem_id=4485" TargetMode="External"/><Relationship Id="rId175" Type="http://schemas.openxmlformats.org/officeDocument/2006/relationships/hyperlink" Target="https://www.acmicpc.net/problem/20188" TargetMode="External"/><Relationship Id="rId39" Type="http://schemas.openxmlformats.org/officeDocument/2006/relationships/hyperlink" Target="https://www.acmicpc.net/status?from_problem=1&amp;problem_id=1238" TargetMode="External"/><Relationship Id="rId174" Type="http://schemas.openxmlformats.org/officeDocument/2006/relationships/hyperlink" Target="https://www.acmicpc.net/status?from_problem=1&amp;problem_id=9935" TargetMode="External"/><Relationship Id="rId38" Type="http://schemas.openxmlformats.org/officeDocument/2006/relationships/hyperlink" Target="https://www.acmicpc.net/status?from_problem=1&amp;problem_id=1238&amp;result_id=4" TargetMode="External"/><Relationship Id="rId173" Type="http://schemas.openxmlformats.org/officeDocument/2006/relationships/hyperlink" Target="https://www.acmicpc.net/status?from_problem=1&amp;problem_id=9935&amp;result_id=4" TargetMode="External"/><Relationship Id="rId179" Type="http://schemas.openxmlformats.org/officeDocument/2006/relationships/hyperlink" Target="https://www.acmicpc.net/status?from_problem=1&amp;problem_id=2531&amp;result_id=4" TargetMode="External"/><Relationship Id="rId178" Type="http://schemas.openxmlformats.org/officeDocument/2006/relationships/hyperlink" Target="https://www.acmicpc.net/problem/2531" TargetMode="External"/><Relationship Id="rId177" Type="http://schemas.openxmlformats.org/officeDocument/2006/relationships/hyperlink" Target="https://www.acmicpc.net/status?from_problem=1&amp;problem_id=20188" TargetMode="External"/><Relationship Id="rId20" Type="http://schemas.openxmlformats.org/officeDocument/2006/relationships/hyperlink" Target="https://www.acmicpc.net/status?from_problem=1&amp;problem_id=15989&amp;result_id=4" TargetMode="External"/><Relationship Id="rId22" Type="http://schemas.openxmlformats.org/officeDocument/2006/relationships/hyperlink" Target="https://www.acmicpc.net/problem/17484" TargetMode="External"/><Relationship Id="rId21" Type="http://schemas.openxmlformats.org/officeDocument/2006/relationships/hyperlink" Target="https://www.acmicpc.net/status?from_problem=1&amp;problem_id=15989" TargetMode="External"/><Relationship Id="rId24" Type="http://schemas.openxmlformats.org/officeDocument/2006/relationships/hyperlink" Target="https://www.acmicpc.net/status?from_problem=1&amp;problem_id=17484" TargetMode="External"/><Relationship Id="rId23" Type="http://schemas.openxmlformats.org/officeDocument/2006/relationships/hyperlink" Target="https://www.acmicpc.net/status?from_problem=1&amp;problem_id=17484&amp;result_id=4" TargetMode="External"/><Relationship Id="rId26" Type="http://schemas.openxmlformats.org/officeDocument/2006/relationships/hyperlink" Target="https://www.acmicpc.net/status?from_problem=1&amp;problem_id=20006&amp;result_id=4" TargetMode="External"/><Relationship Id="rId25" Type="http://schemas.openxmlformats.org/officeDocument/2006/relationships/hyperlink" Target="https://www.acmicpc.net/problem/20006" TargetMode="External"/><Relationship Id="rId28" Type="http://schemas.openxmlformats.org/officeDocument/2006/relationships/hyperlink" Target="https://www.acmicpc.net/problem/13305" TargetMode="External"/><Relationship Id="rId27" Type="http://schemas.openxmlformats.org/officeDocument/2006/relationships/hyperlink" Target="https://www.acmicpc.net/status?from_problem=1&amp;problem_id=20006" TargetMode="External"/><Relationship Id="rId29" Type="http://schemas.openxmlformats.org/officeDocument/2006/relationships/hyperlink" Target="https://www.acmicpc.net/status?from_problem=1&amp;problem_id=13305&amp;result_id=4" TargetMode="External"/><Relationship Id="rId11" Type="http://schemas.openxmlformats.org/officeDocument/2006/relationships/hyperlink" Target="https://www.acmicpc.net/status?from_problem=1&amp;problem_id=20922&amp;result_id=4" TargetMode="External"/><Relationship Id="rId10" Type="http://schemas.openxmlformats.org/officeDocument/2006/relationships/hyperlink" Target="https://www.acmicpc.net/problem/20922" TargetMode="External"/><Relationship Id="rId13" Type="http://schemas.openxmlformats.org/officeDocument/2006/relationships/hyperlink" Target="https://www.acmicpc.net/problem/22251" TargetMode="External"/><Relationship Id="rId12" Type="http://schemas.openxmlformats.org/officeDocument/2006/relationships/hyperlink" Target="https://www.acmicpc.net/status?from_problem=1&amp;problem_id=20922" TargetMode="External"/><Relationship Id="rId15" Type="http://schemas.openxmlformats.org/officeDocument/2006/relationships/hyperlink" Target="https://www.acmicpc.net/status?from_problem=1&amp;problem_id=22251" TargetMode="External"/><Relationship Id="rId198" Type="http://schemas.openxmlformats.org/officeDocument/2006/relationships/hyperlink" Target="https://www.acmicpc.net/status?from_problem=1&amp;problem_id=10431" TargetMode="External"/><Relationship Id="rId14" Type="http://schemas.openxmlformats.org/officeDocument/2006/relationships/hyperlink" Target="https://www.acmicpc.net/status?from_problem=1&amp;problem_id=22251&amp;result_id=4" TargetMode="External"/><Relationship Id="rId197" Type="http://schemas.openxmlformats.org/officeDocument/2006/relationships/hyperlink" Target="https://www.acmicpc.net/status?from_problem=1&amp;problem_id=10431&amp;result_id=4" TargetMode="External"/><Relationship Id="rId17" Type="http://schemas.openxmlformats.org/officeDocument/2006/relationships/hyperlink" Target="https://www.acmicpc.net/status?from_problem=1&amp;problem_id=19941&amp;result_id=4" TargetMode="External"/><Relationship Id="rId196" Type="http://schemas.openxmlformats.org/officeDocument/2006/relationships/hyperlink" Target="https://www.acmicpc.net/problem/10431" TargetMode="External"/><Relationship Id="rId16" Type="http://schemas.openxmlformats.org/officeDocument/2006/relationships/hyperlink" Target="https://www.acmicpc.net/problem/19941" TargetMode="External"/><Relationship Id="rId195" Type="http://schemas.openxmlformats.org/officeDocument/2006/relationships/hyperlink" Target="https://www.acmicpc.net/status?from_problem=1&amp;problem_id=2631" TargetMode="External"/><Relationship Id="rId19" Type="http://schemas.openxmlformats.org/officeDocument/2006/relationships/hyperlink" Target="https://www.acmicpc.net/problem/15989" TargetMode="External"/><Relationship Id="rId18" Type="http://schemas.openxmlformats.org/officeDocument/2006/relationships/hyperlink" Target="https://www.acmicpc.net/status?from_problem=1&amp;problem_id=19941" TargetMode="External"/><Relationship Id="rId199" Type="http://schemas.openxmlformats.org/officeDocument/2006/relationships/hyperlink" Target="https://www.acmicpc.net/problem/9655" TargetMode="External"/><Relationship Id="rId84" Type="http://schemas.openxmlformats.org/officeDocument/2006/relationships/hyperlink" Target="https://www.acmicpc.net/status?from_problem=1&amp;problem_id=1027" TargetMode="External"/><Relationship Id="rId83" Type="http://schemas.openxmlformats.org/officeDocument/2006/relationships/hyperlink" Target="https://www.acmicpc.net/status?from_problem=1&amp;problem_id=1027&amp;result_id=4" TargetMode="External"/><Relationship Id="rId86" Type="http://schemas.openxmlformats.org/officeDocument/2006/relationships/hyperlink" Target="https://www.acmicpc.net/status?from_problem=1&amp;problem_id=13549&amp;result_id=4" TargetMode="External"/><Relationship Id="rId85" Type="http://schemas.openxmlformats.org/officeDocument/2006/relationships/hyperlink" Target="https://www.acmicpc.net/problem/13549" TargetMode="External"/><Relationship Id="rId88" Type="http://schemas.openxmlformats.org/officeDocument/2006/relationships/hyperlink" Target="https://www.acmicpc.net/problem/1406" TargetMode="External"/><Relationship Id="rId150" Type="http://schemas.openxmlformats.org/officeDocument/2006/relationships/hyperlink" Target="https://www.acmicpc.net/status?from_problem=1&amp;problem_id=1244" TargetMode="External"/><Relationship Id="rId87" Type="http://schemas.openxmlformats.org/officeDocument/2006/relationships/hyperlink" Target="https://www.acmicpc.net/status?from_problem=1&amp;problem_id=13549" TargetMode="External"/><Relationship Id="rId89" Type="http://schemas.openxmlformats.org/officeDocument/2006/relationships/hyperlink" Target="https://www.acmicpc.net/status?from_problem=1&amp;problem_id=1406&amp;result_id=4" TargetMode="External"/><Relationship Id="rId80" Type="http://schemas.openxmlformats.org/officeDocument/2006/relationships/hyperlink" Target="https://www.acmicpc.net/status?from_problem=1&amp;problem_id=1943&amp;result_id=4" TargetMode="External"/><Relationship Id="rId82" Type="http://schemas.openxmlformats.org/officeDocument/2006/relationships/hyperlink" Target="https://www.acmicpc.net/problem/1027" TargetMode="External"/><Relationship Id="rId81" Type="http://schemas.openxmlformats.org/officeDocument/2006/relationships/hyperlink" Target="https://www.acmicpc.net/status?from_problem=1&amp;problem_id=1943" TargetMode="External"/><Relationship Id="rId1" Type="http://schemas.openxmlformats.org/officeDocument/2006/relationships/hyperlink" Target="https://www.acmicpc.net/problem/23971" TargetMode="External"/><Relationship Id="rId2" Type="http://schemas.openxmlformats.org/officeDocument/2006/relationships/hyperlink" Target="https://www.acmicpc.net/status?from_problem=1&amp;problem_id=23971&amp;result_id=4" TargetMode="External"/><Relationship Id="rId3" Type="http://schemas.openxmlformats.org/officeDocument/2006/relationships/hyperlink" Target="https://www.acmicpc.net/status?from_problem=1&amp;problem_id=23971" TargetMode="External"/><Relationship Id="rId149" Type="http://schemas.openxmlformats.org/officeDocument/2006/relationships/hyperlink" Target="https://www.acmicpc.net/status?from_problem=1&amp;problem_id=1244&amp;result_id=4" TargetMode="External"/><Relationship Id="rId4" Type="http://schemas.openxmlformats.org/officeDocument/2006/relationships/hyperlink" Target="https://www.acmicpc.net/problem/9017" TargetMode="External"/><Relationship Id="rId148" Type="http://schemas.openxmlformats.org/officeDocument/2006/relationships/hyperlink" Target="https://www.acmicpc.net/problem/1244" TargetMode="External"/><Relationship Id="rId9" Type="http://schemas.openxmlformats.org/officeDocument/2006/relationships/hyperlink" Target="https://www.acmicpc.net/status?from_problem=1&amp;problem_id=19637" TargetMode="External"/><Relationship Id="rId143" Type="http://schemas.openxmlformats.org/officeDocument/2006/relationships/hyperlink" Target="https://www.acmicpc.net/status?from_problem=1&amp;problem_id=8979&amp;result_id=4" TargetMode="External"/><Relationship Id="rId142" Type="http://schemas.openxmlformats.org/officeDocument/2006/relationships/hyperlink" Target="https://www.acmicpc.net/problem/8979" TargetMode="External"/><Relationship Id="rId141" Type="http://schemas.openxmlformats.org/officeDocument/2006/relationships/hyperlink" Target="https://www.acmicpc.net/status?from_problem=1&amp;problem_id=11501" TargetMode="External"/><Relationship Id="rId140" Type="http://schemas.openxmlformats.org/officeDocument/2006/relationships/hyperlink" Target="https://www.acmicpc.net/status?from_problem=1&amp;problem_id=11501&amp;result_id=4" TargetMode="External"/><Relationship Id="rId5" Type="http://schemas.openxmlformats.org/officeDocument/2006/relationships/hyperlink" Target="https://www.acmicpc.net/status?from_problem=1&amp;problem_id=9017&amp;result_id=4" TargetMode="External"/><Relationship Id="rId147" Type="http://schemas.openxmlformats.org/officeDocument/2006/relationships/hyperlink" Target="https://www.acmicpc.net/status?from_problem=1&amp;problem_id=17266" TargetMode="External"/><Relationship Id="rId6" Type="http://schemas.openxmlformats.org/officeDocument/2006/relationships/hyperlink" Target="https://www.acmicpc.net/status?from_problem=1&amp;problem_id=9017" TargetMode="External"/><Relationship Id="rId146" Type="http://schemas.openxmlformats.org/officeDocument/2006/relationships/hyperlink" Target="https://www.acmicpc.net/status?from_problem=1&amp;problem_id=17266&amp;result_id=4" TargetMode="External"/><Relationship Id="rId7" Type="http://schemas.openxmlformats.org/officeDocument/2006/relationships/hyperlink" Target="https://www.acmicpc.net/problem/19637" TargetMode="External"/><Relationship Id="rId145" Type="http://schemas.openxmlformats.org/officeDocument/2006/relationships/hyperlink" Target="https://www.acmicpc.net/problem/17266" TargetMode="External"/><Relationship Id="rId8" Type="http://schemas.openxmlformats.org/officeDocument/2006/relationships/hyperlink" Target="https://www.acmicpc.net/status?from_problem=1&amp;problem_id=19637&amp;result_id=4" TargetMode="External"/><Relationship Id="rId144" Type="http://schemas.openxmlformats.org/officeDocument/2006/relationships/hyperlink" Target="https://www.acmicpc.net/status?from_problem=1&amp;problem_id=8979" TargetMode="External"/><Relationship Id="rId73" Type="http://schemas.openxmlformats.org/officeDocument/2006/relationships/hyperlink" Target="https://www.acmicpc.net/problem/2512" TargetMode="External"/><Relationship Id="rId72" Type="http://schemas.openxmlformats.org/officeDocument/2006/relationships/hyperlink" Target="https://www.acmicpc.net/status?from_problem=1&amp;problem_id=4179" TargetMode="External"/><Relationship Id="rId75" Type="http://schemas.openxmlformats.org/officeDocument/2006/relationships/hyperlink" Target="https://www.acmicpc.net/status?from_problem=1&amp;problem_id=2512" TargetMode="External"/><Relationship Id="rId74" Type="http://schemas.openxmlformats.org/officeDocument/2006/relationships/hyperlink" Target="https://www.acmicpc.net/status?from_problem=1&amp;problem_id=2512&amp;result_id=4" TargetMode="External"/><Relationship Id="rId77" Type="http://schemas.openxmlformats.org/officeDocument/2006/relationships/hyperlink" Target="https://www.acmicpc.net/status?from_problem=1&amp;problem_id=2304&amp;result_id=4" TargetMode="External"/><Relationship Id="rId76" Type="http://schemas.openxmlformats.org/officeDocument/2006/relationships/hyperlink" Target="https://www.acmicpc.net/problem/2304" TargetMode="External"/><Relationship Id="rId79" Type="http://schemas.openxmlformats.org/officeDocument/2006/relationships/hyperlink" Target="https://www.acmicpc.net/problem/1943" TargetMode="External"/><Relationship Id="rId78" Type="http://schemas.openxmlformats.org/officeDocument/2006/relationships/hyperlink" Target="https://www.acmicpc.net/status?from_problem=1&amp;problem_id=2304" TargetMode="External"/><Relationship Id="rId71" Type="http://schemas.openxmlformats.org/officeDocument/2006/relationships/hyperlink" Target="https://www.acmicpc.net/status?from_problem=1&amp;problem_id=4179&amp;result_id=4" TargetMode="External"/><Relationship Id="rId70" Type="http://schemas.openxmlformats.org/officeDocument/2006/relationships/hyperlink" Target="https://www.acmicpc.net/problem/4179" TargetMode="External"/><Relationship Id="rId139" Type="http://schemas.openxmlformats.org/officeDocument/2006/relationships/hyperlink" Target="https://www.acmicpc.net/problem/11501" TargetMode="External"/><Relationship Id="rId138" Type="http://schemas.openxmlformats.org/officeDocument/2006/relationships/hyperlink" Target="https://www.acmicpc.net/status?from_problem=1&amp;problem_id=2075" TargetMode="External"/><Relationship Id="rId137" Type="http://schemas.openxmlformats.org/officeDocument/2006/relationships/hyperlink" Target="https://www.acmicpc.net/status?from_problem=1&amp;problem_id=2075&amp;result_id=4" TargetMode="External"/><Relationship Id="rId132" Type="http://schemas.openxmlformats.org/officeDocument/2006/relationships/hyperlink" Target="https://www.acmicpc.net/status?from_problem=1&amp;problem_id=1202" TargetMode="External"/><Relationship Id="rId253" Type="http://schemas.openxmlformats.org/officeDocument/2006/relationships/drawing" Target="../drawings/drawing2.xml"/><Relationship Id="rId131" Type="http://schemas.openxmlformats.org/officeDocument/2006/relationships/hyperlink" Target="https://www.acmicpc.net/status?from_problem=1&amp;problem_id=1202&amp;result_id=4" TargetMode="External"/><Relationship Id="rId252" Type="http://schemas.openxmlformats.org/officeDocument/2006/relationships/hyperlink" Target="https://www.acmicpc.net/status?from_problem=1&amp;problem_id=4659" TargetMode="External"/><Relationship Id="rId130" Type="http://schemas.openxmlformats.org/officeDocument/2006/relationships/hyperlink" Target="https://www.acmicpc.net/problem/1202" TargetMode="External"/><Relationship Id="rId251" Type="http://schemas.openxmlformats.org/officeDocument/2006/relationships/hyperlink" Target="https://www.acmicpc.net/status?from_problem=1&amp;problem_id=4659&amp;result_id=4" TargetMode="External"/><Relationship Id="rId250" Type="http://schemas.openxmlformats.org/officeDocument/2006/relationships/hyperlink" Target="https://www.acmicpc.net/problem/4659" TargetMode="External"/><Relationship Id="rId136" Type="http://schemas.openxmlformats.org/officeDocument/2006/relationships/hyperlink" Target="https://www.acmicpc.net/problem/2075" TargetMode="External"/><Relationship Id="rId135" Type="http://schemas.openxmlformats.org/officeDocument/2006/relationships/hyperlink" Target="https://www.acmicpc.net/status?from_problem=1&amp;problem_id=7490" TargetMode="External"/><Relationship Id="rId134" Type="http://schemas.openxmlformats.org/officeDocument/2006/relationships/hyperlink" Target="https://www.acmicpc.net/status?from_problem=1&amp;problem_id=7490&amp;result_id=4" TargetMode="External"/><Relationship Id="rId133" Type="http://schemas.openxmlformats.org/officeDocument/2006/relationships/hyperlink" Target="https://www.acmicpc.net/problem/7490" TargetMode="External"/><Relationship Id="rId62" Type="http://schemas.openxmlformats.org/officeDocument/2006/relationships/hyperlink" Target="https://www.acmicpc.net/status?from_problem=1&amp;problem_id=1987&amp;result_id=4" TargetMode="External"/><Relationship Id="rId61" Type="http://schemas.openxmlformats.org/officeDocument/2006/relationships/hyperlink" Target="https://www.acmicpc.net/problem/1987" TargetMode="External"/><Relationship Id="rId64" Type="http://schemas.openxmlformats.org/officeDocument/2006/relationships/hyperlink" Target="https://www.acmicpc.net/problem/16234" TargetMode="External"/><Relationship Id="rId63" Type="http://schemas.openxmlformats.org/officeDocument/2006/relationships/hyperlink" Target="https://www.acmicpc.net/status?from_problem=1&amp;problem_id=1987" TargetMode="External"/><Relationship Id="rId66" Type="http://schemas.openxmlformats.org/officeDocument/2006/relationships/hyperlink" Target="https://www.acmicpc.net/status?from_problem=1&amp;problem_id=16234" TargetMode="External"/><Relationship Id="rId172" Type="http://schemas.openxmlformats.org/officeDocument/2006/relationships/hyperlink" Target="https://www.acmicpc.net/problem/9935" TargetMode="External"/><Relationship Id="rId65" Type="http://schemas.openxmlformats.org/officeDocument/2006/relationships/hyperlink" Target="https://www.acmicpc.net/status?from_problem=1&amp;problem_id=16234&amp;result_id=4" TargetMode="External"/><Relationship Id="rId171" Type="http://schemas.openxmlformats.org/officeDocument/2006/relationships/hyperlink" Target="https://www.acmicpc.net/status?from_problem=1&amp;problem_id=2206" TargetMode="External"/><Relationship Id="rId68" Type="http://schemas.openxmlformats.org/officeDocument/2006/relationships/hyperlink" Target="https://www.acmicpc.net/status?from_problem=1&amp;problem_id=9527&amp;result_id=4" TargetMode="External"/><Relationship Id="rId170" Type="http://schemas.openxmlformats.org/officeDocument/2006/relationships/hyperlink" Target="https://www.acmicpc.net/status?from_problem=1&amp;problem_id=2206&amp;result_id=4" TargetMode="External"/><Relationship Id="rId67" Type="http://schemas.openxmlformats.org/officeDocument/2006/relationships/hyperlink" Target="https://www.acmicpc.net/problem/9527" TargetMode="External"/><Relationship Id="rId60" Type="http://schemas.openxmlformats.org/officeDocument/2006/relationships/hyperlink" Target="https://www.acmicpc.net/status?from_problem=1&amp;problem_id=14658" TargetMode="External"/><Relationship Id="rId165" Type="http://schemas.openxmlformats.org/officeDocument/2006/relationships/hyperlink" Target="https://www.acmicpc.net/status?from_problem=1&amp;problem_id=2164" TargetMode="External"/><Relationship Id="rId69" Type="http://schemas.openxmlformats.org/officeDocument/2006/relationships/hyperlink" Target="https://www.acmicpc.net/status?from_problem=1&amp;problem_id=9527" TargetMode="External"/><Relationship Id="rId164" Type="http://schemas.openxmlformats.org/officeDocument/2006/relationships/hyperlink" Target="https://www.acmicpc.net/status?from_problem=1&amp;problem_id=2164&amp;result_id=4" TargetMode="External"/><Relationship Id="rId163" Type="http://schemas.openxmlformats.org/officeDocument/2006/relationships/hyperlink" Target="https://www.acmicpc.net/problem/2164" TargetMode="External"/><Relationship Id="rId162" Type="http://schemas.openxmlformats.org/officeDocument/2006/relationships/hyperlink" Target="https://www.acmicpc.net/status?from_problem=1&amp;problem_id=7568" TargetMode="External"/><Relationship Id="rId169" Type="http://schemas.openxmlformats.org/officeDocument/2006/relationships/hyperlink" Target="https://www.acmicpc.net/problem/2206" TargetMode="External"/><Relationship Id="rId168" Type="http://schemas.openxmlformats.org/officeDocument/2006/relationships/hyperlink" Target="https://www.acmicpc.net/status?from_problem=1&amp;problem_id=14940" TargetMode="External"/><Relationship Id="rId167" Type="http://schemas.openxmlformats.org/officeDocument/2006/relationships/hyperlink" Target="https://www.acmicpc.net/status?from_problem=1&amp;problem_id=14940&amp;result_id=4" TargetMode="External"/><Relationship Id="rId166" Type="http://schemas.openxmlformats.org/officeDocument/2006/relationships/hyperlink" Target="https://www.acmicpc.net/problem/14940" TargetMode="External"/><Relationship Id="rId51" Type="http://schemas.openxmlformats.org/officeDocument/2006/relationships/hyperlink" Target="https://www.acmicpc.net/status?from_problem=1&amp;problem_id=3758" TargetMode="External"/><Relationship Id="rId50" Type="http://schemas.openxmlformats.org/officeDocument/2006/relationships/hyperlink" Target="https://www.acmicpc.net/status?from_problem=1&amp;problem_id=3758&amp;result_id=4" TargetMode="External"/><Relationship Id="rId53" Type="http://schemas.openxmlformats.org/officeDocument/2006/relationships/hyperlink" Target="https://www.acmicpc.net/status?from_problem=1&amp;problem_id=14719&amp;result_id=4" TargetMode="External"/><Relationship Id="rId52" Type="http://schemas.openxmlformats.org/officeDocument/2006/relationships/hyperlink" Target="https://www.acmicpc.net/problem/14719" TargetMode="External"/><Relationship Id="rId55" Type="http://schemas.openxmlformats.org/officeDocument/2006/relationships/hyperlink" Target="https://www.acmicpc.net/problem/12919" TargetMode="External"/><Relationship Id="rId161" Type="http://schemas.openxmlformats.org/officeDocument/2006/relationships/hyperlink" Target="https://www.acmicpc.net/status?from_problem=1&amp;problem_id=7568&amp;result_id=4" TargetMode="External"/><Relationship Id="rId54" Type="http://schemas.openxmlformats.org/officeDocument/2006/relationships/hyperlink" Target="https://www.acmicpc.net/status?from_problem=1&amp;problem_id=14719" TargetMode="External"/><Relationship Id="rId160" Type="http://schemas.openxmlformats.org/officeDocument/2006/relationships/hyperlink" Target="https://www.acmicpc.net/problem/7568" TargetMode="External"/><Relationship Id="rId57" Type="http://schemas.openxmlformats.org/officeDocument/2006/relationships/hyperlink" Target="https://www.acmicpc.net/status?from_problem=1&amp;problem_id=12919" TargetMode="External"/><Relationship Id="rId56" Type="http://schemas.openxmlformats.org/officeDocument/2006/relationships/hyperlink" Target="https://www.acmicpc.net/status?from_problem=1&amp;problem_id=12919&amp;result_id=4" TargetMode="External"/><Relationship Id="rId159" Type="http://schemas.openxmlformats.org/officeDocument/2006/relationships/hyperlink" Target="https://www.acmicpc.net/status?from_problem=1&amp;problem_id=1976" TargetMode="External"/><Relationship Id="rId59" Type="http://schemas.openxmlformats.org/officeDocument/2006/relationships/hyperlink" Target="https://www.acmicpc.net/status?from_problem=1&amp;problem_id=14658&amp;result_id=4" TargetMode="External"/><Relationship Id="rId154" Type="http://schemas.openxmlformats.org/officeDocument/2006/relationships/hyperlink" Target="https://www.acmicpc.net/problem/1157" TargetMode="External"/><Relationship Id="rId58" Type="http://schemas.openxmlformats.org/officeDocument/2006/relationships/hyperlink" Target="https://www.acmicpc.net/problem/14658" TargetMode="External"/><Relationship Id="rId153" Type="http://schemas.openxmlformats.org/officeDocument/2006/relationships/hyperlink" Target="https://www.acmicpc.net/status?from_problem=1&amp;problem_id=2179" TargetMode="External"/><Relationship Id="rId152" Type="http://schemas.openxmlformats.org/officeDocument/2006/relationships/hyperlink" Target="https://www.acmicpc.net/status?from_problem=1&amp;problem_id=2179&amp;result_id=4" TargetMode="External"/><Relationship Id="rId151" Type="http://schemas.openxmlformats.org/officeDocument/2006/relationships/hyperlink" Target="https://www.acmicpc.net/problem/2179" TargetMode="External"/><Relationship Id="rId158" Type="http://schemas.openxmlformats.org/officeDocument/2006/relationships/hyperlink" Target="https://www.acmicpc.net/status?from_problem=1&amp;problem_id=1976&amp;result_id=4" TargetMode="External"/><Relationship Id="rId157" Type="http://schemas.openxmlformats.org/officeDocument/2006/relationships/hyperlink" Target="https://www.acmicpc.net/problem/1976" TargetMode="External"/><Relationship Id="rId156" Type="http://schemas.openxmlformats.org/officeDocument/2006/relationships/hyperlink" Target="https://www.acmicpc.net/status?from_problem=1&amp;problem_id=1157" TargetMode="External"/><Relationship Id="rId155" Type="http://schemas.openxmlformats.org/officeDocument/2006/relationships/hyperlink" Target="https://www.acmicpc.net/status?from_problem=1&amp;problem_id=1157&amp;result_id=4" TargetMode="External"/><Relationship Id="rId107" Type="http://schemas.openxmlformats.org/officeDocument/2006/relationships/hyperlink" Target="https://www.acmicpc.net/status?from_problem=1&amp;problem_id=13144&amp;result_id=4" TargetMode="External"/><Relationship Id="rId228" Type="http://schemas.openxmlformats.org/officeDocument/2006/relationships/hyperlink" Target="https://www.acmicpc.net/status?from_problem=1&amp;problem_id=1515" TargetMode="External"/><Relationship Id="rId106" Type="http://schemas.openxmlformats.org/officeDocument/2006/relationships/hyperlink" Target="https://www.acmicpc.net/problem/13144" TargetMode="External"/><Relationship Id="rId227" Type="http://schemas.openxmlformats.org/officeDocument/2006/relationships/hyperlink" Target="https://www.acmicpc.net/status?from_problem=1&amp;problem_id=1515&amp;result_id=4" TargetMode="External"/><Relationship Id="rId105" Type="http://schemas.openxmlformats.org/officeDocument/2006/relationships/hyperlink" Target="https://www.acmicpc.net/status?from_problem=1&amp;problem_id=20437" TargetMode="External"/><Relationship Id="rId226" Type="http://schemas.openxmlformats.org/officeDocument/2006/relationships/hyperlink" Target="https://www.acmicpc.net/problem/1515" TargetMode="External"/><Relationship Id="rId104" Type="http://schemas.openxmlformats.org/officeDocument/2006/relationships/hyperlink" Target="https://www.acmicpc.net/status?from_problem=1&amp;problem_id=20437&amp;result_id=4" TargetMode="External"/><Relationship Id="rId225" Type="http://schemas.openxmlformats.org/officeDocument/2006/relationships/hyperlink" Target="https://www.acmicpc.net/status?from_problem=1&amp;problem_id=22866" TargetMode="External"/><Relationship Id="rId109" Type="http://schemas.openxmlformats.org/officeDocument/2006/relationships/hyperlink" Target="https://www.acmicpc.net/problem/2493" TargetMode="External"/><Relationship Id="rId108" Type="http://schemas.openxmlformats.org/officeDocument/2006/relationships/hyperlink" Target="https://www.acmicpc.net/status?from_problem=1&amp;problem_id=13144" TargetMode="External"/><Relationship Id="rId229" Type="http://schemas.openxmlformats.org/officeDocument/2006/relationships/hyperlink" Target="https://www.acmicpc.net/problem/7682" TargetMode="External"/><Relationship Id="rId220" Type="http://schemas.openxmlformats.org/officeDocument/2006/relationships/hyperlink" Target="https://www.acmicpc.net/problem/20055" TargetMode="External"/><Relationship Id="rId103" Type="http://schemas.openxmlformats.org/officeDocument/2006/relationships/hyperlink" Target="https://www.acmicpc.net/problem/20437" TargetMode="External"/><Relationship Id="rId224" Type="http://schemas.openxmlformats.org/officeDocument/2006/relationships/hyperlink" Target="https://www.acmicpc.net/status?from_problem=1&amp;problem_id=22866&amp;result_id=4" TargetMode="External"/><Relationship Id="rId102" Type="http://schemas.openxmlformats.org/officeDocument/2006/relationships/hyperlink" Target="https://www.acmicpc.net/status?from_problem=1&amp;problem_id=2110" TargetMode="External"/><Relationship Id="rId223" Type="http://schemas.openxmlformats.org/officeDocument/2006/relationships/hyperlink" Target="https://www.acmicpc.net/problem/22866" TargetMode="External"/><Relationship Id="rId101" Type="http://schemas.openxmlformats.org/officeDocument/2006/relationships/hyperlink" Target="https://www.acmicpc.net/status?from_problem=1&amp;problem_id=2110&amp;result_id=4" TargetMode="External"/><Relationship Id="rId222" Type="http://schemas.openxmlformats.org/officeDocument/2006/relationships/hyperlink" Target="https://www.acmicpc.net/status?from_problem=1&amp;problem_id=20055" TargetMode="External"/><Relationship Id="rId100" Type="http://schemas.openxmlformats.org/officeDocument/2006/relationships/hyperlink" Target="https://www.acmicpc.net/problem/2110" TargetMode="External"/><Relationship Id="rId221" Type="http://schemas.openxmlformats.org/officeDocument/2006/relationships/hyperlink" Target="https://www.acmicpc.net/status?from_problem=1&amp;problem_id=20055&amp;result_id=4" TargetMode="External"/><Relationship Id="rId217" Type="http://schemas.openxmlformats.org/officeDocument/2006/relationships/hyperlink" Target="https://www.acmicpc.net/problem/1205" TargetMode="External"/><Relationship Id="rId216" Type="http://schemas.openxmlformats.org/officeDocument/2006/relationships/hyperlink" Target="https://www.acmicpc.net/status?from_problem=1&amp;problem_id=2292" TargetMode="External"/><Relationship Id="rId215" Type="http://schemas.openxmlformats.org/officeDocument/2006/relationships/hyperlink" Target="https://www.acmicpc.net/status?from_problem=1&amp;problem_id=2292&amp;result_id=4" TargetMode="External"/><Relationship Id="rId214" Type="http://schemas.openxmlformats.org/officeDocument/2006/relationships/hyperlink" Target="https://www.acmicpc.net/problem/2292" TargetMode="External"/><Relationship Id="rId219" Type="http://schemas.openxmlformats.org/officeDocument/2006/relationships/hyperlink" Target="https://www.acmicpc.net/status?from_problem=1&amp;problem_id=1205" TargetMode="External"/><Relationship Id="rId218" Type="http://schemas.openxmlformats.org/officeDocument/2006/relationships/hyperlink" Target="https://www.acmicpc.net/status?from_problem=1&amp;problem_id=1205&amp;result_id=4" TargetMode="External"/><Relationship Id="rId213" Type="http://schemas.openxmlformats.org/officeDocument/2006/relationships/hyperlink" Target="https://www.acmicpc.net/status?from_problem=1&amp;problem_id=1260" TargetMode="External"/><Relationship Id="rId212" Type="http://schemas.openxmlformats.org/officeDocument/2006/relationships/hyperlink" Target="https://www.acmicpc.net/status?from_problem=1&amp;problem_id=1260&amp;result_id=4" TargetMode="External"/><Relationship Id="rId211" Type="http://schemas.openxmlformats.org/officeDocument/2006/relationships/hyperlink" Target="https://www.acmicpc.net/problem/1260" TargetMode="External"/><Relationship Id="rId210" Type="http://schemas.openxmlformats.org/officeDocument/2006/relationships/hyperlink" Target="https://www.acmicpc.net/status?from_problem=1&amp;problem_id=20125" TargetMode="External"/><Relationship Id="rId129" Type="http://schemas.openxmlformats.org/officeDocument/2006/relationships/hyperlink" Target="https://www.acmicpc.net/status?from_problem=1&amp;problem_id=5972" TargetMode="External"/><Relationship Id="rId128" Type="http://schemas.openxmlformats.org/officeDocument/2006/relationships/hyperlink" Target="https://www.acmicpc.net/status?from_problem=1&amp;problem_id=5972&amp;result_id=4" TargetMode="External"/><Relationship Id="rId249" Type="http://schemas.openxmlformats.org/officeDocument/2006/relationships/hyperlink" Target="https://www.acmicpc.net/status?from_problem=1&amp;problem_id=20920" TargetMode="External"/><Relationship Id="rId127" Type="http://schemas.openxmlformats.org/officeDocument/2006/relationships/hyperlink" Target="https://www.acmicpc.net/problem/5972" TargetMode="External"/><Relationship Id="rId248" Type="http://schemas.openxmlformats.org/officeDocument/2006/relationships/hyperlink" Target="https://www.acmicpc.net/status?from_problem=1&amp;problem_id=20920&amp;result_id=4" TargetMode="External"/><Relationship Id="rId126" Type="http://schemas.openxmlformats.org/officeDocument/2006/relationships/hyperlink" Target="https://www.acmicpc.net/status?from_problem=1&amp;problem_id=24337" TargetMode="External"/><Relationship Id="rId247" Type="http://schemas.openxmlformats.org/officeDocument/2006/relationships/hyperlink" Target="https://www.acmicpc.net/problem/20920" TargetMode="External"/><Relationship Id="rId121" Type="http://schemas.openxmlformats.org/officeDocument/2006/relationships/hyperlink" Target="https://www.acmicpc.net/problem/1863" TargetMode="External"/><Relationship Id="rId242" Type="http://schemas.openxmlformats.org/officeDocument/2006/relationships/hyperlink" Target="https://www.acmicpc.net/status?from_problem=1&amp;problem_id=5073&amp;result_id=4" TargetMode="External"/><Relationship Id="rId120" Type="http://schemas.openxmlformats.org/officeDocument/2006/relationships/hyperlink" Target="https://www.acmicpc.net/status?from_problem=1&amp;problem_id=22233" TargetMode="External"/><Relationship Id="rId241" Type="http://schemas.openxmlformats.org/officeDocument/2006/relationships/hyperlink" Target="https://www.acmicpc.net/problem/5073" TargetMode="External"/><Relationship Id="rId240" Type="http://schemas.openxmlformats.org/officeDocument/2006/relationships/hyperlink" Target="https://www.acmicpc.net/status?from_problem=1&amp;problem_id=2467" TargetMode="External"/><Relationship Id="rId125" Type="http://schemas.openxmlformats.org/officeDocument/2006/relationships/hyperlink" Target="https://www.acmicpc.net/status?from_problem=1&amp;problem_id=24337&amp;result_id=4" TargetMode="External"/><Relationship Id="rId246" Type="http://schemas.openxmlformats.org/officeDocument/2006/relationships/hyperlink" Target="https://www.acmicpc.net/status?from_problem=1&amp;problem_id=1446" TargetMode="External"/><Relationship Id="rId124" Type="http://schemas.openxmlformats.org/officeDocument/2006/relationships/hyperlink" Target="https://www.acmicpc.net/problem/24337" TargetMode="External"/><Relationship Id="rId245" Type="http://schemas.openxmlformats.org/officeDocument/2006/relationships/hyperlink" Target="https://www.acmicpc.net/status?from_problem=1&amp;problem_id=1446&amp;result_id=4" TargetMode="External"/><Relationship Id="rId123" Type="http://schemas.openxmlformats.org/officeDocument/2006/relationships/hyperlink" Target="https://www.acmicpc.net/status?from_problem=1&amp;problem_id=1863" TargetMode="External"/><Relationship Id="rId244" Type="http://schemas.openxmlformats.org/officeDocument/2006/relationships/hyperlink" Target="https://www.acmicpc.net/problem/1446" TargetMode="External"/><Relationship Id="rId122" Type="http://schemas.openxmlformats.org/officeDocument/2006/relationships/hyperlink" Target="https://www.acmicpc.net/status?from_problem=1&amp;problem_id=1863&amp;result_id=4" TargetMode="External"/><Relationship Id="rId243" Type="http://schemas.openxmlformats.org/officeDocument/2006/relationships/hyperlink" Target="https://www.acmicpc.net/status?from_problem=1&amp;problem_id=5073" TargetMode="External"/><Relationship Id="rId95" Type="http://schemas.openxmlformats.org/officeDocument/2006/relationships/hyperlink" Target="https://www.acmicpc.net/status?from_problem=1&amp;problem_id=1253&amp;result_id=4" TargetMode="External"/><Relationship Id="rId94" Type="http://schemas.openxmlformats.org/officeDocument/2006/relationships/hyperlink" Target="https://www.acmicpc.net/problem/1253" TargetMode="External"/><Relationship Id="rId97" Type="http://schemas.openxmlformats.org/officeDocument/2006/relationships/hyperlink" Target="https://www.acmicpc.net/problem/1927" TargetMode="External"/><Relationship Id="rId96" Type="http://schemas.openxmlformats.org/officeDocument/2006/relationships/hyperlink" Target="https://www.acmicpc.net/status?from_problem=1&amp;problem_id=1253" TargetMode="External"/><Relationship Id="rId99" Type="http://schemas.openxmlformats.org/officeDocument/2006/relationships/hyperlink" Target="https://www.acmicpc.net/status?from_problem=1&amp;problem_id=1927" TargetMode="External"/><Relationship Id="rId98" Type="http://schemas.openxmlformats.org/officeDocument/2006/relationships/hyperlink" Target="https://www.acmicpc.net/status?from_problem=1&amp;problem_id=1927&amp;result_id=4" TargetMode="External"/><Relationship Id="rId91" Type="http://schemas.openxmlformats.org/officeDocument/2006/relationships/hyperlink" Target="https://www.acmicpc.net/problem/1138" TargetMode="External"/><Relationship Id="rId90" Type="http://schemas.openxmlformats.org/officeDocument/2006/relationships/hyperlink" Target="https://www.acmicpc.net/status?from_problem=1&amp;problem_id=1406" TargetMode="External"/><Relationship Id="rId93" Type="http://schemas.openxmlformats.org/officeDocument/2006/relationships/hyperlink" Target="https://www.acmicpc.net/status?from_problem=1&amp;problem_id=1138" TargetMode="External"/><Relationship Id="rId92" Type="http://schemas.openxmlformats.org/officeDocument/2006/relationships/hyperlink" Target="https://www.acmicpc.net/status?from_problem=1&amp;problem_id=1138&amp;result_id=4" TargetMode="External"/><Relationship Id="rId118" Type="http://schemas.openxmlformats.org/officeDocument/2006/relationships/hyperlink" Target="https://www.acmicpc.net/problem/22233" TargetMode="External"/><Relationship Id="rId239" Type="http://schemas.openxmlformats.org/officeDocument/2006/relationships/hyperlink" Target="https://www.acmicpc.net/status?from_problem=1&amp;problem_id=2467&amp;result_id=4" TargetMode="External"/><Relationship Id="rId117" Type="http://schemas.openxmlformats.org/officeDocument/2006/relationships/hyperlink" Target="https://www.acmicpc.net/status?from_problem=1&amp;problem_id=22954" TargetMode="External"/><Relationship Id="rId238" Type="http://schemas.openxmlformats.org/officeDocument/2006/relationships/hyperlink" Target="https://www.acmicpc.net/problem/2467" TargetMode="External"/><Relationship Id="rId116" Type="http://schemas.openxmlformats.org/officeDocument/2006/relationships/hyperlink" Target="https://www.acmicpc.net/status?from_problem=1&amp;problem_id=22954&amp;result_id=4" TargetMode="External"/><Relationship Id="rId237" Type="http://schemas.openxmlformats.org/officeDocument/2006/relationships/hyperlink" Target="https://www.acmicpc.net/status?from_problem=1&amp;problem_id=2668" TargetMode="External"/><Relationship Id="rId115" Type="http://schemas.openxmlformats.org/officeDocument/2006/relationships/hyperlink" Target="https://www.acmicpc.net/problem/22954" TargetMode="External"/><Relationship Id="rId236" Type="http://schemas.openxmlformats.org/officeDocument/2006/relationships/hyperlink" Target="https://www.acmicpc.net/status?from_problem=1&amp;problem_id=2668&amp;result_id=4" TargetMode="External"/><Relationship Id="rId119" Type="http://schemas.openxmlformats.org/officeDocument/2006/relationships/hyperlink" Target="https://www.acmicpc.net/status?from_problem=1&amp;problem_id=22233&amp;result_id=4" TargetMode="External"/><Relationship Id="rId110" Type="http://schemas.openxmlformats.org/officeDocument/2006/relationships/hyperlink" Target="https://www.acmicpc.net/status?from_problem=1&amp;problem_id=2493&amp;result_id=4" TargetMode="External"/><Relationship Id="rId231" Type="http://schemas.openxmlformats.org/officeDocument/2006/relationships/hyperlink" Target="https://www.acmicpc.net/status?from_problem=1&amp;problem_id=7682" TargetMode="External"/><Relationship Id="rId230" Type="http://schemas.openxmlformats.org/officeDocument/2006/relationships/hyperlink" Target="https://www.acmicpc.net/status?from_problem=1&amp;problem_id=7682&amp;result_id=4" TargetMode="External"/><Relationship Id="rId114" Type="http://schemas.openxmlformats.org/officeDocument/2006/relationships/hyperlink" Target="https://www.acmicpc.net/status?from_problem=1&amp;problem_id=20310" TargetMode="External"/><Relationship Id="rId235" Type="http://schemas.openxmlformats.org/officeDocument/2006/relationships/hyperlink" Target="https://www.acmicpc.net/problem/2668" TargetMode="External"/><Relationship Id="rId113" Type="http://schemas.openxmlformats.org/officeDocument/2006/relationships/hyperlink" Target="https://www.acmicpc.net/status?from_problem=1&amp;problem_id=20310&amp;result_id=4" TargetMode="External"/><Relationship Id="rId234" Type="http://schemas.openxmlformats.org/officeDocument/2006/relationships/hyperlink" Target="https://www.acmicpc.net/status?from_problem=1&amp;problem_id=17615" TargetMode="External"/><Relationship Id="rId112" Type="http://schemas.openxmlformats.org/officeDocument/2006/relationships/hyperlink" Target="https://www.acmicpc.net/problem/20310" TargetMode="External"/><Relationship Id="rId233" Type="http://schemas.openxmlformats.org/officeDocument/2006/relationships/hyperlink" Target="https://www.acmicpc.net/status?from_problem=1&amp;problem_id=17615&amp;result_id=4" TargetMode="External"/><Relationship Id="rId111" Type="http://schemas.openxmlformats.org/officeDocument/2006/relationships/hyperlink" Target="https://www.acmicpc.net/status?from_problem=1&amp;problem_id=2493" TargetMode="External"/><Relationship Id="rId232" Type="http://schemas.openxmlformats.org/officeDocument/2006/relationships/hyperlink" Target="https://www.acmicpc.net/problem/17615" TargetMode="External"/><Relationship Id="rId206" Type="http://schemas.openxmlformats.org/officeDocument/2006/relationships/hyperlink" Target="https://www.acmicpc.net/status?from_problem=1&amp;problem_id=2607&amp;result_id=4" TargetMode="External"/><Relationship Id="rId205" Type="http://schemas.openxmlformats.org/officeDocument/2006/relationships/hyperlink" Target="https://www.acmicpc.net/problem/2607" TargetMode="External"/><Relationship Id="rId204" Type="http://schemas.openxmlformats.org/officeDocument/2006/relationships/hyperlink" Target="https://www.acmicpc.net/status?from_problem=1&amp;problem_id=11723" TargetMode="External"/><Relationship Id="rId203" Type="http://schemas.openxmlformats.org/officeDocument/2006/relationships/hyperlink" Target="https://www.acmicpc.net/status?from_problem=1&amp;problem_id=11723&amp;result_id=4" TargetMode="External"/><Relationship Id="rId209" Type="http://schemas.openxmlformats.org/officeDocument/2006/relationships/hyperlink" Target="https://www.acmicpc.net/status?from_problem=1&amp;problem_id=20125&amp;result_id=4" TargetMode="External"/><Relationship Id="rId208" Type="http://schemas.openxmlformats.org/officeDocument/2006/relationships/hyperlink" Target="https://www.acmicpc.net/problem/20125" TargetMode="External"/><Relationship Id="rId207" Type="http://schemas.openxmlformats.org/officeDocument/2006/relationships/hyperlink" Target="https://www.acmicpc.net/status?from_problem=1&amp;problem_id=2607" TargetMode="External"/><Relationship Id="rId202" Type="http://schemas.openxmlformats.org/officeDocument/2006/relationships/hyperlink" Target="https://www.acmicpc.net/problem/11723" TargetMode="External"/><Relationship Id="rId201" Type="http://schemas.openxmlformats.org/officeDocument/2006/relationships/hyperlink" Target="https://www.acmicpc.net/status?from_problem=1&amp;problem_id=9655" TargetMode="External"/><Relationship Id="rId200" Type="http://schemas.openxmlformats.org/officeDocument/2006/relationships/hyperlink" Target="https://www.acmicpc.net/status?from_problem=1&amp;problem_id=9655&amp;result_id=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19.0"/>
    <col customWidth="1" min="3" max="3" width="9.88"/>
    <col customWidth="1" min="4" max="4" width="7.25"/>
    <col customWidth="1" min="5" max="5" width="23.63"/>
    <col customWidth="1" min="6" max="6" width="30.5"/>
    <col customWidth="1" min="7" max="7" width="10.38"/>
    <col customWidth="1" min="8" max="8" width="8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>
        <v>1.0</v>
      </c>
      <c r="B2" s="5" t="s">
        <v>8</v>
      </c>
      <c r="C2" s="6">
        <v>6603.0</v>
      </c>
      <c r="D2" s="7" t="str">
        <f t="shared" ref="D2:D3" si="1">IMAGE("https://d2gd6pc034wcta.cloudfront.net/tier/9.svg")</f>
        <v/>
      </c>
      <c r="E2" s="6" t="s">
        <v>9</v>
      </c>
      <c r="F2" s="8" t="s">
        <v>10</v>
      </c>
      <c r="G2" s="6">
        <v>65534.0</v>
      </c>
      <c r="H2" s="6">
        <v>55.0</v>
      </c>
      <c r="Y2" s="9" t="s">
        <v>11</v>
      </c>
    </row>
    <row r="3">
      <c r="A3" s="10">
        <v>2.0</v>
      </c>
      <c r="B3" s="11" t="s">
        <v>8</v>
      </c>
      <c r="C3" s="12">
        <v>1182.0</v>
      </c>
      <c r="D3" s="13" t="str">
        <f t="shared" si="1"/>
        <v/>
      </c>
      <c r="E3" s="12" t="s">
        <v>12</v>
      </c>
      <c r="F3" s="14" t="s">
        <v>13</v>
      </c>
      <c r="G3" s="12">
        <v>97099.0</v>
      </c>
      <c r="H3" s="12">
        <v>43.0</v>
      </c>
      <c r="Y3" s="9" t="s">
        <v>14</v>
      </c>
    </row>
    <row r="4">
      <c r="A4" s="10">
        <v>3.0</v>
      </c>
      <c r="B4" s="11" t="s">
        <v>8</v>
      </c>
      <c r="C4" s="12">
        <v>14225.0</v>
      </c>
      <c r="D4" s="13" t="str">
        <f t="shared" ref="D4:D5" si="2">IMAGE("https://d2gd6pc034wcta.cloudfront.net/tier/10.svg")</f>
        <v/>
      </c>
      <c r="E4" s="12" t="s">
        <v>12</v>
      </c>
      <c r="F4" s="14" t="s">
        <v>15</v>
      </c>
      <c r="G4" s="12">
        <v>13325.0</v>
      </c>
      <c r="H4" s="12">
        <v>44.0</v>
      </c>
      <c r="Y4" s="9" t="s">
        <v>16</v>
      </c>
    </row>
    <row r="5">
      <c r="A5" s="10">
        <v>4.0</v>
      </c>
      <c r="B5" s="11" t="s">
        <v>8</v>
      </c>
      <c r="C5" s="12">
        <v>14888.0</v>
      </c>
      <c r="D5" s="13" t="str">
        <f t="shared" si="2"/>
        <v/>
      </c>
      <c r="E5" s="12" t="s">
        <v>17</v>
      </c>
      <c r="F5" s="14" t="s">
        <v>18</v>
      </c>
      <c r="G5" s="12">
        <v>116920.0</v>
      </c>
      <c r="H5" s="12">
        <v>47.0</v>
      </c>
      <c r="Y5" s="9" t="s">
        <v>19</v>
      </c>
    </row>
    <row r="6">
      <c r="A6" s="10">
        <v>5.0</v>
      </c>
      <c r="B6" s="11" t="s">
        <v>8</v>
      </c>
      <c r="C6" s="12">
        <v>15658.0</v>
      </c>
      <c r="D6" s="13" t="str">
        <f>IMAGE("https://d2gd6pc034wcta.cloudfront.net/tier/9.svg")</f>
        <v/>
      </c>
      <c r="E6" s="12" t="s">
        <v>20</v>
      </c>
      <c r="F6" s="14" t="s">
        <v>21</v>
      </c>
      <c r="G6" s="12">
        <v>9772.0</v>
      </c>
      <c r="H6" s="12">
        <v>52.0</v>
      </c>
      <c r="Y6" s="9" t="s">
        <v>22</v>
      </c>
    </row>
    <row r="7">
      <c r="A7" s="10">
        <v>6.0</v>
      </c>
      <c r="B7" s="11" t="s">
        <v>8</v>
      </c>
      <c r="C7" s="12">
        <v>14500.0</v>
      </c>
      <c r="D7" s="13" t="str">
        <f t="shared" ref="D7:D8" si="3">IMAGE("https://d2gd6pc034wcta.cloudfront.net/tier/12.svg")</f>
        <v/>
      </c>
      <c r="E7" s="12" t="s">
        <v>23</v>
      </c>
      <c r="F7" s="14" t="s">
        <v>24</v>
      </c>
      <c r="G7" s="12">
        <v>101413.0</v>
      </c>
      <c r="H7" s="12">
        <v>36.0</v>
      </c>
      <c r="Y7" s="9" t="s">
        <v>25</v>
      </c>
    </row>
    <row r="8">
      <c r="A8" s="10">
        <v>7.0</v>
      </c>
      <c r="B8" s="11" t="s">
        <v>8</v>
      </c>
      <c r="C8" s="12">
        <v>16197.0</v>
      </c>
      <c r="D8" s="13" t="str">
        <f t="shared" si="3"/>
        <v/>
      </c>
      <c r="E8" s="12" t="s">
        <v>26</v>
      </c>
      <c r="F8" s="14" t="s">
        <v>27</v>
      </c>
      <c r="G8" s="12">
        <v>12439.0</v>
      </c>
      <c r="H8" s="12">
        <v>41.0</v>
      </c>
      <c r="Y8" s="9" t="s">
        <v>28</v>
      </c>
    </row>
    <row r="9">
      <c r="A9" s="10">
        <v>8.0</v>
      </c>
      <c r="B9" s="11" t="s">
        <v>8</v>
      </c>
      <c r="C9" s="12">
        <v>16198.0</v>
      </c>
      <c r="D9" s="13" t="str">
        <f>IMAGE("https://d2gd6pc034wcta.cloudfront.net/tier/10.svg")</f>
        <v/>
      </c>
      <c r="E9" s="12" t="s">
        <v>29</v>
      </c>
      <c r="F9" s="14" t="s">
        <v>30</v>
      </c>
      <c r="G9" s="12">
        <v>6371.0</v>
      </c>
      <c r="H9" s="12">
        <v>76.0</v>
      </c>
      <c r="Y9" s="9" t="s">
        <v>31</v>
      </c>
    </row>
    <row r="10">
      <c r="A10" s="10">
        <v>9.0</v>
      </c>
      <c r="B10" s="11" t="s">
        <v>8</v>
      </c>
      <c r="C10" s="12">
        <v>9663.0</v>
      </c>
      <c r="D10" s="13" t="str">
        <f t="shared" ref="D10:D11" si="4">IMAGE("https://d2gd6pc034wcta.cloudfront.net/tier/12.svg")</f>
        <v/>
      </c>
      <c r="E10" s="12" t="s">
        <v>32</v>
      </c>
      <c r="F10" s="14" t="s">
        <v>33</v>
      </c>
      <c r="G10" s="12">
        <v>129084.0</v>
      </c>
      <c r="H10" s="12">
        <v>46.0</v>
      </c>
      <c r="Y10" s="9" t="s">
        <v>34</v>
      </c>
    </row>
    <row r="11">
      <c r="A11" s="10">
        <v>10.0</v>
      </c>
      <c r="B11" s="11" t="s">
        <v>8</v>
      </c>
      <c r="C11" s="12">
        <v>2580.0</v>
      </c>
      <c r="D11" s="13" t="str">
        <f t="shared" si="4"/>
        <v/>
      </c>
      <c r="E11" s="12" t="s">
        <v>35</v>
      </c>
      <c r="F11" s="14" t="s">
        <v>36</v>
      </c>
      <c r="G11" s="12">
        <v>108964.0</v>
      </c>
      <c r="H11" s="12">
        <v>27.0</v>
      </c>
      <c r="Y11" s="9" t="s">
        <v>37</v>
      </c>
    </row>
    <row r="12">
      <c r="A12" s="10">
        <v>11.0</v>
      </c>
      <c r="B12" s="11" t="s">
        <v>8</v>
      </c>
      <c r="C12" s="12">
        <v>4574.0</v>
      </c>
      <c r="D12" s="13" t="str">
        <f>IMAGE("https://d2gd6pc034wcta.cloudfront.net/tier/15.svg")</f>
        <v/>
      </c>
      <c r="E12" s="12" t="s">
        <v>38</v>
      </c>
      <c r="F12" s="14" t="s">
        <v>39</v>
      </c>
      <c r="G12" s="12">
        <v>2778.0</v>
      </c>
      <c r="H12" s="12">
        <v>45.0</v>
      </c>
      <c r="Y12" s="9" t="s">
        <v>40</v>
      </c>
    </row>
    <row r="13">
      <c r="A13" s="10">
        <v>12.0</v>
      </c>
      <c r="B13" s="11" t="s">
        <v>41</v>
      </c>
      <c r="C13" s="12">
        <v>2529.0</v>
      </c>
      <c r="D13" s="13" t="str">
        <f>IMAGE("https://d2gd6pc034wcta.cloudfront.net/tier/10.svg")</f>
        <v/>
      </c>
      <c r="E13" s="12" t="s">
        <v>42</v>
      </c>
      <c r="F13" s="14" t="s">
        <v>43</v>
      </c>
      <c r="G13" s="12">
        <v>30163.0</v>
      </c>
      <c r="H13" s="12">
        <v>57.0</v>
      </c>
      <c r="Y13" s="9" t="s">
        <v>44</v>
      </c>
    </row>
    <row r="14">
      <c r="A14" s="10">
        <v>13.0</v>
      </c>
      <c r="B14" s="11" t="s">
        <v>41</v>
      </c>
      <c r="C14" s="12">
        <v>1339.0</v>
      </c>
      <c r="D14" s="13" t="str">
        <f>IMAGE("https://d2gd6pc034wcta.cloudfront.net/tier/12.svg")</f>
        <v/>
      </c>
      <c r="E14" s="12" t="s">
        <v>45</v>
      </c>
      <c r="F14" s="14" t="s">
        <v>46</v>
      </c>
      <c r="G14" s="12">
        <v>38858.0</v>
      </c>
      <c r="H14" s="12">
        <v>46.0</v>
      </c>
      <c r="Y14" s="9" t="s">
        <v>47</v>
      </c>
    </row>
    <row r="15">
      <c r="A15" s="10">
        <v>14.0</v>
      </c>
      <c r="B15" s="11" t="s">
        <v>41</v>
      </c>
      <c r="C15" s="12">
        <v>14888.0</v>
      </c>
      <c r="D15" s="13" t="str">
        <f t="shared" ref="D15:D17" si="5">IMAGE("https://d2gd6pc034wcta.cloudfront.net/tier/10.svg")</f>
        <v/>
      </c>
      <c r="E15" s="12" t="s">
        <v>17</v>
      </c>
      <c r="F15" s="14" t="s">
        <v>18</v>
      </c>
      <c r="G15" s="12">
        <v>116920.0</v>
      </c>
      <c r="H15" s="12">
        <v>47.0</v>
      </c>
      <c r="Y15" s="9" t="s">
        <v>19</v>
      </c>
    </row>
    <row r="16">
      <c r="A16" s="10">
        <v>15.0</v>
      </c>
      <c r="B16" s="11" t="s">
        <v>41</v>
      </c>
      <c r="C16" s="12">
        <v>14889.0</v>
      </c>
      <c r="D16" s="13" t="str">
        <f t="shared" si="5"/>
        <v/>
      </c>
      <c r="E16" s="12" t="s">
        <v>48</v>
      </c>
      <c r="F16" s="14" t="s">
        <v>49</v>
      </c>
      <c r="G16" s="12">
        <v>109739.0</v>
      </c>
      <c r="H16" s="12">
        <v>46.0</v>
      </c>
      <c r="Y16" s="9" t="s">
        <v>50</v>
      </c>
    </row>
    <row r="17">
      <c r="A17" s="10">
        <v>16.0</v>
      </c>
      <c r="B17" s="11" t="s">
        <v>51</v>
      </c>
      <c r="C17" s="12">
        <v>14225.0</v>
      </c>
      <c r="D17" s="13" t="str">
        <f t="shared" si="5"/>
        <v/>
      </c>
      <c r="E17" s="12" t="s">
        <v>12</v>
      </c>
      <c r="F17" s="14" t="s">
        <v>15</v>
      </c>
      <c r="G17" s="12">
        <v>13325.0</v>
      </c>
      <c r="H17" s="12">
        <v>44.0</v>
      </c>
      <c r="Y17" s="9" t="s">
        <v>16</v>
      </c>
    </row>
    <row r="18">
      <c r="A18" s="10">
        <v>17.0</v>
      </c>
      <c r="B18" s="11" t="s">
        <v>51</v>
      </c>
      <c r="C18" s="12">
        <v>1062.0</v>
      </c>
      <c r="D18" s="13" t="str">
        <f>IMAGE("https://d2gd6pc034wcta.cloudfront.net/tier/12.svg")</f>
        <v/>
      </c>
      <c r="E18" s="12" t="s">
        <v>52</v>
      </c>
      <c r="F18" s="14" t="s">
        <v>53</v>
      </c>
      <c r="G18" s="12">
        <v>56616.0</v>
      </c>
      <c r="H18" s="12">
        <v>26.0</v>
      </c>
      <c r="Y18" s="9" t="s">
        <v>54</v>
      </c>
    </row>
    <row r="19">
      <c r="A19" s="10">
        <v>18.0</v>
      </c>
      <c r="B19" s="11" t="s">
        <v>51</v>
      </c>
      <c r="C19" s="12">
        <v>13460.0</v>
      </c>
      <c r="D19" s="13" t="str">
        <f t="shared" ref="D19:D20" si="6">IMAGE("https://d2gd6pc034wcta.cloudfront.net/tier/15.svg")</f>
        <v/>
      </c>
      <c r="E19" s="12" t="s">
        <v>55</v>
      </c>
      <c r="F19" s="14" t="s">
        <v>56</v>
      </c>
      <c r="G19" s="12">
        <v>99189.0</v>
      </c>
      <c r="H19" s="12">
        <v>28.0</v>
      </c>
      <c r="Y19" s="9" t="s">
        <v>57</v>
      </c>
    </row>
    <row r="20">
      <c r="A20" s="10">
        <v>19.0</v>
      </c>
      <c r="B20" s="11" t="s">
        <v>51</v>
      </c>
      <c r="C20" s="12">
        <v>12100.0</v>
      </c>
      <c r="D20" s="13" t="str">
        <f t="shared" si="6"/>
        <v/>
      </c>
      <c r="E20" s="12" t="s">
        <v>58</v>
      </c>
      <c r="F20" s="14" t="s">
        <v>59</v>
      </c>
      <c r="G20" s="12">
        <v>99414.0</v>
      </c>
      <c r="H20" s="12">
        <v>26.0</v>
      </c>
      <c r="Y20" s="9" t="s">
        <v>60</v>
      </c>
    </row>
    <row r="21">
      <c r="A21" s="10">
        <v>20.0</v>
      </c>
      <c r="B21" s="11" t="s">
        <v>61</v>
      </c>
      <c r="C21" s="12">
        <v>2003.0</v>
      </c>
      <c r="D21" s="13" t="str">
        <f>IMAGE("https://d2gd6pc034wcta.cloudfront.net/tier/7.svg")</f>
        <v/>
      </c>
      <c r="E21" s="12" t="s">
        <v>62</v>
      </c>
      <c r="F21" s="14" t="s">
        <v>63</v>
      </c>
      <c r="G21" s="12">
        <v>63448.0</v>
      </c>
      <c r="H21" s="12">
        <v>48.0</v>
      </c>
      <c r="Y21" s="9" t="s">
        <v>64</v>
      </c>
    </row>
    <row r="22">
      <c r="A22" s="10">
        <v>21.0</v>
      </c>
      <c r="B22" s="11" t="s">
        <v>61</v>
      </c>
      <c r="C22" s="12">
        <v>1806.0</v>
      </c>
      <c r="D22" s="13" t="str">
        <f>IMAGE("https://d2gd6pc034wcta.cloudfront.net/tier/12.svg")</f>
        <v/>
      </c>
      <c r="E22" s="12" t="s">
        <v>65</v>
      </c>
      <c r="F22" s="14" t="s">
        <v>66</v>
      </c>
      <c r="G22" s="12">
        <v>113733.0</v>
      </c>
      <c r="H22" s="12">
        <v>26.0</v>
      </c>
      <c r="Y22" s="9" t="s">
        <v>67</v>
      </c>
    </row>
    <row r="23">
      <c r="A23" s="10">
        <v>22.0</v>
      </c>
      <c r="B23" s="11" t="s">
        <v>61</v>
      </c>
      <c r="C23" s="12">
        <v>1644.0</v>
      </c>
      <c r="D23" s="13" t="str">
        <f>IMAGE("https://d2gd6pc034wcta.cloudfront.net/tier/13.svg")</f>
        <v/>
      </c>
      <c r="E23" s="12" t="s">
        <v>68</v>
      </c>
      <c r="F23" s="14" t="s">
        <v>69</v>
      </c>
      <c r="G23" s="12">
        <v>53767.0</v>
      </c>
      <c r="H23" s="12">
        <v>41.0</v>
      </c>
      <c r="Y23" s="9" t="s">
        <v>70</v>
      </c>
    </row>
    <row r="24">
      <c r="A24" s="10">
        <v>23.0</v>
      </c>
      <c r="B24" s="11" t="s">
        <v>61</v>
      </c>
      <c r="C24" s="12">
        <v>1208.0</v>
      </c>
      <c r="D24" s="13" t="str">
        <f>IMAGE("https://d2gd6pc034wcta.cloudfront.net/tier/15.svg")</f>
        <v/>
      </c>
      <c r="E24" s="12" t="s">
        <v>71</v>
      </c>
      <c r="F24" s="14" t="s">
        <v>72</v>
      </c>
      <c r="G24" s="12">
        <v>31434.0</v>
      </c>
      <c r="H24" s="12">
        <v>25.0</v>
      </c>
      <c r="Y24" s="9" t="s">
        <v>73</v>
      </c>
    </row>
    <row r="25">
      <c r="A25" s="10">
        <v>24.0</v>
      </c>
      <c r="B25" s="11" t="s">
        <v>61</v>
      </c>
      <c r="C25" s="12">
        <v>2143.0</v>
      </c>
      <c r="D25" s="13" t="str">
        <f>IMAGE("https://d2gd6pc034wcta.cloudfront.net/tier/13.svg")</f>
        <v/>
      </c>
      <c r="E25" s="12" t="s">
        <v>74</v>
      </c>
      <c r="F25" s="14" t="s">
        <v>75</v>
      </c>
      <c r="G25" s="12">
        <v>33306.0</v>
      </c>
      <c r="H25" s="12">
        <v>32.0</v>
      </c>
      <c r="Y25" s="9" t="s">
        <v>76</v>
      </c>
    </row>
    <row r="26">
      <c r="A26" s="10">
        <v>25.0</v>
      </c>
      <c r="B26" s="11" t="s">
        <v>77</v>
      </c>
      <c r="C26" s="12">
        <v>16929.0</v>
      </c>
      <c r="D26" s="13" t="str">
        <f>IMAGE("https://d2gd6pc034wcta.cloudfront.net/tier/12.svg")</f>
        <v/>
      </c>
      <c r="E26" s="12" t="s">
        <v>78</v>
      </c>
      <c r="F26" s="14" t="s">
        <v>79</v>
      </c>
      <c r="G26" s="12">
        <v>11599.0</v>
      </c>
      <c r="H26" s="12">
        <v>44.0</v>
      </c>
      <c r="Y26" s="9" t="s">
        <v>80</v>
      </c>
    </row>
    <row r="27">
      <c r="A27" s="10">
        <v>26.0</v>
      </c>
      <c r="B27" s="11" t="s">
        <v>77</v>
      </c>
      <c r="C27" s="12">
        <v>16947.0</v>
      </c>
      <c r="D27" s="13" t="str">
        <f t="shared" ref="D27:D30" si="7">IMAGE("https://d2gd6pc034wcta.cloudfront.net/tier/13.svg")</f>
        <v/>
      </c>
      <c r="E27" s="12" t="s">
        <v>81</v>
      </c>
      <c r="F27" s="14" t="s">
        <v>82</v>
      </c>
      <c r="G27" s="12">
        <v>8986.0</v>
      </c>
      <c r="H27" s="12">
        <v>43.0</v>
      </c>
      <c r="Y27" s="9" t="s">
        <v>83</v>
      </c>
    </row>
    <row r="28">
      <c r="A28" s="10">
        <v>27.0</v>
      </c>
      <c r="B28" s="11" t="s">
        <v>77</v>
      </c>
      <c r="C28" s="12">
        <v>12946.0</v>
      </c>
      <c r="D28" s="13" t="str">
        <f t="shared" si="7"/>
        <v/>
      </c>
      <c r="E28" s="12" t="s">
        <v>84</v>
      </c>
      <c r="F28" s="14" t="s">
        <v>85</v>
      </c>
      <c r="G28" s="12">
        <v>2104.0</v>
      </c>
      <c r="H28" s="12">
        <v>26.0</v>
      </c>
      <c r="Y28" s="9" t="s">
        <v>86</v>
      </c>
    </row>
    <row r="29">
      <c r="A29" s="10">
        <v>28.0</v>
      </c>
      <c r="B29" s="11" t="s">
        <v>77</v>
      </c>
      <c r="C29" s="12">
        <v>16940.0</v>
      </c>
      <c r="D29" s="13" t="str">
        <f t="shared" si="7"/>
        <v/>
      </c>
      <c r="E29" s="12" t="s">
        <v>87</v>
      </c>
      <c r="F29" s="14" t="s">
        <v>88</v>
      </c>
      <c r="G29" s="12">
        <v>11266.0</v>
      </c>
      <c r="H29" s="12">
        <v>25.0</v>
      </c>
      <c r="Y29" s="9" t="s">
        <v>89</v>
      </c>
    </row>
    <row r="30">
      <c r="A30" s="10">
        <v>29.0</v>
      </c>
      <c r="B30" s="11" t="s">
        <v>77</v>
      </c>
      <c r="C30" s="12">
        <v>16964.0</v>
      </c>
      <c r="D30" s="13" t="str">
        <f t="shared" si="7"/>
        <v/>
      </c>
      <c r="E30" s="12" t="s">
        <v>90</v>
      </c>
      <c r="F30" s="14" t="s">
        <v>91</v>
      </c>
      <c r="G30" s="12">
        <v>7031.0</v>
      </c>
      <c r="H30" s="12">
        <v>35.0</v>
      </c>
      <c r="Y30" s="9" t="s">
        <v>92</v>
      </c>
    </row>
    <row r="31">
      <c r="A31" s="10">
        <v>30.0</v>
      </c>
      <c r="B31" s="11" t="s">
        <v>93</v>
      </c>
      <c r="C31" s="12">
        <v>16928.0</v>
      </c>
      <c r="D31" s="13" t="str">
        <f>IMAGE("https://d2gd6pc034wcta.cloudfront.net/tier/11.svg")</f>
        <v/>
      </c>
      <c r="E31" s="12" t="s">
        <v>94</v>
      </c>
      <c r="F31" s="14" t="s">
        <v>95</v>
      </c>
      <c r="G31" s="12">
        <v>49408.0</v>
      </c>
      <c r="H31" s="12">
        <v>34.0</v>
      </c>
      <c r="Y31" s="9" t="s">
        <v>96</v>
      </c>
    </row>
    <row r="32">
      <c r="A32" s="10">
        <v>31.0</v>
      </c>
      <c r="B32" s="11" t="s">
        <v>93</v>
      </c>
      <c r="C32" s="12">
        <v>16948.0</v>
      </c>
      <c r="D32" s="13" t="str">
        <f>IMAGE("https://d2gd6pc034wcta.cloudfront.net/tier/10.svg")</f>
        <v/>
      </c>
      <c r="E32" s="12" t="s">
        <v>97</v>
      </c>
      <c r="F32" s="14" t="s">
        <v>98</v>
      </c>
      <c r="G32" s="12">
        <v>8088.0</v>
      </c>
      <c r="H32" s="12">
        <v>69.0</v>
      </c>
      <c r="Y32" s="9" t="s">
        <v>99</v>
      </c>
    </row>
    <row r="33">
      <c r="A33" s="10">
        <v>32.0</v>
      </c>
      <c r="B33" s="11" t="s">
        <v>93</v>
      </c>
      <c r="C33" s="12">
        <v>14502.0</v>
      </c>
      <c r="D33" s="13" t="str">
        <f t="shared" ref="D33:D34" si="8">IMAGE("https://d2gd6pc034wcta.cloudfront.net/tier/12.svg")</f>
        <v/>
      </c>
      <c r="E33" s="12" t="s">
        <v>100</v>
      </c>
      <c r="F33" s="14" t="s">
        <v>101</v>
      </c>
      <c r="G33" s="12">
        <v>110541.0</v>
      </c>
      <c r="H33" s="12">
        <v>55.0</v>
      </c>
      <c r="Y33" s="9" t="s">
        <v>102</v>
      </c>
    </row>
    <row r="34">
      <c r="A34" s="10">
        <v>33.0</v>
      </c>
      <c r="B34" s="11" t="s">
        <v>93</v>
      </c>
      <c r="C34" s="12">
        <v>12886.0</v>
      </c>
      <c r="D34" s="13" t="str">
        <f t="shared" si="8"/>
        <v/>
      </c>
      <c r="E34" s="12" t="s">
        <v>103</v>
      </c>
      <c r="F34" s="14" t="s">
        <v>104</v>
      </c>
      <c r="G34" s="12">
        <v>13777.0</v>
      </c>
      <c r="H34" s="12">
        <v>29.0</v>
      </c>
      <c r="Y34" s="9" t="s">
        <v>105</v>
      </c>
    </row>
    <row r="35">
      <c r="A35" s="10">
        <v>34.0</v>
      </c>
      <c r="B35" s="11" t="s">
        <v>93</v>
      </c>
      <c r="C35" s="12">
        <v>2206.0</v>
      </c>
      <c r="D35" s="13" t="str">
        <f>IMAGE("https://d2gd6pc034wcta.cloudfront.net/tier/13.svg")</f>
        <v/>
      </c>
      <c r="E35" s="12" t="s">
        <v>106</v>
      </c>
      <c r="F35" s="14" t="s">
        <v>107</v>
      </c>
      <c r="G35" s="12">
        <v>159461.0</v>
      </c>
      <c r="H35" s="12">
        <v>23.0</v>
      </c>
      <c r="Y35" s="9" t="s">
        <v>108</v>
      </c>
    </row>
    <row r="36">
      <c r="A36" s="10">
        <v>35.0</v>
      </c>
      <c r="B36" s="11" t="s">
        <v>93</v>
      </c>
      <c r="C36" s="12">
        <v>16946.0</v>
      </c>
      <c r="D36" s="13" t="str">
        <f>IMAGE("https://d2gd6pc034wcta.cloudfront.net/tier/14.svg")</f>
        <v/>
      </c>
      <c r="E36" s="12" t="s">
        <v>109</v>
      </c>
      <c r="F36" s="14" t="s">
        <v>110</v>
      </c>
      <c r="G36" s="12">
        <v>27942.0</v>
      </c>
      <c r="H36" s="12">
        <v>25.0</v>
      </c>
      <c r="Y36" s="9" t="s">
        <v>111</v>
      </c>
    </row>
    <row r="37">
      <c r="A37" s="10">
        <v>36.0</v>
      </c>
      <c r="B37" s="11" t="s">
        <v>93</v>
      </c>
      <c r="C37" s="12">
        <v>14442.0</v>
      </c>
      <c r="D37" s="13" t="str">
        <f>IMAGE("https://d2gd6pc034wcta.cloudfront.net/tier/13.svg")</f>
        <v/>
      </c>
      <c r="E37" s="12" t="s">
        <v>112</v>
      </c>
      <c r="F37" s="14" t="s">
        <v>113</v>
      </c>
      <c r="G37" s="12">
        <v>35339.0</v>
      </c>
      <c r="H37" s="12">
        <v>27.0</v>
      </c>
      <c r="Y37" s="9" t="s">
        <v>114</v>
      </c>
    </row>
    <row r="38">
      <c r="A38" s="10">
        <v>37.0</v>
      </c>
      <c r="B38" s="11" t="s">
        <v>93</v>
      </c>
      <c r="C38" s="12">
        <v>16933.0</v>
      </c>
      <c r="D38" s="13" t="str">
        <f>IMAGE("https://d2gd6pc034wcta.cloudfront.net/tier/15.svg")</f>
        <v/>
      </c>
      <c r="E38" s="12" t="s">
        <v>115</v>
      </c>
      <c r="F38" s="14" t="s">
        <v>116</v>
      </c>
      <c r="G38" s="12">
        <v>20217.0</v>
      </c>
      <c r="H38" s="12">
        <v>23.0</v>
      </c>
      <c r="Y38" s="9" t="s">
        <v>117</v>
      </c>
    </row>
    <row r="39">
      <c r="A39" s="10">
        <v>38.0</v>
      </c>
      <c r="B39" s="11" t="s">
        <v>93</v>
      </c>
      <c r="C39" s="12">
        <v>16954.0</v>
      </c>
      <c r="D39" s="13" t="str">
        <f t="shared" ref="D39:D41" si="9">IMAGE("https://d2gd6pc034wcta.cloudfront.net/tier/13.svg")</f>
        <v/>
      </c>
      <c r="E39" s="12" t="s">
        <v>118</v>
      </c>
      <c r="F39" s="14" t="s">
        <v>119</v>
      </c>
      <c r="G39" s="12">
        <v>15872.0</v>
      </c>
      <c r="H39" s="12">
        <v>28.0</v>
      </c>
      <c r="Y39" s="9" t="s">
        <v>120</v>
      </c>
    </row>
    <row r="40">
      <c r="A40" s="10">
        <v>39.0</v>
      </c>
      <c r="B40" s="11" t="s">
        <v>93</v>
      </c>
      <c r="C40" s="12">
        <v>16236.0</v>
      </c>
      <c r="D40" s="13" t="str">
        <f t="shared" si="9"/>
        <v/>
      </c>
      <c r="E40" s="12" t="s">
        <v>121</v>
      </c>
      <c r="F40" s="14" t="s">
        <v>122</v>
      </c>
      <c r="G40" s="12">
        <v>75351.0</v>
      </c>
      <c r="H40" s="12">
        <v>44.0</v>
      </c>
      <c r="Y40" s="9" t="s">
        <v>123</v>
      </c>
    </row>
    <row r="41">
      <c r="A41" s="10">
        <v>40.0</v>
      </c>
      <c r="B41" s="11" t="s">
        <v>93</v>
      </c>
      <c r="C41" s="12">
        <v>6087.0</v>
      </c>
      <c r="D41" s="13" t="str">
        <f t="shared" si="9"/>
        <v/>
      </c>
      <c r="E41" s="12" t="s">
        <v>124</v>
      </c>
      <c r="F41" s="14" t="s">
        <v>125</v>
      </c>
      <c r="G41" s="12">
        <v>22683.0</v>
      </c>
      <c r="H41" s="12">
        <v>23.0</v>
      </c>
      <c r="Y41" s="9" t="s">
        <v>126</v>
      </c>
    </row>
    <row r="42">
      <c r="A42" s="10">
        <v>41.0</v>
      </c>
      <c r="B42" s="11" t="s">
        <v>93</v>
      </c>
      <c r="C42" s="12">
        <v>1963.0</v>
      </c>
      <c r="D42" s="13" t="str">
        <f>IMAGE("https://d2gd6pc034wcta.cloudfront.net/tier/12.svg")</f>
        <v/>
      </c>
      <c r="E42" s="12" t="s">
        <v>127</v>
      </c>
      <c r="F42" s="14" t="s">
        <v>128</v>
      </c>
      <c r="G42" s="12">
        <v>16237.0</v>
      </c>
      <c r="H42" s="12">
        <v>60.0</v>
      </c>
      <c r="Y42" s="9" t="s">
        <v>129</v>
      </c>
    </row>
    <row r="43">
      <c r="A43" s="10">
        <v>42.0</v>
      </c>
      <c r="B43" s="11" t="s">
        <v>93</v>
      </c>
      <c r="C43" s="12">
        <v>10026.0</v>
      </c>
      <c r="D43" s="13" t="str">
        <f>IMAGE("https://d2gd6pc034wcta.cloudfront.net/tier/11.svg")</f>
        <v/>
      </c>
      <c r="E43" s="12" t="s">
        <v>130</v>
      </c>
      <c r="F43" s="14" t="s">
        <v>131</v>
      </c>
      <c r="G43" s="12">
        <v>77046.0</v>
      </c>
      <c r="H43" s="12">
        <v>56.0</v>
      </c>
      <c r="Y43" s="9" t="s">
        <v>132</v>
      </c>
    </row>
    <row r="44">
      <c r="A44" s="10">
        <v>43.0</v>
      </c>
      <c r="B44" s="11" t="s">
        <v>93</v>
      </c>
      <c r="C44" s="12">
        <v>14395.0</v>
      </c>
      <c r="D44" s="13" t="str">
        <f>IMAGE("https://d2gd6pc034wcta.cloudfront.net/tier/12.svg")</f>
        <v/>
      </c>
      <c r="E44" s="12" t="s">
        <v>133</v>
      </c>
      <c r="F44" s="14" t="s">
        <v>134</v>
      </c>
      <c r="G44" s="12">
        <v>9741.0</v>
      </c>
      <c r="H44" s="12">
        <v>29.0</v>
      </c>
      <c r="Y44" s="9" t="s">
        <v>135</v>
      </c>
    </row>
    <row r="45">
      <c r="A45" s="10">
        <v>44.0</v>
      </c>
      <c r="B45" s="11" t="s">
        <v>93</v>
      </c>
      <c r="C45" s="12">
        <v>5014.0</v>
      </c>
      <c r="D45" s="13" t="str">
        <f>IMAGE("https://d2gd6pc034wcta.cloudfront.net/tier/10.svg")</f>
        <v/>
      </c>
      <c r="E45" s="12" t="s">
        <v>136</v>
      </c>
      <c r="F45" s="14" t="s">
        <v>137</v>
      </c>
      <c r="G45" s="12">
        <v>59912.0</v>
      </c>
      <c r="H45" s="12">
        <v>34.0</v>
      </c>
      <c r="Y45" s="9" t="s">
        <v>138</v>
      </c>
    </row>
    <row r="46">
      <c r="A46" s="10">
        <v>45.0</v>
      </c>
      <c r="B46" s="11" t="s">
        <v>93</v>
      </c>
      <c r="C46" s="12">
        <v>9376.0</v>
      </c>
      <c r="D46" s="13" t="str">
        <f>IMAGE("https://d2gd6pc034wcta.cloudfront.net/tier/17.svg")</f>
        <v/>
      </c>
      <c r="E46" s="12" t="s">
        <v>139</v>
      </c>
      <c r="F46" s="14" t="s">
        <v>140</v>
      </c>
      <c r="G46" s="12">
        <v>12099.0</v>
      </c>
      <c r="H46" s="12">
        <v>27.0</v>
      </c>
      <c r="Y46" s="9" t="s">
        <v>141</v>
      </c>
    </row>
    <row r="47">
      <c r="A47" s="10">
        <v>46.0</v>
      </c>
      <c r="B47" s="11" t="s">
        <v>93</v>
      </c>
      <c r="C47" s="12">
        <v>1600.0</v>
      </c>
      <c r="D47" s="13" t="str">
        <f>IMAGE("https://d2gd6pc034wcta.cloudfront.net/tier/13.svg")</f>
        <v/>
      </c>
      <c r="E47" s="12" t="s">
        <v>142</v>
      </c>
      <c r="F47" s="14" t="s">
        <v>143</v>
      </c>
      <c r="G47" s="12">
        <v>67785.0</v>
      </c>
      <c r="H47" s="12">
        <v>21.0</v>
      </c>
      <c r="Y47" s="9" t="s">
        <v>144</v>
      </c>
    </row>
    <row r="48">
      <c r="A48" s="10">
        <v>47.0</v>
      </c>
      <c r="B48" s="11" t="s">
        <v>93</v>
      </c>
      <c r="C48" s="12">
        <v>17086.0</v>
      </c>
      <c r="D48" s="13" t="str">
        <f>IMAGE("https://d2gd6pc034wcta.cloudfront.net/tier/9.svg")</f>
        <v/>
      </c>
      <c r="E48" s="12" t="s">
        <v>145</v>
      </c>
      <c r="F48" s="14" t="s">
        <v>146</v>
      </c>
      <c r="G48" s="12">
        <v>13561.0</v>
      </c>
      <c r="H48" s="12">
        <v>47.0</v>
      </c>
      <c r="Y48" s="9" t="s">
        <v>147</v>
      </c>
    </row>
    <row r="49">
      <c r="A49" s="10">
        <v>48.0</v>
      </c>
      <c r="B49" s="11" t="s">
        <v>93</v>
      </c>
      <c r="C49" s="12">
        <v>4991.0</v>
      </c>
      <c r="D49" s="13" t="str">
        <f>IMAGE("https://d2gd6pc034wcta.cloudfront.net/tier/15.svg")</f>
        <v/>
      </c>
      <c r="E49" s="12" t="s">
        <v>148</v>
      </c>
      <c r="F49" s="14" t="s">
        <v>149</v>
      </c>
      <c r="G49" s="12">
        <v>12342.0</v>
      </c>
      <c r="H49" s="12">
        <v>32.0</v>
      </c>
      <c r="Y49" s="9" t="s">
        <v>150</v>
      </c>
    </row>
    <row r="50">
      <c r="A50" s="10">
        <v>49.0</v>
      </c>
      <c r="B50" s="11" t="s">
        <v>93</v>
      </c>
      <c r="C50" s="12">
        <v>2234.0</v>
      </c>
      <c r="D50" s="13" t="str">
        <f t="shared" ref="D50:D51" si="10">IMAGE("https://d2gd6pc034wcta.cloudfront.net/tier/13.svg")</f>
        <v/>
      </c>
      <c r="E50" s="12" t="s">
        <v>151</v>
      </c>
      <c r="F50" s="14" t="s">
        <v>152</v>
      </c>
      <c r="G50" s="12">
        <v>12767.0</v>
      </c>
      <c r="H50" s="12">
        <v>48.0</v>
      </c>
      <c r="Y50" s="9" t="s">
        <v>153</v>
      </c>
    </row>
    <row r="51">
      <c r="A51" s="10">
        <v>50.0</v>
      </c>
      <c r="B51" s="11" t="s">
        <v>93</v>
      </c>
      <c r="C51" s="12">
        <v>12906.0</v>
      </c>
      <c r="D51" s="13" t="str">
        <f t="shared" si="10"/>
        <v/>
      </c>
      <c r="E51" s="12" t="s">
        <v>154</v>
      </c>
      <c r="F51" s="14" t="s">
        <v>155</v>
      </c>
      <c r="G51" s="12">
        <v>1642.0</v>
      </c>
      <c r="H51" s="12">
        <v>53.0</v>
      </c>
      <c r="Y51" s="9" t="s">
        <v>156</v>
      </c>
    </row>
    <row r="52">
      <c r="A52" s="10">
        <v>51.0</v>
      </c>
      <c r="B52" s="11" t="s">
        <v>93</v>
      </c>
      <c r="C52" s="12">
        <v>17141.0</v>
      </c>
      <c r="D52" s="13" t="str">
        <f>IMAGE("https://d2gd6pc034wcta.cloudfront.net/tier/12.svg")</f>
        <v/>
      </c>
      <c r="E52" s="12" t="s">
        <v>157</v>
      </c>
      <c r="F52" s="14" t="s">
        <v>158</v>
      </c>
      <c r="G52" s="12">
        <v>12711.0</v>
      </c>
      <c r="H52" s="12">
        <v>42.0</v>
      </c>
      <c r="Y52" s="9" t="s">
        <v>159</v>
      </c>
    </row>
    <row r="53">
      <c r="A53" s="10">
        <v>52.0</v>
      </c>
      <c r="B53" s="11" t="s">
        <v>93</v>
      </c>
      <c r="C53" s="12">
        <v>17142.0</v>
      </c>
      <c r="D53" s="13" t="str">
        <f>IMAGE("https://d2gd6pc034wcta.cloudfront.net/tier/13.svg")</f>
        <v/>
      </c>
      <c r="E53" s="12" t="s">
        <v>160</v>
      </c>
      <c r="F53" s="14" t="s">
        <v>161</v>
      </c>
      <c r="G53" s="12">
        <v>49658.0</v>
      </c>
      <c r="H53" s="12">
        <v>26.0</v>
      </c>
      <c r="Y53" s="9" t="s">
        <v>162</v>
      </c>
    </row>
    <row r="54">
      <c r="A54" s="10">
        <v>53.0</v>
      </c>
      <c r="B54" s="11" t="s">
        <v>163</v>
      </c>
      <c r="C54" s="12">
        <v>11048.0</v>
      </c>
      <c r="D54" s="13" t="str">
        <f t="shared" ref="D54:D55" si="11">IMAGE("https://d2gd6pc034wcta.cloudfront.net/tier/9.svg")</f>
        <v/>
      </c>
      <c r="E54" s="12" t="s">
        <v>164</v>
      </c>
      <c r="F54" s="14" t="s">
        <v>165</v>
      </c>
      <c r="G54" s="12">
        <v>35473.0</v>
      </c>
      <c r="H54" s="12">
        <v>58.0</v>
      </c>
      <c r="Y54" s="9" t="s">
        <v>166</v>
      </c>
    </row>
    <row r="55">
      <c r="A55" s="10">
        <v>54.0</v>
      </c>
      <c r="B55" s="11" t="s">
        <v>163</v>
      </c>
      <c r="C55" s="12">
        <v>11060.0</v>
      </c>
      <c r="D55" s="13" t="str">
        <f t="shared" si="11"/>
        <v/>
      </c>
      <c r="E55" s="12" t="s">
        <v>167</v>
      </c>
      <c r="F55" s="14" t="s">
        <v>168</v>
      </c>
      <c r="G55" s="12">
        <v>24095.0</v>
      </c>
      <c r="H55" s="12">
        <v>36.0</v>
      </c>
      <c r="Y55" s="9" t="s">
        <v>169</v>
      </c>
    </row>
    <row r="56">
      <c r="A56" s="10">
        <v>55.0</v>
      </c>
      <c r="B56" s="11" t="s">
        <v>163</v>
      </c>
      <c r="C56" s="12">
        <v>10942.0</v>
      </c>
      <c r="D56" s="13" t="str">
        <f>IMAGE("https://d2gd6pc034wcta.cloudfront.net/tier/12.svg")</f>
        <v/>
      </c>
      <c r="E56" s="12" t="s">
        <v>170</v>
      </c>
      <c r="F56" s="14" t="s">
        <v>171</v>
      </c>
      <c r="G56" s="12">
        <v>63499.0</v>
      </c>
      <c r="H56" s="12">
        <v>30.0</v>
      </c>
      <c r="Y56" s="9" t="s">
        <v>172</v>
      </c>
    </row>
    <row r="57">
      <c r="A57" s="10">
        <v>56.0</v>
      </c>
      <c r="B57" s="11" t="s">
        <v>163</v>
      </c>
      <c r="C57" s="12">
        <v>15989.0</v>
      </c>
      <c r="D57" s="13" t="str">
        <f>IMAGE("https://d2gd6pc034wcta.cloudfront.net/tier/11.svg")</f>
        <v/>
      </c>
      <c r="E57" s="12" t="s">
        <v>173</v>
      </c>
      <c r="F57" s="14" t="s">
        <v>174</v>
      </c>
      <c r="G57" s="12">
        <v>12043.0</v>
      </c>
      <c r="H57" s="12">
        <v>64.0</v>
      </c>
      <c r="Y57" s="9" t="s">
        <v>175</v>
      </c>
    </row>
    <row r="58">
      <c r="A58" s="10">
        <v>57.0</v>
      </c>
      <c r="B58" s="11" t="s">
        <v>163</v>
      </c>
      <c r="C58" s="12">
        <v>11066.0</v>
      </c>
      <c r="D58" s="13" t="str">
        <f>IMAGE("https://d2gd6pc034wcta.cloudfront.net/tier/13.svg")</f>
        <v/>
      </c>
      <c r="E58" s="12" t="s">
        <v>176</v>
      </c>
      <c r="F58" s="14" t="s">
        <v>177</v>
      </c>
      <c r="G58" s="12">
        <v>35525.0</v>
      </c>
      <c r="H58" s="12">
        <v>48.0</v>
      </c>
      <c r="Y58" s="9" t="s">
        <v>178</v>
      </c>
    </row>
    <row r="59">
      <c r="A59" s="10">
        <v>58.0</v>
      </c>
      <c r="B59" s="11" t="s">
        <v>163</v>
      </c>
      <c r="C59" s="12">
        <v>12865.0</v>
      </c>
      <c r="D59" s="13" t="str">
        <f>IMAGE("https://d2gd6pc034wcta.cloudfront.net/tier/11.svg")</f>
        <v/>
      </c>
      <c r="E59" s="12" t="s">
        <v>179</v>
      </c>
      <c r="F59" s="14" t="s">
        <v>180</v>
      </c>
      <c r="G59" s="12">
        <v>153517.0</v>
      </c>
      <c r="H59" s="12">
        <v>36.0</v>
      </c>
      <c r="Y59" s="9" t="s">
        <v>181</v>
      </c>
    </row>
    <row r="60">
      <c r="A60" s="10">
        <v>59.0</v>
      </c>
      <c r="B60" s="11" t="s">
        <v>163</v>
      </c>
      <c r="C60" s="12">
        <v>1495.0</v>
      </c>
      <c r="D60" s="13" t="str">
        <f>IMAGE("https://d2gd6pc034wcta.cloudfront.net/tier/10.svg")</f>
        <v/>
      </c>
      <c r="E60" s="12" t="s">
        <v>182</v>
      </c>
      <c r="F60" s="14" t="s">
        <v>183</v>
      </c>
      <c r="G60" s="12">
        <v>22663.0</v>
      </c>
      <c r="H60" s="12">
        <v>39.0</v>
      </c>
      <c r="Y60" s="9" t="s">
        <v>184</v>
      </c>
    </row>
    <row r="61">
      <c r="A61" s="10">
        <v>60.0</v>
      </c>
      <c r="B61" s="11" t="s">
        <v>163</v>
      </c>
      <c r="C61" s="12">
        <v>12869.0</v>
      </c>
      <c r="D61" s="13" t="str">
        <f t="shared" ref="D61:D63" si="12">IMAGE("https://d2gd6pc034wcta.cloudfront.net/tier/12.svg")</f>
        <v/>
      </c>
      <c r="E61" s="12" t="s">
        <v>185</v>
      </c>
      <c r="F61" s="14" t="s">
        <v>186</v>
      </c>
      <c r="G61" s="12">
        <v>11557.0</v>
      </c>
      <c r="H61" s="12">
        <v>47.0</v>
      </c>
      <c r="Y61" s="9" t="s">
        <v>187</v>
      </c>
    </row>
    <row r="62">
      <c r="A62" s="10">
        <v>61.0</v>
      </c>
      <c r="B62" s="11" t="s">
        <v>163</v>
      </c>
      <c r="C62" s="12">
        <v>10422.0</v>
      </c>
      <c r="D62" s="13" t="str">
        <f t="shared" si="12"/>
        <v/>
      </c>
      <c r="E62" s="12" t="s">
        <v>188</v>
      </c>
      <c r="F62" s="14" t="s">
        <v>189</v>
      </c>
      <c r="G62" s="12">
        <v>10699.0</v>
      </c>
      <c r="H62" s="12">
        <v>30.0</v>
      </c>
      <c r="Y62" s="9" t="s">
        <v>190</v>
      </c>
    </row>
    <row r="63">
      <c r="A63" s="10">
        <v>62.0</v>
      </c>
      <c r="B63" s="11" t="s">
        <v>163</v>
      </c>
      <c r="C63" s="12">
        <v>2293.0</v>
      </c>
      <c r="D63" s="13" t="str">
        <f t="shared" si="12"/>
        <v/>
      </c>
      <c r="E63" s="12" t="s">
        <v>191</v>
      </c>
      <c r="F63" s="14" t="s">
        <v>192</v>
      </c>
      <c r="G63" s="12">
        <v>70722.0</v>
      </c>
      <c r="H63" s="12">
        <v>47.0</v>
      </c>
      <c r="Y63" s="9" t="s">
        <v>193</v>
      </c>
    </row>
    <row r="64">
      <c r="A64" s="10">
        <v>63.0</v>
      </c>
      <c r="B64" s="11" t="s">
        <v>163</v>
      </c>
      <c r="C64" s="12">
        <v>2294.0</v>
      </c>
      <c r="D64" s="13" t="str">
        <f t="shared" ref="D64:D66" si="13">IMAGE("https://d2gd6pc034wcta.cloudfront.net/tier/11.svg")</f>
        <v/>
      </c>
      <c r="E64" s="12" t="s">
        <v>194</v>
      </c>
      <c r="F64" s="14" t="s">
        <v>195</v>
      </c>
      <c r="G64" s="12">
        <v>82130.0</v>
      </c>
      <c r="H64" s="12">
        <v>30.0</v>
      </c>
      <c r="Y64" s="9" t="s">
        <v>196</v>
      </c>
    </row>
    <row r="65">
      <c r="A65" s="10">
        <v>64.0</v>
      </c>
      <c r="B65" s="11" t="s">
        <v>163</v>
      </c>
      <c r="C65" s="12">
        <v>11058.0</v>
      </c>
      <c r="D65" s="13" t="str">
        <f t="shared" si="13"/>
        <v/>
      </c>
      <c r="E65" s="12" t="s">
        <v>197</v>
      </c>
      <c r="F65" s="14" t="s">
        <v>198</v>
      </c>
      <c r="G65" s="12">
        <v>7953.0</v>
      </c>
      <c r="H65" s="12">
        <v>44.0</v>
      </c>
      <c r="Y65" s="9" t="s">
        <v>199</v>
      </c>
    </row>
    <row r="66">
      <c r="A66" s="10">
        <v>65.0</v>
      </c>
      <c r="B66" s="11" t="s">
        <v>163</v>
      </c>
      <c r="C66" s="12">
        <v>9251.0</v>
      </c>
      <c r="D66" s="13" t="str">
        <f t="shared" si="13"/>
        <v/>
      </c>
      <c r="E66" s="12" t="s">
        <v>200</v>
      </c>
      <c r="F66" s="14" t="s">
        <v>201</v>
      </c>
      <c r="G66" s="12">
        <v>98265.0</v>
      </c>
      <c r="H66" s="12">
        <v>41.0</v>
      </c>
      <c r="Y66" s="9" t="s">
        <v>202</v>
      </c>
    </row>
    <row r="67">
      <c r="A67" s="10">
        <v>66.0</v>
      </c>
      <c r="B67" s="11" t="s">
        <v>163</v>
      </c>
      <c r="C67" s="12">
        <v>9252.0</v>
      </c>
      <c r="D67" s="13" t="str">
        <f>IMAGE("https://d2gd6pc034wcta.cloudfront.net/tier/12.svg")</f>
        <v/>
      </c>
      <c r="E67" s="12" t="s">
        <v>203</v>
      </c>
      <c r="F67" s="14" t="s">
        <v>204</v>
      </c>
      <c r="G67" s="12">
        <v>48143.0</v>
      </c>
      <c r="H67" s="12">
        <v>38.0</v>
      </c>
      <c r="Y67" s="9" t="s">
        <v>205</v>
      </c>
    </row>
    <row r="68">
      <c r="A68" s="10">
        <v>67.0</v>
      </c>
      <c r="B68" s="11" t="s">
        <v>163</v>
      </c>
      <c r="C68" s="12">
        <v>5582.0</v>
      </c>
      <c r="D68" s="13" t="str">
        <f t="shared" ref="D68:D69" si="14">IMAGE("https://d2gd6pc034wcta.cloudfront.net/tier/11.svg")</f>
        <v/>
      </c>
      <c r="E68" s="12" t="s">
        <v>206</v>
      </c>
      <c r="F68" s="14" t="s">
        <v>207</v>
      </c>
      <c r="G68" s="12">
        <v>21167.0</v>
      </c>
      <c r="H68" s="12">
        <v>42.0</v>
      </c>
      <c r="Y68" s="9" t="s">
        <v>208</v>
      </c>
    </row>
    <row r="69">
      <c r="A69" s="10">
        <v>68.0</v>
      </c>
      <c r="B69" s="11" t="s">
        <v>163</v>
      </c>
      <c r="C69" s="12">
        <v>5557.0</v>
      </c>
      <c r="D69" s="13" t="str">
        <f t="shared" si="14"/>
        <v/>
      </c>
      <c r="E69" s="12" t="s">
        <v>209</v>
      </c>
      <c r="F69" s="14" t="s">
        <v>210</v>
      </c>
      <c r="G69" s="12">
        <v>21539.0</v>
      </c>
      <c r="H69" s="12">
        <v>47.0</v>
      </c>
      <c r="Y69" s="9" t="s">
        <v>211</v>
      </c>
    </row>
    <row r="70">
      <c r="A70" s="10">
        <v>69.0</v>
      </c>
      <c r="B70" s="11" t="s">
        <v>212</v>
      </c>
      <c r="C70" s="12">
        <v>16234.0</v>
      </c>
      <c r="D70" s="13" t="str">
        <f>IMAGE("https://d2gd6pc034wcta.cloudfront.net/tier/12.svg")</f>
        <v/>
      </c>
      <c r="E70" s="12" t="s">
        <v>213</v>
      </c>
      <c r="F70" s="14" t="s">
        <v>214</v>
      </c>
      <c r="G70" s="12">
        <v>76812.0</v>
      </c>
      <c r="H70" s="12">
        <v>39.0</v>
      </c>
      <c r="Y70" s="9" t="s">
        <v>215</v>
      </c>
    </row>
    <row r="71">
      <c r="A71" s="10">
        <v>70.0</v>
      </c>
      <c r="B71" s="11" t="s">
        <v>212</v>
      </c>
      <c r="C71" s="12">
        <v>16235.0</v>
      </c>
      <c r="D71" s="13" t="str">
        <f>IMAGE("https://d2gd6pc034wcta.cloudfront.net/tier/13.svg")</f>
        <v/>
      </c>
      <c r="E71" s="12" t="s">
        <v>216</v>
      </c>
      <c r="F71" s="14" t="s">
        <v>217</v>
      </c>
      <c r="G71" s="12">
        <v>67551.0</v>
      </c>
      <c r="H71" s="12">
        <v>22.0</v>
      </c>
      <c r="Y71" s="9" t="s">
        <v>218</v>
      </c>
    </row>
    <row r="72">
      <c r="A72" s="10">
        <v>71.0</v>
      </c>
      <c r="B72" s="11" t="s">
        <v>212</v>
      </c>
      <c r="C72" s="12">
        <v>17144.0</v>
      </c>
      <c r="D72" s="13" t="str">
        <f>IMAGE("https://d2gd6pc034wcta.cloudfront.net/tier/12.svg")</f>
        <v/>
      </c>
      <c r="E72" s="12" t="s">
        <v>219</v>
      </c>
      <c r="F72" s="14" t="s">
        <v>220</v>
      </c>
      <c r="G72" s="12">
        <v>43886.0</v>
      </c>
      <c r="H72" s="12">
        <v>55.0</v>
      </c>
      <c r="Y72" s="9" t="s">
        <v>221</v>
      </c>
    </row>
    <row r="73">
      <c r="A73" s="10">
        <v>72.0</v>
      </c>
      <c r="B73" s="11" t="s">
        <v>212</v>
      </c>
      <c r="C73" s="12">
        <v>17143.0</v>
      </c>
      <c r="D73" s="13" t="str">
        <f>IMAGE("https://d2gd6pc034wcta.cloudfront.net/tier/15.svg")</f>
        <v/>
      </c>
      <c r="E73" s="12" t="s">
        <v>222</v>
      </c>
      <c r="F73" s="14" t="s">
        <v>223</v>
      </c>
      <c r="G73" s="12">
        <v>55381.0</v>
      </c>
      <c r="H73" s="12">
        <v>27.0</v>
      </c>
      <c r="Y73" s="9" t="s">
        <v>224</v>
      </c>
    </row>
    <row r="74">
      <c r="A74" s="10">
        <v>73.0</v>
      </c>
      <c r="B74" s="11" t="s">
        <v>212</v>
      </c>
      <c r="C74" s="12">
        <v>17140.0</v>
      </c>
      <c r="D74" s="13" t="str">
        <f>IMAGE("https://d2gd6pc034wcta.cloudfront.net/tier/12.svg")</f>
        <v/>
      </c>
      <c r="E74" s="12" t="s">
        <v>225</v>
      </c>
      <c r="F74" s="14" t="s">
        <v>226</v>
      </c>
      <c r="G74" s="12">
        <v>23722.0</v>
      </c>
      <c r="H74" s="12">
        <v>44.0</v>
      </c>
      <c r="Y74" s="9" t="s">
        <v>227</v>
      </c>
    </row>
    <row r="75">
      <c r="A75" s="10">
        <v>74.0</v>
      </c>
      <c r="B75" s="11" t="s">
        <v>212</v>
      </c>
      <c r="C75" s="12">
        <v>17780.0</v>
      </c>
      <c r="D75" s="13" t="str">
        <f t="shared" ref="D75:D78" si="15">IMAGE("https://d2gd6pc034wcta.cloudfront.net/tier/14.svg")</f>
        <v/>
      </c>
      <c r="E75" s="12" t="s">
        <v>228</v>
      </c>
      <c r="F75" s="14" t="s">
        <v>229</v>
      </c>
      <c r="G75" s="12">
        <v>4429.0</v>
      </c>
      <c r="H75" s="12">
        <v>49.0</v>
      </c>
      <c r="Y75" s="9" t="s">
        <v>230</v>
      </c>
    </row>
    <row r="76">
      <c r="A76" s="10">
        <v>75.0</v>
      </c>
      <c r="B76" s="11" t="s">
        <v>212</v>
      </c>
      <c r="C76" s="12">
        <v>17837.0</v>
      </c>
      <c r="D76" s="13" t="str">
        <f t="shared" si="15"/>
        <v/>
      </c>
      <c r="E76" s="12" t="s">
        <v>231</v>
      </c>
      <c r="F76" s="14" t="s">
        <v>232</v>
      </c>
      <c r="G76" s="12">
        <v>15467.0</v>
      </c>
      <c r="H76" s="12">
        <v>48.0</v>
      </c>
      <c r="Y76" s="9" t="s">
        <v>233</v>
      </c>
    </row>
    <row r="77">
      <c r="A77" s="10">
        <v>76.0</v>
      </c>
      <c r="B77" s="11" t="s">
        <v>212</v>
      </c>
      <c r="C77" s="12">
        <v>17822.0</v>
      </c>
      <c r="D77" s="13" t="str">
        <f t="shared" si="15"/>
        <v/>
      </c>
      <c r="E77" s="12" t="s">
        <v>234</v>
      </c>
      <c r="F77" s="14" t="s">
        <v>235</v>
      </c>
      <c r="G77" s="12">
        <v>22308.0</v>
      </c>
      <c r="H77" s="12">
        <v>35.0</v>
      </c>
      <c r="Y77" s="9" t="s">
        <v>236</v>
      </c>
    </row>
    <row r="78">
      <c r="A78" s="10">
        <v>77.0</v>
      </c>
      <c r="B78" s="11" t="s">
        <v>212</v>
      </c>
      <c r="C78" s="12">
        <v>16939.0</v>
      </c>
      <c r="D78" s="13" t="str">
        <f t="shared" si="15"/>
        <v/>
      </c>
      <c r="E78" s="12" t="s">
        <v>237</v>
      </c>
      <c r="F78" s="14" t="s">
        <v>238</v>
      </c>
      <c r="G78" s="12">
        <v>1967.0</v>
      </c>
      <c r="H78" s="12">
        <v>42.0</v>
      </c>
      <c r="Y78" s="9" t="s">
        <v>239</v>
      </c>
    </row>
    <row r="79">
      <c r="A79" s="10">
        <v>78.0</v>
      </c>
      <c r="B79" s="11" t="s">
        <v>212</v>
      </c>
      <c r="C79" s="12">
        <v>16974.0</v>
      </c>
      <c r="D79" s="13" t="str">
        <f>IMAGE("https://d2gd6pc034wcta.cloudfront.net/tier/11.svg")</f>
        <v/>
      </c>
      <c r="E79" s="12" t="s">
        <v>240</v>
      </c>
      <c r="F79" s="14" t="s">
        <v>241</v>
      </c>
      <c r="G79" s="12">
        <v>2718.0</v>
      </c>
      <c r="H79" s="12">
        <v>51.0</v>
      </c>
      <c r="Y79" s="9" t="s">
        <v>242</v>
      </c>
    </row>
    <row r="80">
      <c r="A80" s="10">
        <v>79.0</v>
      </c>
      <c r="B80" s="11" t="s">
        <v>212</v>
      </c>
      <c r="C80" s="12">
        <v>20061.0</v>
      </c>
      <c r="D80" s="13" t="str">
        <f t="shared" ref="D80:D81" si="16">IMAGE("https://d2gd6pc034wcta.cloudfront.net/tier/14.svg")</f>
        <v/>
      </c>
      <c r="E80" s="12" t="s">
        <v>243</v>
      </c>
      <c r="F80" s="14" t="s">
        <v>244</v>
      </c>
      <c r="G80" s="12">
        <v>9458.0</v>
      </c>
      <c r="H80" s="12">
        <v>35.0</v>
      </c>
      <c r="Y80" s="9" t="s">
        <v>245</v>
      </c>
    </row>
    <row r="81">
      <c r="A81" s="10">
        <v>80.0</v>
      </c>
      <c r="B81" s="11" t="s">
        <v>212</v>
      </c>
      <c r="C81" s="12">
        <v>19236.0</v>
      </c>
      <c r="D81" s="13" t="str">
        <f t="shared" si="16"/>
        <v/>
      </c>
      <c r="E81" s="12" t="s">
        <v>246</v>
      </c>
      <c r="F81" s="14" t="s">
        <v>247</v>
      </c>
      <c r="G81" s="12">
        <v>15001.0</v>
      </c>
      <c r="H81" s="12">
        <v>65.0</v>
      </c>
      <c r="Y81" s="9" t="s">
        <v>248</v>
      </c>
    </row>
    <row r="82">
      <c r="A82" s="10">
        <v>81.0</v>
      </c>
      <c r="B82" s="11" t="s">
        <v>212</v>
      </c>
      <c r="C82" s="12">
        <v>19237.0</v>
      </c>
      <c r="D82" s="13" t="str">
        <f>IMAGE("https://d2gd6pc034wcta.cloudfront.net/tier/15.svg")</f>
        <v/>
      </c>
      <c r="E82" s="12" t="s">
        <v>249</v>
      </c>
      <c r="F82" s="14" t="s">
        <v>250</v>
      </c>
      <c r="G82" s="12">
        <v>16671.0</v>
      </c>
      <c r="H82" s="12">
        <v>40.0</v>
      </c>
      <c r="Y82" s="9" t="s">
        <v>251</v>
      </c>
    </row>
    <row r="83">
      <c r="A83" s="10">
        <v>82.0</v>
      </c>
      <c r="B83" s="11" t="s">
        <v>252</v>
      </c>
      <c r="C83" s="12">
        <v>16968.0</v>
      </c>
      <c r="D83" s="13" t="str">
        <f>IMAGE("https://d2gd6pc034wcta.cloudfront.net/tier/5.svg")</f>
        <v/>
      </c>
      <c r="E83" s="12" t="s">
        <v>253</v>
      </c>
      <c r="F83" s="14" t="s">
        <v>254</v>
      </c>
      <c r="G83" s="12">
        <v>5092.0</v>
      </c>
      <c r="H83" s="12">
        <v>60.0</v>
      </c>
      <c r="Y83" s="9" t="s">
        <v>255</v>
      </c>
    </row>
    <row r="84">
      <c r="A84" s="10">
        <v>83.0</v>
      </c>
      <c r="B84" s="11" t="s">
        <v>252</v>
      </c>
      <c r="C84" s="12">
        <v>16917.0</v>
      </c>
      <c r="D84" s="13" t="str">
        <f>IMAGE("https://d2gd6pc034wcta.cloudfront.net/tier/4.svg")</f>
        <v/>
      </c>
      <c r="E84" s="12" t="s">
        <v>256</v>
      </c>
      <c r="F84" s="14" t="s">
        <v>257</v>
      </c>
      <c r="G84" s="12">
        <v>5047.0</v>
      </c>
      <c r="H84" s="12">
        <v>58.0</v>
      </c>
      <c r="Y84" s="9" t="s">
        <v>258</v>
      </c>
    </row>
    <row r="85">
      <c r="A85" s="10">
        <v>84.0</v>
      </c>
      <c r="B85" s="11" t="s">
        <v>252</v>
      </c>
      <c r="C85" s="12">
        <v>16922.0</v>
      </c>
      <c r="D85" s="13" t="str">
        <f>IMAGE("https://d2gd6pc034wcta.cloudfront.net/tier/8.svg")</f>
        <v/>
      </c>
      <c r="E85" s="12" t="s">
        <v>259</v>
      </c>
      <c r="F85" s="14" t="s">
        <v>260</v>
      </c>
      <c r="G85" s="12">
        <v>7280.0</v>
      </c>
      <c r="H85" s="12">
        <v>54.0</v>
      </c>
      <c r="Y85" s="9" t="s">
        <v>261</v>
      </c>
    </row>
    <row r="86">
      <c r="A86" s="10">
        <v>85.0</v>
      </c>
      <c r="B86" s="11" t="s">
        <v>252</v>
      </c>
      <c r="C86" s="12">
        <v>16924.0</v>
      </c>
      <c r="D86" s="13" t="str">
        <f>IMAGE("https://d2gd6pc034wcta.cloudfront.net/tier/10.svg")</f>
        <v/>
      </c>
      <c r="E86" s="12" t="s">
        <v>262</v>
      </c>
      <c r="F86" s="14" t="s">
        <v>263</v>
      </c>
      <c r="G86" s="12">
        <v>3718.0</v>
      </c>
      <c r="H86" s="12">
        <v>38.0</v>
      </c>
      <c r="Y86" s="9" t="s">
        <v>264</v>
      </c>
    </row>
    <row r="87">
      <c r="A87" s="10">
        <v>86.0</v>
      </c>
      <c r="B87" s="11" t="s">
        <v>252</v>
      </c>
      <c r="C87" s="12">
        <v>16936.0</v>
      </c>
      <c r="D87" s="13" t="str">
        <f>IMAGE("https://d2gd6pc034wcta.cloudfront.net/tier/11.svg")</f>
        <v/>
      </c>
      <c r="E87" s="12" t="s">
        <v>265</v>
      </c>
      <c r="F87" s="14" t="s">
        <v>266</v>
      </c>
      <c r="G87" s="12">
        <v>4550.0</v>
      </c>
      <c r="H87" s="12">
        <v>41.0</v>
      </c>
      <c r="Y87" s="9" t="s">
        <v>267</v>
      </c>
    </row>
    <row r="88">
      <c r="A88" s="10">
        <v>87.0</v>
      </c>
      <c r="B88" s="11" t="s">
        <v>252</v>
      </c>
      <c r="C88" s="12">
        <v>16937.0</v>
      </c>
      <c r="D88" s="13" t="str">
        <f>IMAGE("https://d2gd6pc034wcta.cloudfront.net/tier/8.svg")</f>
        <v/>
      </c>
      <c r="E88" s="12" t="s">
        <v>268</v>
      </c>
      <c r="F88" s="14" t="s">
        <v>269</v>
      </c>
      <c r="G88" s="12">
        <v>5253.0</v>
      </c>
      <c r="H88" s="12">
        <v>38.0</v>
      </c>
      <c r="Y88" s="9" t="s">
        <v>270</v>
      </c>
    </row>
    <row r="89">
      <c r="A89" s="10">
        <v>88.0</v>
      </c>
      <c r="B89" s="11" t="s">
        <v>252</v>
      </c>
      <c r="C89" s="12">
        <v>16938.0</v>
      </c>
      <c r="D89" s="13" t="str">
        <f>IMAGE("https://d2gd6pc034wcta.cloudfront.net/tier/11.svg")</f>
        <v/>
      </c>
      <c r="E89" s="12" t="s">
        <v>271</v>
      </c>
      <c r="F89" s="14" t="s">
        <v>272</v>
      </c>
      <c r="G89" s="12">
        <v>4680.0</v>
      </c>
      <c r="H89" s="12">
        <v>69.0</v>
      </c>
      <c r="Y89" s="9" t="s">
        <v>273</v>
      </c>
    </row>
    <row r="90">
      <c r="A90" s="10">
        <v>89.0</v>
      </c>
      <c r="B90" s="11" t="s">
        <v>252</v>
      </c>
      <c r="C90" s="12">
        <v>16943.0</v>
      </c>
      <c r="D90" s="13" t="str">
        <f>IMAGE("https://d2gd6pc034wcta.cloudfront.net/tier/10.svg")</f>
        <v/>
      </c>
      <c r="E90" s="12" t="s">
        <v>274</v>
      </c>
      <c r="F90" s="14" t="s">
        <v>275</v>
      </c>
      <c r="G90" s="12">
        <v>5035.0</v>
      </c>
      <c r="H90" s="12">
        <v>45.0</v>
      </c>
      <c r="Y90" s="9" t="s">
        <v>276</v>
      </c>
    </row>
    <row r="91">
      <c r="A91" s="10">
        <v>90.0</v>
      </c>
      <c r="B91" s="11" t="s">
        <v>252</v>
      </c>
      <c r="C91" s="12">
        <v>16637.0</v>
      </c>
      <c r="D91" s="13" t="str">
        <f t="shared" ref="D91:D92" si="17">IMAGE("https://d2gd6pc034wcta.cloudfront.net/tier/13.svg")</f>
        <v/>
      </c>
      <c r="E91" s="12" t="s">
        <v>277</v>
      </c>
      <c r="F91" s="14" t="s">
        <v>278</v>
      </c>
      <c r="G91" s="12">
        <v>23261.0</v>
      </c>
      <c r="H91" s="12">
        <v>42.0</v>
      </c>
      <c r="Y91" s="9" t="s">
        <v>279</v>
      </c>
    </row>
    <row r="92">
      <c r="A92" s="10">
        <v>91.0</v>
      </c>
      <c r="B92" s="11" t="s">
        <v>252</v>
      </c>
      <c r="C92" s="12">
        <v>15683.0</v>
      </c>
      <c r="D92" s="13" t="str">
        <f t="shared" si="17"/>
        <v/>
      </c>
      <c r="E92" s="12" t="s">
        <v>280</v>
      </c>
      <c r="F92" s="14" t="s">
        <v>281</v>
      </c>
      <c r="G92" s="12">
        <v>56818.0</v>
      </c>
      <c r="H92" s="12">
        <v>45.0</v>
      </c>
      <c r="Y92" s="9" t="s">
        <v>282</v>
      </c>
    </row>
    <row r="93">
      <c r="A93" s="10">
        <v>92.0</v>
      </c>
      <c r="B93" s="11" t="s">
        <v>252</v>
      </c>
      <c r="C93" s="12">
        <v>17088.0</v>
      </c>
      <c r="D93" s="13" t="str">
        <f t="shared" ref="D93:D94" si="18">IMAGE("https://d2gd6pc034wcta.cloudfront.net/tier/11.svg")</f>
        <v/>
      </c>
      <c r="E93" s="12" t="s">
        <v>283</v>
      </c>
      <c r="F93" s="14" t="s">
        <v>284</v>
      </c>
      <c r="G93" s="12">
        <v>2110.0</v>
      </c>
      <c r="H93" s="12">
        <v>44.0</v>
      </c>
      <c r="Y93" s="9" t="s">
        <v>285</v>
      </c>
    </row>
    <row r="94">
      <c r="A94" s="10">
        <v>93.0</v>
      </c>
      <c r="B94" s="11" t="s">
        <v>252</v>
      </c>
      <c r="C94" s="12">
        <v>15686.0</v>
      </c>
      <c r="D94" s="13" t="str">
        <f t="shared" si="18"/>
        <v/>
      </c>
      <c r="E94" s="12" t="s">
        <v>286</v>
      </c>
      <c r="F94" s="14" t="s">
        <v>287</v>
      </c>
      <c r="G94" s="12">
        <v>99998.0</v>
      </c>
      <c r="H94" s="12">
        <v>46.0</v>
      </c>
      <c r="Y94" s="9" t="s">
        <v>288</v>
      </c>
    </row>
    <row r="95">
      <c r="A95" s="10">
        <v>94.0</v>
      </c>
      <c r="B95" s="11" t="s">
        <v>252</v>
      </c>
      <c r="C95" s="12">
        <v>2210.0</v>
      </c>
      <c r="D95" s="13" t="str">
        <f>IMAGE("https://d2gd6pc034wcta.cloudfront.net/tier/9.svg")</f>
        <v/>
      </c>
      <c r="E95" s="12" t="s">
        <v>289</v>
      </c>
      <c r="F95" s="14" t="s">
        <v>290</v>
      </c>
      <c r="G95" s="12">
        <v>10896.0</v>
      </c>
      <c r="H95" s="12">
        <v>74.0</v>
      </c>
      <c r="Y95" s="9" t="s">
        <v>291</v>
      </c>
    </row>
    <row r="96">
      <c r="A96" s="10">
        <v>95.0</v>
      </c>
      <c r="B96" s="11" t="s">
        <v>252</v>
      </c>
      <c r="C96" s="12">
        <v>2422.0</v>
      </c>
      <c r="D96" s="13" t="str">
        <f>IMAGE("https://d2gd6pc034wcta.cloudfront.net/tier/7.svg")</f>
        <v/>
      </c>
      <c r="E96" s="12" t="s">
        <v>292</v>
      </c>
      <c r="F96" s="14" t="s">
        <v>293</v>
      </c>
      <c r="G96" s="12">
        <v>12422.0</v>
      </c>
      <c r="H96" s="12">
        <v>40.0</v>
      </c>
      <c r="Y96" s="9" t="s">
        <v>294</v>
      </c>
    </row>
    <row r="97">
      <c r="A97" s="10">
        <v>96.0</v>
      </c>
      <c r="B97" s="11" t="s">
        <v>252</v>
      </c>
      <c r="C97" s="12">
        <v>17089.0</v>
      </c>
      <c r="D97" s="13" t="str">
        <f>IMAGE("https://d2gd6pc034wcta.cloudfront.net/tier/11.svg")</f>
        <v/>
      </c>
      <c r="E97" s="12" t="s">
        <v>295</v>
      </c>
      <c r="F97" s="14" t="s">
        <v>296</v>
      </c>
      <c r="G97" s="12">
        <v>2148.0</v>
      </c>
      <c r="H97" s="12">
        <v>46.0</v>
      </c>
      <c r="Y97" s="9" t="s">
        <v>297</v>
      </c>
    </row>
    <row r="98">
      <c r="A98" s="10">
        <v>97.0</v>
      </c>
      <c r="B98" s="11" t="s">
        <v>252</v>
      </c>
      <c r="C98" s="12">
        <v>17406.0</v>
      </c>
      <c r="D98" s="13" t="str">
        <f>IMAGE("https://d2gd6pc034wcta.cloudfront.net/tier/12.svg")</f>
        <v/>
      </c>
      <c r="E98" s="12" t="s">
        <v>298</v>
      </c>
      <c r="F98" s="14" t="s">
        <v>299</v>
      </c>
      <c r="G98" s="12">
        <v>24169.0</v>
      </c>
      <c r="H98" s="12">
        <v>39.0</v>
      </c>
      <c r="Y98" s="9" t="s">
        <v>300</v>
      </c>
    </row>
    <row r="99">
      <c r="A99" s="10">
        <v>98.0</v>
      </c>
      <c r="B99" s="11" t="s">
        <v>252</v>
      </c>
      <c r="C99" s="12">
        <v>17135.0</v>
      </c>
      <c r="D99" s="13" t="str">
        <f>IMAGE("https://d2gd6pc034wcta.cloudfront.net/tier/13.svg")</f>
        <v/>
      </c>
      <c r="E99" s="12" t="s">
        <v>301</v>
      </c>
      <c r="F99" s="14" t="s">
        <v>302</v>
      </c>
      <c r="G99" s="12">
        <v>37414.0</v>
      </c>
      <c r="H99" s="12">
        <v>33.0</v>
      </c>
      <c r="Y99" s="9" t="s">
        <v>303</v>
      </c>
    </row>
    <row r="100">
      <c r="A100" s="10">
        <v>99.0</v>
      </c>
      <c r="B100" s="11" t="s">
        <v>252</v>
      </c>
      <c r="C100" s="12">
        <v>17281.0</v>
      </c>
      <c r="D100" s="13" t="str">
        <f>IMAGE("https://d2gd6pc034wcta.cloudfront.net/tier/12.svg")</f>
        <v/>
      </c>
      <c r="E100" s="12" t="s">
        <v>304</v>
      </c>
      <c r="F100" s="14" t="s">
        <v>305</v>
      </c>
      <c r="G100" s="12">
        <v>19122.0</v>
      </c>
      <c r="H100" s="12">
        <v>43.0</v>
      </c>
      <c r="Y100" s="9" t="s">
        <v>306</v>
      </c>
    </row>
    <row r="101">
      <c r="A101" s="10">
        <v>100.0</v>
      </c>
      <c r="B101" s="11" t="s">
        <v>307</v>
      </c>
      <c r="C101" s="12">
        <v>17779.0</v>
      </c>
      <c r="D101" s="13" t="str">
        <f>IMAGE("https://d2gd6pc034wcta.cloudfront.net/tier/13.svg")</f>
        <v/>
      </c>
      <c r="E101" s="12" t="s">
        <v>308</v>
      </c>
      <c r="F101" s="14" t="s">
        <v>309</v>
      </c>
      <c r="G101" s="12">
        <v>14209.0</v>
      </c>
      <c r="H101" s="12">
        <v>52.0</v>
      </c>
      <c r="Y101" s="9" t="s">
        <v>310</v>
      </c>
    </row>
    <row r="102">
      <c r="A102" s="10">
        <v>101.0</v>
      </c>
      <c r="B102" s="11" t="s">
        <v>307</v>
      </c>
      <c r="C102" s="12">
        <v>17070.0</v>
      </c>
      <c r="D102" s="13" t="str">
        <f>IMAGE("https://d2gd6pc034wcta.cloudfront.net/tier/11.svg")</f>
        <v/>
      </c>
      <c r="E102" s="12" t="s">
        <v>311</v>
      </c>
      <c r="F102" s="14" t="s">
        <v>312</v>
      </c>
      <c r="G102" s="12">
        <v>46896.0</v>
      </c>
      <c r="H102" s="12">
        <v>46.0</v>
      </c>
      <c r="Y102" s="9" t="s">
        <v>313</v>
      </c>
    </row>
    <row r="103">
      <c r="A103" s="10">
        <v>102.0</v>
      </c>
      <c r="B103" s="11" t="s">
        <v>307</v>
      </c>
      <c r="C103" s="12">
        <v>17069.0</v>
      </c>
      <c r="D103" s="13" t="str">
        <f>IMAGE("https://d2gd6pc034wcta.cloudfront.net/tier/12.svg")</f>
        <v/>
      </c>
      <c r="E103" s="12" t="s">
        <v>314</v>
      </c>
      <c r="F103" s="14" t="s">
        <v>315</v>
      </c>
      <c r="G103" s="12">
        <v>6873.0</v>
      </c>
      <c r="H103" s="12">
        <v>59.0</v>
      </c>
      <c r="Y103" s="9" t="s">
        <v>316</v>
      </c>
    </row>
    <row r="104">
      <c r="A104" s="10">
        <v>103.0</v>
      </c>
      <c r="B104" s="11" t="s">
        <v>307</v>
      </c>
      <c r="C104" s="12">
        <v>16638.0</v>
      </c>
      <c r="D104" s="13" t="str">
        <f>IMAGE("https://d2gd6pc034wcta.cloudfront.net/tier/15.svg")</f>
        <v/>
      </c>
      <c r="E104" s="12" t="s">
        <v>317</v>
      </c>
      <c r="F104" s="14" t="s">
        <v>318</v>
      </c>
      <c r="G104" s="12">
        <v>1625.0</v>
      </c>
      <c r="H104" s="12">
        <v>57.0</v>
      </c>
      <c r="Y104" s="9" t="s">
        <v>319</v>
      </c>
    </row>
    <row r="105">
      <c r="A105" s="10">
        <v>104.0</v>
      </c>
      <c r="B105" s="11" t="s">
        <v>307</v>
      </c>
      <c r="C105" s="12">
        <v>17085.0</v>
      </c>
      <c r="D105" s="13" t="str">
        <f>IMAGE("https://d2gd6pc034wcta.cloudfront.net/tier/12.svg")</f>
        <v/>
      </c>
      <c r="E105" s="12" t="s">
        <v>320</v>
      </c>
      <c r="F105" s="14" t="s">
        <v>321</v>
      </c>
      <c r="G105" s="12">
        <v>2605.0</v>
      </c>
      <c r="H105" s="12">
        <v>33.0</v>
      </c>
      <c r="Y105" s="9" t="s">
        <v>322</v>
      </c>
    </row>
    <row r="106">
      <c r="A106" s="10">
        <v>105.0</v>
      </c>
      <c r="B106" s="11" t="s">
        <v>307</v>
      </c>
      <c r="C106" s="12">
        <v>17825.0</v>
      </c>
      <c r="D106" s="13" t="str">
        <f>IMAGE("https://d2gd6pc034wcta.cloudfront.net/tier/14.svg")</f>
        <v/>
      </c>
      <c r="E106" s="12" t="s">
        <v>323</v>
      </c>
      <c r="F106" s="14" t="s">
        <v>324</v>
      </c>
      <c r="G106" s="12">
        <v>15423.0</v>
      </c>
      <c r="H106" s="12">
        <v>41.0</v>
      </c>
      <c r="Y106" s="9" t="s">
        <v>325</v>
      </c>
    </row>
    <row r="107">
      <c r="A107" s="10">
        <v>106.0</v>
      </c>
      <c r="B107" s="11" t="s">
        <v>307</v>
      </c>
      <c r="C107" s="12">
        <v>16987.0</v>
      </c>
      <c r="D107" s="13" t="str">
        <f>IMAGE("https://d2gd6pc034wcta.cloudfront.net/tier/11.svg")</f>
        <v/>
      </c>
      <c r="E107" s="12" t="s">
        <v>326</v>
      </c>
      <c r="F107" s="14" t="s">
        <v>327</v>
      </c>
      <c r="G107" s="12">
        <v>13156.0</v>
      </c>
      <c r="H107" s="12">
        <v>50.0</v>
      </c>
      <c r="Y107" s="9" t="s">
        <v>328</v>
      </c>
    </row>
    <row r="108">
      <c r="A108" s="10">
        <v>107.0</v>
      </c>
      <c r="B108" s="11" t="s">
        <v>307</v>
      </c>
      <c r="C108" s="12">
        <v>16988.0</v>
      </c>
      <c r="D108" s="13" t="str">
        <f t="shared" ref="D108:D109" si="19">IMAGE("https://d2gd6pc034wcta.cloudfront.net/tier/13.svg")</f>
        <v/>
      </c>
      <c r="E108" s="12" t="s">
        <v>329</v>
      </c>
      <c r="F108" s="14" t="s">
        <v>330</v>
      </c>
      <c r="G108" s="12">
        <v>4322.0</v>
      </c>
      <c r="H108" s="12">
        <v>49.0</v>
      </c>
      <c r="Y108" s="9" t="s">
        <v>331</v>
      </c>
    </row>
    <row r="109">
      <c r="A109" s="10">
        <v>108.0</v>
      </c>
      <c r="B109" s="11" t="s">
        <v>307</v>
      </c>
      <c r="C109" s="12">
        <v>15684.0</v>
      </c>
      <c r="D109" s="13" t="str">
        <f t="shared" si="19"/>
        <v/>
      </c>
      <c r="E109" s="12" t="s">
        <v>332</v>
      </c>
      <c r="F109" s="14" t="s">
        <v>333</v>
      </c>
      <c r="G109" s="12">
        <v>75923.0</v>
      </c>
      <c r="H109" s="12">
        <v>22.0</v>
      </c>
      <c r="Y109" s="9" t="s">
        <v>334</v>
      </c>
    </row>
    <row r="110">
      <c r="A110" s="10">
        <v>109.0</v>
      </c>
      <c r="B110" s="11" t="s">
        <v>307</v>
      </c>
      <c r="C110" s="12">
        <v>4902.0</v>
      </c>
      <c r="D110" s="13" t="str">
        <f>IMAGE("https://d2gd6pc034wcta.cloudfront.net/tier/15.svg")</f>
        <v/>
      </c>
      <c r="E110" s="12" t="s">
        <v>335</v>
      </c>
      <c r="F110" s="14" t="s">
        <v>336</v>
      </c>
      <c r="G110" s="12">
        <v>2278.0</v>
      </c>
      <c r="H110" s="12">
        <v>23.0</v>
      </c>
      <c r="Y110" s="9" t="s">
        <v>337</v>
      </c>
    </row>
    <row r="111">
      <c r="A111" s="10">
        <v>110.0</v>
      </c>
      <c r="B111" s="11" t="s">
        <v>307</v>
      </c>
      <c r="C111" s="12">
        <v>16945.0</v>
      </c>
      <c r="D111" s="13" t="str">
        <f t="shared" ref="D111:D112" si="20">IMAGE("https://d2gd6pc034wcta.cloudfront.net/tier/9.svg")</f>
        <v/>
      </c>
      <c r="E111" s="12" t="s">
        <v>338</v>
      </c>
      <c r="F111" s="14" t="s">
        <v>339</v>
      </c>
      <c r="G111" s="12">
        <v>1665.0</v>
      </c>
      <c r="H111" s="12">
        <v>53.0</v>
      </c>
      <c r="Y111" s="9" t="s">
        <v>340</v>
      </c>
    </row>
    <row r="112">
      <c r="A112" s="10">
        <v>111.0</v>
      </c>
      <c r="B112" s="11" t="s">
        <v>307</v>
      </c>
      <c r="C112" s="12">
        <v>16953.0</v>
      </c>
      <c r="D112" s="13" t="str">
        <f t="shared" si="20"/>
        <v/>
      </c>
      <c r="E112" s="12" t="s">
        <v>341</v>
      </c>
      <c r="F112" s="14" t="s">
        <v>342</v>
      </c>
      <c r="G112" s="12">
        <v>63935.0</v>
      </c>
      <c r="H112" s="12">
        <v>39.0</v>
      </c>
      <c r="Y112" s="9" t="s">
        <v>343</v>
      </c>
    </row>
    <row r="113">
      <c r="A113" s="10">
        <v>112.0</v>
      </c>
      <c r="B113" s="11" t="s">
        <v>307</v>
      </c>
      <c r="C113" s="12">
        <v>17136.0</v>
      </c>
      <c r="D113" s="13" t="str">
        <f>IMAGE("https://d2gd6pc034wcta.cloudfront.net/tier/14.svg")</f>
        <v/>
      </c>
      <c r="E113" s="12" t="s">
        <v>344</v>
      </c>
      <c r="F113" s="14" t="s">
        <v>345</v>
      </c>
      <c r="G113" s="12">
        <v>29039.0</v>
      </c>
      <c r="H113" s="12">
        <v>36.0</v>
      </c>
      <c r="Y113" s="9" t="s">
        <v>346</v>
      </c>
    </row>
    <row r="114">
      <c r="A114" s="10">
        <v>113.0</v>
      </c>
      <c r="B114" s="11" t="s">
        <v>307</v>
      </c>
      <c r="C114" s="12">
        <v>17471.0</v>
      </c>
      <c r="D114" s="13" t="str">
        <f>IMAGE("https://d2gd6pc034wcta.cloudfront.net/tier/13.svg")</f>
        <v/>
      </c>
      <c r="E114" s="12" t="s">
        <v>347</v>
      </c>
      <c r="F114" s="14" t="s">
        <v>348</v>
      </c>
      <c r="G114" s="12">
        <v>31199.0</v>
      </c>
      <c r="H114" s="12">
        <v>40.0</v>
      </c>
      <c r="Y114" s="9" t="s">
        <v>349</v>
      </c>
    </row>
    <row r="115">
      <c r="A115" s="10">
        <v>114.0</v>
      </c>
      <c r="B115" s="11" t="s">
        <v>350</v>
      </c>
      <c r="C115" s="12">
        <v>16985.0</v>
      </c>
      <c r="D115" s="13" t="str">
        <f>IMAGE("https://d2gd6pc034wcta.cloudfront.net/tier/14.svg")</f>
        <v/>
      </c>
      <c r="E115" s="12" t="s">
        <v>351</v>
      </c>
      <c r="F115" s="14" t="s">
        <v>352</v>
      </c>
      <c r="G115" s="12">
        <v>6476.0</v>
      </c>
      <c r="H115" s="12">
        <v>55.0</v>
      </c>
      <c r="Y115" s="9" t="s">
        <v>353</v>
      </c>
    </row>
    <row r="116">
      <c r="A116" s="10">
        <v>115.0</v>
      </c>
      <c r="B116" s="11" t="s">
        <v>350</v>
      </c>
      <c r="C116" s="12">
        <v>17090.0</v>
      </c>
      <c r="D116" s="13" t="str">
        <f>IMAGE("https://d2gd6pc034wcta.cloudfront.net/tier/13.svg")</f>
        <v/>
      </c>
      <c r="E116" s="12" t="s">
        <v>354</v>
      </c>
      <c r="F116" s="14" t="s">
        <v>355</v>
      </c>
      <c r="G116" s="12">
        <v>6413.0</v>
      </c>
      <c r="H116" s="12">
        <v>33.0</v>
      </c>
      <c r="Y116" s="9" t="s">
        <v>356</v>
      </c>
    </row>
    <row r="117">
      <c r="A117" s="10">
        <v>116.0</v>
      </c>
      <c r="B117" s="11" t="s">
        <v>350</v>
      </c>
      <c r="C117" s="12">
        <v>12931.0</v>
      </c>
      <c r="D117" s="13" t="str">
        <f>IMAGE("https://d2gd6pc034wcta.cloudfront.net/tier/11.svg")</f>
        <v/>
      </c>
      <c r="E117" s="12" t="s">
        <v>357</v>
      </c>
      <c r="F117" s="14" t="s">
        <v>358</v>
      </c>
      <c r="G117" s="12">
        <v>2706.0</v>
      </c>
      <c r="H117" s="12">
        <v>61.0</v>
      </c>
      <c r="Y117" s="9" t="s">
        <v>359</v>
      </c>
    </row>
    <row r="118">
      <c r="A118" s="10">
        <v>117.0</v>
      </c>
      <c r="B118" s="11" t="s">
        <v>350</v>
      </c>
      <c r="C118" s="12">
        <v>16958.0</v>
      </c>
      <c r="D118" s="13" t="str">
        <f>IMAGE("https://d2gd6pc034wcta.cloudfront.net/tier/12.svg")</f>
        <v/>
      </c>
      <c r="E118" s="12" t="s">
        <v>360</v>
      </c>
      <c r="F118" s="14" t="s">
        <v>361</v>
      </c>
      <c r="G118" s="12">
        <v>2411.0</v>
      </c>
      <c r="H118" s="12">
        <v>39.0</v>
      </c>
      <c r="Y118" s="9" t="s">
        <v>362</v>
      </c>
    </row>
    <row r="119">
      <c r="A119" s="10">
        <v>118.0</v>
      </c>
      <c r="B119" s="11" t="s">
        <v>350</v>
      </c>
      <c r="C119" s="12">
        <v>12908.0</v>
      </c>
      <c r="D119" s="13" t="str">
        <f>IMAGE("https://d2gd6pc034wcta.cloudfront.net/tier/11.svg")</f>
        <v/>
      </c>
      <c r="E119" s="12" t="s">
        <v>363</v>
      </c>
      <c r="F119" s="14" t="s">
        <v>364</v>
      </c>
      <c r="G119" s="12">
        <v>1207.0</v>
      </c>
      <c r="H119" s="12">
        <v>46.0</v>
      </c>
      <c r="Y119" s="9" t="s">
        <v>365</v>
      </c>
    </row>
    <row r="120">
      <c r="A120" s="10">
        <v>119.0</v>
      </c>
      <c r="B120" s="11" t="s">
        <v>350</v>
      </c>
      <c r="C120" s="12">
        <v>16957.0</v>
      </c>
      <c r="D120" s="13" t="str">
        <f t="shared" ref="D120:D121" si="21">IMAGE("https://d2gd6pc034wcta.cloudfront.net/tier/13.svg")</f>
        <v/>
      </c>
      <c r="E120" s="12" t="s">
        <v>366</v>
      </c>
      <c r="F120" s="14" t="s">
        <v>367</v>
      </c>
      <c r="G120" s="12">
        <v>2122.0</v>
      </c>
      <c r="H120" s="12">
        <v>38.0</v>
      </c>
      <c r="Y120" s="9" t="s">
        <v>368</v>
      </c>
    </row>
    <row r="121">
      <c r="A121" s="10">
        <v>120.0</v>
      </c>
      <c r="B121" s="11" t="s">
        <v>350</v>
      </c>
      <c r="C121" s="12">
        <v>16971.0</v>
      </c>
      <c r="D121" s="13" t="str">
        <f t="shared" si="21"/>
        <v/>
      </c>
      <c r="E121" s="12" t="s">
        <v>369</v>
      </c>
      <c r="F121" s="14" t="s">
        <v>370</v>
      </c>
      <c r="G121" s="12">
        <v>1136.0</v>
      </c>
      <c r="H121" s="12">
        <v>37.0</v>
      </c>
      <c r="Y121" s="9" t="s">
        <v>371</v>
      </c>
    </row>
    <row r="122">
      <c r="A122" s="10">
        <v>121.0</v>
      </c>
      <c r="B122" s="11" t="s">
        <v>350</v>
      </c>
      <c r="C122" s="12">
        <v>17472.0</v>
      </c>
      <c r="D122" s="13" t="str">
        <f>IMAGE("https://d2gd6pc034wcta.cloudfront.net/tier/15.svg")</f>
        <v/>
      </c>
      <c r="E122" s="12" t="s">
        <v>372</v>
      </c>
      <c r="F122" s="14" t="s">
        <v>373</v>
      </c>
      <c r="G122" s="12">
        <v>31467.0</v>
      </c>
      <c r="H122" s="12">
        <v>33.0</v>
      </c>
      <c r="Y122" s="9" t="s">
        <v>374</v>
      </c>
    </row>
    <row r="123">
      <c r="A123" s="10">
        <v>122.0</v>
      </c>
      <c r="B123" s="11" t="s">
        <v>350</v>
      </c>
      <c r="C123" s="12">
        <v>14056.0</v>
      </c>
      <c r="D123" s="13" t="str">
        <f>IMAGE("https://d2gd6pc034wcta.cloudfront.net/tier/17.svg")</f>
        <v/>
      </c>
      <c r="E123" s="12" t="s">
        <v>375</v>
      </c>
      <c r="F123" s="14" t="s">
        <v>376</v>
      </c>
      <c r="G123" s="12">
        <v>115.0</v>
      </c>
      <c r="H123" s="12">
        <v>48.0</v>
      </c>
      <c r="Y123" s="9" t="s">
        <v>377</v>
      </c>
    </row>
    <row r="124">
      <c r="A124" s="10">
        <v>123.0</v>
      </c>
      <c r="B124" s="11" t="s">
        <v>77</v>
      </c>
      <c r="C124" s="12">
        <v>2252.0</v>
      </c>
      <c r="D124" s="13" t="str">
        <f>IMAGE("https://d2gd6pc034wcta.cloudfront.net/tier/13.svg")</f>
        <v/>
      </c>
      <c r="E124" s="12" t="s">
        <v>378</v>
      </c>
      <c r="F124" s="14" t="s">
        <v>379</v>
      </c>
      <c r="G124" s="12">
        <v>58421.0</v>
      </c>
      <c r="H124" s="12">
        <v>57.0</v>
      </c>
      <c r="Y124" s="9" t="s">
        <v>380</v>
      </c>
    </row>
    <row r="125">
      <c r="A125" s="10">
        <v>124.0</v>
      </c>
      <c r="B125" s="11" t="s">
        <v>77</v>
      </c>
      <c r="C125" s="12">
        <v>2056.0</v>
      </c>
      <c r="D125" s="13" t="str">
        <f>IMAGE("https://d2gd6pc034wcta.cloudfront.net/tier/12.svg")</f>
        <v/>
      </c>
      <c r="E125" s="12" t="s">
        <v>381</v>
      </c>
      <c r="F125" s="14" t="s">
        <v>382</v>
      </c>
      <c r="G125" s="12">
        <v>17244.0</v>
      </c>
      <c r="H125" s="12">
        <v>44.0</v>
      </c>
      <c r="Y125" s="9" t="s">
        <v>383</v>
      </c>
    </row>
    <row r="126">
      <c r="A126" s="10">
        <v>125.0</v>
      </c>
      <c r="B126" s="11" t="s">
        <v>77</v>
      </c>
      <c r="C126" s="12">
        <v>14263.0</v>
      </c>
      <c r="D126" s="13" t="str">
        <f>IMAGE("https://d2gd6pc034wcta.cloudfront.net/tier/17.svg")</f>
        <v/>
      </c>
      <c r="E126" s="12" t="s">
        <v>384</v>
      </c>
      <c r="F126" s="14" t="s">
        <v>385</v>
      </c>
      <c r="G126" s="12">
        <v>485.0</v>
      </c>
      <c r="H126" s="12">
        <v>25.0</v>
      </c>
      <c r="Y126" s="9" t="s">
        <v>386</v>
      </c>
    </row>
    <row r="127">
      <c r="A127" s="10">
        <v>126.0</v>
      </c>
      <c r="B127" s="11" t="s">
        <v>93</v>
      </c>
      <c r="C127" s="12">
        <v>8111.0</v>
      </c>
      <c r="D127" s="13" t="str">
        <f t="shared" ref="D127:D128" si="22">IMAGE("https://d2gd6pc034wcta.cloudfront.net/tier/16.svg")</f>
        <v/>
      </c>
      <c r="E127" s="12" t="s">
        <v>387</v>
      </c>
      <c r="F127" s="14" t="s">
        <v>388</v>
      </c>
      <c r="G127" s="12">
        <v>2788.0</v>
      </c>
      <c r="H127" s="12">
        <v>57.0</v>
      </c>
      <c r="Y127" s="9" t="s">
        <v>389</v>
      </c>
    </row>
    <row r="128">
      <c r="A128" s="10">
        <v>127.0</v>
      </c>
      <c r="B128" s="11" t="s">
        <v>93</v>
      </c>
      <c r="C128" s="12">
        <v>17071.0</v>
      </c>
      <c r="D128" s="13" t="str">
        <f t="shared" si="22"/>
        <v/>
      </c>
      <c r="E128" s="12" t="s">
        <v>390</v>
      </c>
      <c r="F128" s="14" t="s">
        <v>391</v>
      </c>
      <c r="G128" s="12">
        <v>16647.0</v>
      </c>
      <c r="H128" s="12">
        <v>24.0</v>
      </c>
      <c r="Y128" s="9" t="s">
        <v>392</v>
      </c>
    </row>
    <row r="129">
      <c r="A129" s="10">
        <v>128.0</v>
      </c>
      <c r="B129" s="11" t="s">
        <v>93</v>
      </c>
      <c r="C129" s="12">
        <v>1525.0</v>
      </c>
      <c r="D129" s="13" t="str">
        <f>IMAGE("https://d2gd6pc034wcta.cloudfront.net/tier/14.svg")</f>
        <v/>
      </c>
      <c r="E129" s="12" t="s">
        <v>393</v>
      </c>
      <c r="F129" s="14" t="s">
        <v>394</v>
      </c>
      <c r="G129" s="12">
        <v>18895.0</v>
      </c>
      <c r="H129" s="12">
        <v>42.0</v>
      </c>
      <c r="Y129" s="9" t="s">
        <v>395</v>
      </c>
    </row>
    <row r="130">
      <c r="A130" s="10">
        <v>129.0</v>
      </c>
      <c r="B130" s="11" t="s">
        <v>93</v>
      </c>
      <c r="C130" s="12">
        <v>16973.0</v>
      </c>
      <c r="D130" s="13" t="str">
        <f>IMAGE("https://d2gd6pc034wcta.cloudfront.net/tier/12.svg")</f>
        <v/>
      </c>
      <c r="E130" s="12" t="s">
        <v>396</v>
      </c>
      <c r="F130" s="14" t="s">
        <v>397</v>
      </c>
      <c r="G130" s="12">
        <v>7938.0</v>
      </c>
      <c r="H130" s="12">
        <v>27.0</v>
      </c>
      <c r="Y130" s="9" t="s">
        <v>398</v>
      </c>
    </row>
    <row r="131">
      <c r="A131" s="10">
        <v>130.0</v>
      </c>
      <c r="B131" s="11" t="s">
        <v>93</v>
      </c>
      <c r="C131" s="12">
        <v>1175.0</v>
      </c>
      <c r="D131" s="13" t="str">
        <f>IMAGE("https://d2gd6pc034wcta.cloudfront.net/tier/15.svg")</f>
        <v/>
      </c>
      <c r="E131" s="12" t="s">
        <v>399</v>
      </c>
      <c r="F131" s="14" t="s">
        <v>400</v>
      </c>
      <c r="G131" s="12">
        <v>3635.0</v>
      </c>
      <c r="H131" s="12">
        <v>32.0</v>
      </c>
      <c r="Y131" s="9" t="s">
        <v>401</v>
      </c>
    </row>
    <row r="132">
      <c r="A132" s="10">
        <v>131.0</v>
      </c>
      <c r="B132" s="11" t="s">
        <v>93</v>
      </c>
      <c r="C132" s="12">
        <v>16959.0</v>
      </c>
      <c r="D132" s="13" t="str">
        <f>IMAGE("https://d2gd6pc034wcta.cloudfront.net/tier/16.svg")</f>
        <v/>
      </c>
      <c r="E132" s="12" t="s">
        <v>402</v>
      </c>
      <c r="F132" s="14" t="s">
        <v>403</v>
      </c>
      <c r="G132" s="12">
        <v>1607.0</v>
      </c>
      <c r="H132" s="12">
        <v>41.0</v>
      </c>
      <c r="Y132" s="9" t="s">
        <v>404</v>
      </c>
    </row>
    <row r="133">
      <c r="A133" s="10">
        <v>132.0</v>
      </c>
      <c r="B133" s="11" t="s">
        <v>93</v>
      </c>
      <c r="C133" s="12">
        <v>16952.0</v>
      </c>
      <c r="D133" s="13" t="str">
        <f>IMAGE("https://d2gd6pc034wcta.cloudfront.net/tier/17.svg")</f>
        <v/>
      </c>
      <c r="E133" s="12" t="s">
        <v>405</v>
      </c>
      <c r="F133" s="14" t="s">
        <v>406</v>
      </c>
      <c r="G133" s="12">
        <v>698.0</v>
      </c>
      <c r="H133" s="12">
        <v>40.0</v>
      </c>
      <c r="Y133" s="9" t="s">
        <v>407</v>
      </c>
    </row>
    <row r="134">
      <c r="A134" s="10">
        <v>133.0</v>
      </c>
      <c r="B134" s="11" t="s">
        <v>93</v>
      </c>
      <c r="C134" s="12">
        <v>12851.0</v>
      </c>
      <c r="D134" s="13" t="str">
        <f>IMAGE("https://d2gd6pc034wcta.cloudfront.net/tier/12.svg")</f>
        <v/>
      </c>
      <c r="E134" s="12" t="s">
        <v>408</v>
      </c>
      <c r="F134" s="14" t="s">
        <v>409</v>
      </c>
      <c r="G134" s="12">
        <v>65503.0</v>
      </c>
      <c r="H134" s="12">
        <v>25.0</v>
      </c>
      <c r="Y134" s="9" t="s">
        <v>410</v>
      </c>
    </row>
    <row r="135">
      <c r="A135" s="10">
        <v>134.0</v>
      </c>
      <c r="B135" s="11" t="s">
        <v>93</v>
      </c>
      <c r="C135" s="12">
        <v>9328.0</v>
      </c>
      <c r="D135" s="13" t="str">
        <f>IMAGE("https://d2gd6pc034wcta.cloudfront.net/tier/15.svg")</f>
        <v/>
      </c>
      <c r="E135" s="12" t="s">
        <v>411</v>
      </c>
      <c r="F135" s="14" t="s">
        <v>412</v>
      </c>
      <c r="G135" s="12">
        <v>23997.0</v>
      </c>
      <c r="H135" s="12">
        <v>27.0</v>
      </c>
      <c r="Y135" s="9" t="s">
        <v>413</v>
      </c>
    </row>
    <row r="136">
      <c r="A136" s="10">
        <v>135.0</v>
      </c>
      <c r="B136" s="11" t="s">
        <v>93</v>
      </c>
      <c r="C136" s="12">
        <v>16920.0</v>
      </c>
      <c r="D136" s="13" t="str">
        <f>IMAGE("https://d2gd6pc034wcta.cloudfront.net/tier/14.svg")</f>
        <v/>
      </c>
      <c r="E136" s="12" t="s">
        <v>414</v>
      </c>
      <c r="F136" s="14" t="s">
        <v>415</v>
      </c>
      <c r="G136" s="12">
        <v>9276.0</v>
      </c>
      <c r="H136" s="12">
        <v>22.0</v>
      </c>
      <c r="Y136" s="9" t="s">
        <v>416</v>
      </c>
    </row>
    <row r="137">
      <c r="A137" s="10">
        <v>136.0</v>
      </c>
      <c r="B137" s="11" t="s">
        <v>93</v>
      </c>
      <c r="C137" s="12">
        <v>15653.0</v>
      </c>
      <c r="D137" s="13" t="str">
        <f>IMAGE("https://d2gd6pc034wcta.cloudfront.net/tier/15.svg")</f>
        <v/>
      </c>
      <c r="E137" s="12" t="s">
        <v>417</v>
      </c>
      <c r="F137" s="14" t="s">
        <v>418</v>
      </c>
      <c r="G137" s="12">
        <v>4765.0</v>
      </c>
      <c r="H137" s="12">
        <v>49.0</v>
      </c>
      <c r="Y137" s="9" t="s">
        <v>419</v>
      </c>
    </row>
    <row r="138">
      <c r="A138" s="10">
        <v>137.0</v>
      </c>
      <c r="B138" s="11" t="s">
        <v>93</v>
      </c>
      <c r="C138" s="12">
        <v>15558.0</v>
      </c>
      <c r="D138" s="13" t="str">
        <f>IMAGE("https://d2gd6pc034wcta.cloudfront.net/tier/11.svg")</f>
        <v/>
      </c>
      <c r="E138" s="12" t="s">
        <v>420</v>
      </c>
      <c r="F138" s="14" t="s">
        <v>421</v>
      </c>
      <c r="G138" s="12">
        <v>6314.0</v>
      </c>
      <c r="H138" s="12">
        <v>30.0</v>
      </c>
      <c r="Y138" s="9" t="s">
        <v>422</v>
      </c>
    </row>
    <row r="139">
      <c r="A139" s="10">
        <v>138.0</v>
      </c>
      <c r="B139" s="11" t="s">
        <v>93</v>
      </c>
      <c r="C139" s="12">
        <v>1385.0</v>
      </c>
      <c r="D139" s="13" t="str">
        <f>IMAGE("https://d2gd6pc034wcta.cloudfront.net/tier/16.svg")</f>
        <v/>
      </c>
      <c r="E139" s="12" t="s">
        <v>423</v>
      </c>
      <c r="F139" s="14" t="s">
        <v>424</v>
      </c>
      <c r="G139" s="12">
        <v>902.0</v>
      </c>
      <c r="H139" s="12">
        <v>26.0</v>
      </c>
      <c r="Y139" s="9" t="s">
        <v>425</v>
      </c>
    </row>
    <row r="140">
      <c r="A140" s="10">
        <v>139.0</v>
      </c>
      <c r="B140" s="11" t="s">
        <v>163</v>
      </c>
      <c r="C140" s="12">
        <v>1695.0</v>
      </c>
      <c r="D140" s="13" t="str">
        <f t="shared" ref="D140:D141" si="23">IMAGE("https://d2gd6pc034wcta.cloudfront.net/tier/13.svg")</f>
        <v/>
      </c>
      <c r="E140" s="12" t="s">
        <v>426</v>
      </c>
      <c r="F140" s="14" t="s">
        <v>427</v>
      </c>
      <c r="G140" s="12">
        <v>7208.0</v>
      </c>
      <c r="H140" s="12">
        <v>36.0</v>
      </c>
      <c r="Y140" s="9" t="s">
        <v>428</v>
      </c>
    </row>
    <row r="141">
      <c r="A141" s="10">
        <v>140.0</v>
      </c>
      <c r="B141" s="11" t="s">
        <v>163</v>
      </c>
      <c r="C141" s="12">
        <v>11049.0</v>
      </c>
      <c r="D141" s="13" t="str">
        <f t="shared" si="23"/>
        <v/>
      </c>
      <c r="E141" s="12" t="s">
        <v>429</v>
      </c>
      <c r="F141" s="14" t="s">
        <v>430</v>
      </c>
      <c r="G141" s="12">
        <v>40121.0</v>
      </c>
      <c r="H141" s="12">
        <v>43.0</v>
      </c>
      <c r="Y141" s="9" t="s">
        <v>431</v>
      </c>
    </row>
    <row r="142">
      <c r="A142" s="10">
        <v>141.0</v>
      </c>
      <c r="B142" s="11" t="s">
        <v>163</v>
      </c>
      <c r="C142" s="12">
        <v>12969.0</v>
      </c>
      <c r="D142" s="13" t="str">
        <f>IMAGE("https://d2gd6pc034wcta.cloudfront.net/tier/15.svg")</f>
        <v/>
      </c>
      <c r="E142" s="12" t="s">
        <v>432</v>
      </c>
      <c r="F142" s="14" t="s">
        <v>433</v>
      </c>
      <c r="G142" s="12">
        <v>2239.0</v>
      </c>
      <c r="H142" s="12">
        <v>48.0</v>
      </c>
      <c r="Y142" s="9" t="s">
        <v>434</v>
      </c>
    </row>
    <row r="143">
      <c r="A143" s="10">
        <v>142.0</v>
      </c>
      <c r="B143" s="11" t="s">
        <v>163</v>
      </c>
      <c r="C143" s="12">
        <v>14238.0</v>
      </c>
      <c r="D143" s="13" t="str">
        <f>IMAGE("https://d2gd6pc034wcta.cloudfront.net/tier/14.svg")</f>
        <v/>
      </c>
      <c r="E143" s="12" t="s">
        <v>435</v>
      </c>
      <c r="F143" s="14" t="s">
        <v>436</v>
      </c>
      <c r="G143" s="12">
        <v>3821.0</v>
      </c>
      <c r="H143" s="12">
        <v>32.0</v>
      </c>
      <c r="Y143" s="9" t="s">
        <v>437</v>
      </c>
    </row>
    <row r="144">
      <c r="A144" s="10">
        <v>143.0</v>
      </c>
      <c r="B144" s="11" t="s">
        <v>163</v>
      </c>
      <c r="C144" s="12">
        <v>12026.0</v>
      </c>
      <c r="D144" s="13" t="str">
        <f>IMAGE("https://d2gd6pc034wcta.cloudfront.net/tier/10.svg")</f>
        <v/>
      </c>
      <c r="E144" s="12" t="s">
        <v>438</v>
      </c>
      <c r="F144" s="14" t="s">
        <v>439</v>
      </c>
      <c r="G144" s="12">
        <v>3852.0</v>
      </c>
      <c r="H144" s="12">
        <v>61.0</v>
      </c>
      <c r="Y144" s="9" t="s">
        <v>440</v>
      </c>
    </row>
    <row r="145">
      <c r="A145" s="10">
        <v>144.0</v>
      </c>
      <c r="B145" s="11" t="s">
        <v>163</v>
      </c>
      <c r="C145" s="12">
        <v>12996.0</v>
      </c>
      <c r="D145" s="13" t="str">
        <f t="shared" ref="D145:D146" si="24">IMAGE("https://d2gd6pc034wcta.cloudfront.net/tier/13.svg")</f>
        <v/>
      </c>
      <c r="E145" s="12" t="s">
        <v>441</v>
      </c>
      <c r="F145" s="14" t="s">
        <v>442</v>
      </c>
      <c r="G145" s="12">
        <v>1470.0</v>
      </c>
      <c r="H145" s="12">
        <v>75.0</v>
      </c>
      <c r="Y145" s="9" t="s">
        <v>443</v>
      </c>
    </row>
    <row r="146">
      <c r="A146" s="10">
        <v>145.0</v>
      </c>
      <c r="B146" s="11" t="s">
        <v>163</v>
      </c>
      <c r="C146" s="12">
        <v>2281.0</v>
      </c>
      <c r="D146" s="13" t="str">
        <f t="shared" si="24"/>
        <v/>
      </c>
      <c r="E146" s="12" t="s">
        <v>444</v>
      </c>
      <c r="F146" s="14" t="s">
        <v>445</v>
      </c>
      <c r="G146" s="12">
        <v>4187.0</v>
      </c>
      <c r="H146" s="12">
        <v>42.0</v>
      </c>
      <c r="Y146" s="9" t="s">
        <v>446</v>
      </c>
    </row>
    <row r="147">
      <c r="A147" s="10">
        <v>146.0</v>
      </c>
      <c r="B147" s="11" t="s">
        <v>163</v>
      </c>
      <c r="C147" s="12">
        <v>3012.0</v>
      </c>
      <c r="D147" s="13" t="str">
        <f>IMAGE("https://d2gd6pc034wcta.cloudfront.net/tier/18.svg")</f>
        <v/>
      </c>
      <c r="E147" s="12" t="s">
        <v>447</v>
      </c>
      <c r="F147" s="14" t="s">
        <v>448</v>
      </c>
      <c r="G147" s="12">
        <v>3990.0</v>
      </c>
      <c r="H147" s="12">
        <v>21.0</v>
      </c>
      <c r="Y147" s="9" t="s">
        <v>449</v>
      </c>
    </row>
    <row r="148">
      <c r="A148" s="10">
        <v>147.0</v>
      </c>
      <c r="B148" s="11" t="s">
        <v>163</v>
      </c>
      <c r="C148" s="12">
        <v>2616.0</v>
      </c>
      <c r="D148" s="13" t="str">
        <f>IMAGE("https://d2gd6pc034wcta.cloudfront.net/tier/13.svg")</f>
        <v/>
      </c>
      <c r="E148" s="12" t="s">
        <v>450</v>
      </c>
      <c r="F148" s="14" t="s">
        <v>451</v>
      </c>
      <c r="G148" s="12">
        <v>8876.0</v>
      </c>
      <c r="H148" s="12">
        <v>46.0</v>
      </c>
      <c r="Y148" s="9" t="s">
        <v>452</v>
      </c>
    </row>
    <row r="149">
      <c r="A149" s="10">
        <v>148.0</v>
      </c>
      <c r="B149" s="11" t="s">
        <v>163</v>
      </c>
      <c r="C149" s="12">
        <v>1413.0</v>
      </c>
      <c r="D149" s="13" t="str">
        <f>IMAGE("https://d2gd6pc034wcta.cloudfront.net/tier/16.svg")</f>
        <v/>
      </c>
      <c r="E149" s="12" t="s">
        <v>453</v>
      </c>
      <c r="F149" s="14" t="s">
        <v>454</v>
      </c>
      <c r="G149" s="12">
        <v>1429.0</v>
      </c>
      <c r="H149" s="12">
        <v>46.0</v>
      </c>
      <c r="Y149" s="9" t="s">
        <v>455</v>
      </c>
    </row>
    <row r="150">
      <c r="A150" s="10">
        <v>149.0</v>
      </c>
      <c r="B150" s="11" t="s">
        <v>163</v>
      </c>
      <c r="C150" s="12">
        <v>10564.0</v>
      </c>
      <c r="D150" s="13" t="str">
        <f>IMAGE("https://d2gd6pc034wcta.cloudfront.net/tier/14.svg")</f>
        <v/>
      </c>
      <c r="E150" s="12" t="s">
        <v>456</v>
      </c>
      <c r="F150" s="14" t="s">
        <v>457</v>
      </c>
      <c r="G150" s="12">
        <v>1672.0</v>
      </c>
      <c r="H150" s="12">
        <v>30.0</v>
      </c>
      <c r="Y150" s="9" t="s">
        <v>458</v>
      </c>
    </row>
    <row r="151">
      <c r="A151" s="10">
        <v>150.0</v>
      </c>
      <c r="B151" s="11" t="s">
        <v>163</v>
      </c>
      <c r="C151" s="12">
        <v>1970.0</v>
      </c>
      <c r="D151" s="13" t="str">
        <f>IMAGE("https://d2gd6pc034wcta.cloudfront.net/tier/16.svg")</f>
        <v/>
      </c>
      <c r="E151" s="12" t="s">
        <v>459</v>
      </c>
      <c r="F151" s="14" t="s">
        <v>460</v>
      </c>
      <c r="G151" s="12">
        <v>1051.0</v>
      </c>
      <c r="H151" s="12">
        <v>40.0</v>
      </c>
      <c r="Y151" s="9" t="s">
        <v>461</v>
      </c>
    </row>
    <row r="152">
      <c r="A152" s="10">
        <v>151.0</v>
      </c>
      <c r="B152" s="11" t="s">
        <v>163</v>
      </c>
      <c r="C152" s="12">
        <v>2163.0</v>
      </c>
      <c r="D152" s="13" t="str">
        <f>IMAGE("https://d2gd6pc034wcta.cloudfront.net/tier/5.svg")</f>
        <v/>
      </c>
      <c r="E152" s="12" t="s">
        <v>462</v>
      </c>
      <c r="F152" s="14" t="s">
        <v>463</v>
      </c>
      <c r="G152" s="12">
        <v>46298.0</v>
      </c>
      <c r="H152" s="12">
        <v>71.0</v>
      </c>
      <c r="Y152" s="9" t="s">
        <v>464</v>
      </c>
    </row>
    <row r="153">
      <c r="A153" s="10">
        <v>152.0</v>
      </c>
      <c r="B153" s="11" t="s">
        <v>163</v>
      </c>
      <c r="C153" s="12">
        <v>12872.0</v>
      </c>
      <c r="D153" s="13" t="str">
        <f>IMAGE("https://d2gd6pc034wcta.cloudfront.net/tier/15.svg")</f>
        <v/>
      </c>
      <c r="E153" s="12" t="s">
        <v>465</v>
      </c>
      <c r="F153" s="14" t="s">
        <v>466</v>
      </c>
      <c r="G153" s="12">
        <v>1470.0</v>
      </c>
      <c r="H153" s="12">
        <v>48.0</v>
      </c>
      <c r="Y153" s="9" t="s">
        <v>467</v>
      </c>
    </row>
    <row r="154">
      <c r="A154" s="10">
        <v>153.0</v>
      </c>
      <c r="B154" s="11" t="s">
        <v>212</v>
      </c>
      <c r="C154" s="12">
        <v>1913.0</v>
      </c>
      <c r="D154" s="13" t="str">
        <f>IMAGE("https://d2gd6pc034wcta.cloudfront.net/tier/8.svg")</f>
        <v/>
      </c>
      <c r="E154" s="12" t="s">
        <v>468</v>
      </c>
      <c r="F154" s="14" t="s">
        <v>469</v>
      </c>
      <c r="G154" s="12">
        <v>21636.0</v>
      </c>
      <c r="H154" s="12">
        <v>44.0</v>
      </c>
      <c r="Y154" s="9" t="s">
        <v>470</v>
      </c>
    </row>
    <row r="155">
      <c r="A155" s="10">
        <v>154.0</v>
      </c>
      <c r="B155" s="11" t="s">
        <v>212</v>
      </c>
      <c r="C155" s="12">
        <v>1952.0</v>
      </c>
      <c r="D155" s="13" t="str">
        <f>IMAGE("https://d2gd6pc034wcta.cloudfront.net/tier/5.svg")</f>
        <v/>
      </c>
      <c r="E155" s="12" t="s">
        <v>471</v>
      </c>
      <c r="F155" s="14" t="s">
        <v>472</v>
      </c>
      <c r="G155" s="12">
        <v>6171.0</v>
      </c>
      <c r="H155" s="12">
        <v>53.0</v>
      </c>
      <c r="Y155" s="9" t="s">
        <v>473</v>
      </c>
    </row>
    <row r="156">
      <c r="A156" s="10">
        <v>155.0</v>
      </c>
      <c r="B156" s="11" t="s">
        <v>212</v>
      </c>
      <c r="C156" s="12">
        <v>1959.0</v>
      </c>
      <c r="D156" s="13" t="str">
        <f t="shared" ref="D156:D158" si="25">IMAGE("https://d2gd6pc034wcta.cloudfront.net/tier/13.svg")</f>
        <v/>
      </c>
      <c r="E156" s="12" t="s">
        <v>474</v>
      </c>
      <c r="F156" s="14" t="s">
        <v>475</v>
      </c>
      <c r="G156" s="12">
        <v>2220.0</v>
      </c>
      <c r="H156" s="12">
        <v>26.0</v>
      </c>
      <c r="Y156" s="9" t="s">
        <v>476</v>
      </c>
    </row>
    <row r="157">
      <c r="A157" s="10">
        <v>156.0</v>
      </c>
      <c r="B157" s="11" t="s">
        <v>212</v>
      </c>
      <c r="C157" s="12">
        <v>4577.0</v>
      </c>
      <c r="D157" s="13" t="str">
        <f t="shared" si="25"/>
        <v/>
      </c>
      <c r="E157" s="12" t="s">
        <v>477</v>
      </c>
      <c r="F157" s="14" t="s">
        <v>478</v>
      </c>
      <c r="G157" s="12">
        <v>2393.0</v>
      </c>
      <c r="H157" s="12">
        <v>28.0</v>
      </c>
      <c r="Y157" s="9" t="s">
        <v>479</v>
      </c>
    </row>
    <row r="158">
      <c r="A158" s="10">
        <v>157.0</v>
      </c>
      <c r="B158" s="11" t="s">
        <v>212</v>
      </c>
      <c r="C158" s="12">
        <v>2064.0</v>
      </c>
      <c r="D158" s="13" t="str">
        <f t="shared" si="25"/>
        <v/>
      </c>
      <c r="E158" s="12" t="s">
        <v>480</v>
      </c>
      <c r="F158" s="14" t="s">
        <v>481</v>
      </c>
      <c r="G158" s="12">
        <v>2342.0</v>
      </c>
      <c r="H158" s="12">
        <v>32.0</v>
      </c>
      <c r="Y158" s="9" t="s">
        <v>482</v>
      </c>
    </row>
    <row r="159">
      <c r="A159" s="10">
        <v>158.0</v>
      </c>
      <c r="B159" s="11" t="s">
        <v>212</v>
      </c>
      <c r="C159" s="12">
        <v>3107.0</v>
      </c>
      <c r="D159" s="13" t="str">
        <f>IMAGE("https://d2gd6pc034wcta.cloudfront.net/tier/10.svg")</f>
        <v/>
      </c>
      <c r="E159" s="12" t="s">
        <v>483</v>
      </c>
      <c r="F159" s="14" t="s">
        <v>484</v>
      </c>
      <c r="G159" s="12">
        <v>5414.0</v>
      </c>
      <c r="H159" s="12">
        <v>36.0</v>
      </c>
      <c r="Y159" s="9" t="s">
        <v>485</v>
      </c>
    </row>
    <row r="160">
      <c r="A160" s="10">
        <v>159.0</v>
      </c>
      <c r="B160" s="11" t="s">
        <v>212</v>
      </c>
      <c r="C160" s="12">
        <v>2571.0</v>
      </c>
      <c r="D160" s="13" t="str">
        <f>IMAGE("https://d2gd6pc034wcta.cloudfront.net/tier/13.svg")</f>
        <v/>
      </c>
      <c r="E160" s="12" t="s">
        <v>486</v>
      </c>
      <c r="F160" s="14" t="s">
        <v>487</v>
      </c>
      <c r="G160" s="12">
        <v>2629.0</v>
      </c>
      <c r="H160" s="12">
        <v>52.0</v>
      </c>
      <c r="Y160" s="9" t="s">
        <v>488</v>
      </c>
    </row>
    <row r="161">
      <c r="A161" s="10">
        <v>160.0</v>
      </c>
      <c r="B161" s="11" t="s">
        <v>212</v>
      </c>
      <c r="C161" s="12">
        <v>1089.0</v>
      </c>
      <c r="D161" s="13" t="str">
        <f t="shared" ref="D161:D162" si="26">IMAGE("https://d2gd6pc034wcta.cloudfront.net/tier/12.svg")</f>
        <v/>
      </c>
      <c r="E161" s="12" t="s">
        <v>489</v>
      </c>
      <c r="F161" s="14" t="s">
        <v>490</v>
      </c>
      <c r="G161" s="12">
        <v>3822.0</v>
      </c>
      <c r="H161" s="12">
        <v>28.0</v>
      </c>
      <c r="Y161" s="9" t="s">
        <v>491</v>
      </c>
    </row>
    <row r="162">
      <c r="A162" s="10">
        <v>161.0</v>
      </c>
      <c r="B162" s="11" t="s">
        <v>212</v>
      </c>
      <c r="C162" s="12">
        <v>20056.0</v>
      </c>
      <c r="D162" s="13" t="str">
        <f t="shared" si="26"/>
        <v/>
      </c>
      <c r="E162" s="12" t="s">
        <v>492</v>
      </c>
      <c r="F162" s="14" t="s">
        <v>493</v>
      </c>
      <c r="G162" s="12">
        <v>25019.0</v>
      </c>
      <c r="H162" s="12">
        <v>36.0</v>
      </c>
      <c r="Y162" s="9" t="s">
        <v>494</v>
      </c>
    </row>
    <row r="163">
      <c r="A163" s="10">
        <v>162.0</v>
      </c>
      <c r="B163" s="11" t="s">
        <v>212</v>
      </c>
      <c r="C163" s="12">
        <v>20057.0</v>
      </c>
      <c r="D163" s="13" t="str">
        <f t="shared" ref="D163:D164" si="27">IMAGE("https://d2gd6pc034wcta.cloudfront.net/tier/13.svg")</f>
        <v/>
      </c>
      <c r="E163" s="12" t="s">
        <v>495</v>
      </c>
      <c r="F163" s="14" t="s">
        <v>496</v>
      </c>
      <c r="G163" s="12">
        <v>11978.0</v>
      </c>
      <c r="H163" s="12">
        <v>71.0</v>
      </c>
      <c r="Y163" s="9" t="s">
        <v>497</v>
      </c>
    </row>
    <row r="164">
      <c r="A164" s="10">
        <v>163.0</v>
      </c>
      <c r="B164" s="11" t="s">
        <v>212</v>
      </c>
      <c r="C164" s="12">
        <v>20058.0</v>
      </c>
      <c r="D164" s="13" t="str">
        <f t="shared" si="27"/>
        <v/>
      </c>
      <c r="E164" s="12" t="s">
        <v>498</v>
      </c>
      <c r="F164" s="14" t="s">
        <v>499</v>
      </c>
      <c r="G164" s="12">
        <v>16499.0</v>
      </c>
      <c r="H164" s="12">
        <v>41.0</v>
      </c>
      <c r="Y164" s="9" t="s">
        <v>500</v>
      </c>
    </row>
    <row r="165">
      <c r="A165" s="15">
        <v>164.0</v>
      </c>
      <c r="B165" s="16" t="s">
        <v>212</v>
      </c>
      <c r="C165" s="17">
        <v>5373.0</v>
      </c>
      <c r="D165" s="18" t="str">
        <f>IMAGE("https://d2gd6pc034wcta.cloudfront.net/tier/16.svg")</f>
        <v/>
      </c>
      <c r="E165" s="17" t="s">
        <v>501</v>
      </c>
      <c r="F165" s="19" t="s">
        <v>502</v>
      </c>
      <c r="G165" s="17">
        <v>15822.0</v>
      </c>
      <c r="H165" s="17">
        <v>38.0</v>
      </c>
      <c r="Y165" s="9" t="s">
        <v>503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</hyperlinks>
  <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3" max="3" width="25.63"/>
    <col customWidth="1" min="4" max="4" width="11.88"/>
    <col customWidth="1" min="5" max="5" width="9.75"/>
    <col customWidth="1" min="6" max="6" width="12.13"/>
  </cols>
  <sheetData>
    <row r="2">
      <c r="A2" s="20" t="s">
        <v>504</v>
      </c>
      <c r="B2" s="20" t="s">
        <v>505</v>
      </c>
      <c r="C2" s="21" t="s">
        <v>4</v>
      </c>
      <c r="D2" s="21" t="s">
        <v>506</v>
      </c>
      <c r="E2" s="21" t="s">
        <v>507</v>
      </c>
      <c r="F2" s="21" t="s">
        <v>508</v>
      </c>
    </row>
    <row r="3">
      <c r="A3" s="22">
        <v>1.0</v>
      </c>
      <c r="B3" s="23">
        <v>23971.0</v>
      </c>
      <c r="C3" s="24" t="s">
        <v>509</v>
      </c>
      <c r="D3" s="25">
        <v>3729.0</v>
      </c>
      <c r="E3" s="25">
        <v>8745.0</v>
      </c>
      <c r="F3" s="26">
        <v>0.4939</v>
      </c>
    </row>
    <row r="4">
      <c r="A4" s="22">
        <v>2.0</v>
      </c>
      <c r="B4" s="23">
        <v>9017.0</v>
      </c>
      <c r="C4" s="24" t="s">
        <v>510</v>
      </c>
      <c r="D4" s="25">
        <v>1213.0</v>
      </c>
      <c r="E4" s="25">
        <v>4251.0</v>
      </c>
      <c r="F4" s="26">
        <v>0.3603</v>
      </c>
    </row>
    <row r="5">
      <c r="A5" s="22">
        <v>3.0</v>
      </c>
      <c r="B5" s="23">
        <v>19637.0</v>
      </c>
      <c r="C5" s="24" t="s">
        <v>511</v>
      </c>
      <c r="D5" s="25">
        <v>2700.0</v>
      </c>
      <c r="E5" s="25">
        <v>10294.0</v>
      </c>
      <c r="F5" s="27">
        <v>0.3434</v>
      </c>
    </row>
    <row r="6">
      <c r="A6" s="22">
        <v>4.0</v>
      </c>
      <c r="B6" s="23">
        <v>20922.0</v>
      </c>
      <c r="C6" s="24" t="s">
        <v>512</v>
      </c>
      <c r="D6" s="25">
        <v>3739.0</v>
      </c>
      <c r="E6" s="25">
        <v>13110.0</v>
      </c>
      <c r="F6" s="26">
        <v>0.3593</v>
      </c>
    </row>
    <row r="7">
      <c r="A7" s="22">
        <v>5.0</v>
      </c>
      <c r="B7" s="23">
        <v>22251.0</v>
      </c>
      <c r="C7" s="24" t="s">
        <v>513</v>
      </c>
      <c r="D7" s="25">
        <v>898.0</v>
      </c>
      <c r="E7" s="25">
        <v>2669.0</v>
      </c>
      <c r="F7" s="26">
        <v>0.4549</v>
      </c>
    </row>
    <row r="8">
      <c r="A8" s="22">
        <v>6.0</v>
      </c>
      <c r="B8" s="23">
        <v>19941.0</v>
      </c>
      <c r="C8" s="24" t="s">
        <v>514</v>
      </c>
      <c r="D8" s="25">
        <v>5319.0</v>
      </c>
      <c r="E8" s="25">
        <v>13418.0</v>
      </c>
      <c r="F8" s="26">
        <v>0.5034</v>
      </c>
    </row>
    <row r="9">
      <c r="A9" s="22">
        <v>7.0</v>
      </c>
      <c r="B9" s="23">
        <v>15989.0</v>
      </c>
      <c r="C9" s="24" t="s">
        <v>515</v>
      </c>
      <c r="D9" s="25">
        <v>5293.0</v>
      </c>
      <c r="E9" s="25">
        <v>10315.0</v>
      </c>
      <c r="F9" s="27">
        <v>0.6476</v>
      </c>
    </row>
    <row r="10">
      <c r="A10" s="22">
        <v>8.0</v>
      </c>
      <c r="B10" s="23">
        <v>17484.0</v>
      </c>
      <c r="C10" s="24" t="s">
        <v>516</v>
      </c>
      <c r="D10" s="25">
        <v>1771.0</v>
      </c>
      <c r="E10" s="25">
        <v>3707.0</v>
      </c>
      <c r="F10" s="27">
        <v>0.5849</v>
      </c>
    </row>
    <row r="11">
      <c r="A11" s="22">
        <v>9.0</v>
      </c>
      <c r="B11" s="23">
        <v>20006.0</v>
      </c>
      <c r="C11" s="24" t="s">
        <v>517</v>
      </c>
      <c r="D11" s="25">
        <v>1609.0</v>
      </c>
      <c r="E11" s="25">
        <v>5058.0</v>
      </c>
      <c r="F11" s="26">
        <v>0.3822</v>
      </c>
    </row>
    <row r="12">
      <c r="A12" s="22">
        <v>10.0</v>
      </c>
      <c r="B12" s="23">
        <v>13305.0</v>
      </c>
      <c r="C12" s="24" t="s">
        <v>518</v>
      </c>
      <c r="D12" s="25">
        <v>21879.0</v>
      </c>
      <c r="E12" s="25">
        <v>71543.0</v>
      </c>
      <c r="F12" s="27">
        <v>0.3876</v>
      </c>
    </row>
    <row r="13">
      <c r="A13" s="22">
        <v>11.0</v>
      </c>
      <c r="B13" s="23">
        <v>24042.0</v>
      </c>
      <c r="C13" s="28" t="s">
        <v>519</v>
      </c>
      <c r="D13" s="25">
        <v>526.0</v>
      </c>
      <c r="E13" s="25">
        <v>2302.0</v>
      </c>
      <c r="F13" s="27">
        <v>0.2782</v>
      </c>
      <c r="G13" s="29"/>
    </row>
    <row r="14">
      <c r="A14" s="22">
        <v>12.0</v>
      </c>
      <c r="B14" s="23">
        <v>4485.0</v>
      </c>
      <c r="C14" s="24" t="s">
        <v>520</v>
      </c>
      <c r="D14" s="25">
        <v>11328.0</v>
      </c>
      <c r="E14" s="25">
        <v>31255.0</v>
      </c>
      <c r="F14" s="27">
        <v>0.5102</v>
      </c>
    </row>
    <row r="15">
      <c r="A15" s="22">
        <v>13.0</v>
      </c>
      <c r="B15" s="23">
        <v>1238.0</v>
      </c>
      <c r="C15" s="24" t="s">
        <v>521</v>
      </c>
      <c r="D15" s="25">
        <v>17723.0</v>
      </c>
      <c r="E15" s="25">
        <v>51726.0</v>
      </c>
      <c r="F15" s="27">
        <v>0.4866</v>
      </c>
    </row>
    <row r="16">
      <c r="A16" s="22">
        <v>14.0</v>
      </c>
      <c r="B16" s="23">
        <v>1522.0</v>
      </c>
      <c r="C16" s="24" t="s">
        <v>522</v>
      </c>
      <c r="D16" s="25">
        <v>1673.0</v>
      </c>
      <c r="E16" s="25">
        <v>3662.0</v>
      </c>
      <c r="F16" s="26">
        <v>0.5595</v>
      </c>
    </row>
    <row r="17">
      <c r="A17" s="22">
        <v>15.0</v>
      </c>
      <c r="B17" s="23">
        <v>3687.0</v>
      </c>
      <c r="C17" s="24" t="s">
        <v>523</v>
      </c>
      <c r="D17" s="25">
        <v>1877.0</v>
      </c>
      <c r="E17" s="25">
        <v>7423.0</v>
      </c>
      <c r="F17" s="26">
        <v>0.3345</v>
      </c>
    </row>
    <row r="18">
      <c r="A18" s="22">
        <v>16.0</v>
      </c>
      <c r="B18" s="23">
        <v>2169.0</v>
      </c>
      <c r="C18" s="24" t="s">
        <v>524</v>
      </c>
      <c r="D18" s="25">
        <v>4109.0</v>
      </c>
      <c r="E18" s="25">
        <v>16379.0</v>
      </c>
      <c r="F18" s="27">
        <v>0.3469</v>
      </c>
    </row>
    <row r="19">
      <c r="A19" s="22">
        <v>17.0</v>
      </c>
      <c r="B19" s="23">
        <v>3758.0</v>
      </c>
      <c r="C19" s="24" t="s">
        <v>525</v>
      </c>
      <c r="D19" s="25">
        <v>1744.0</v>
      </c>
      <c r="E19" s="25">
        <v>4304.0</v>
      </c>
      <c r="F19" s="27">
        <v>0.5082</v>
      </c>
    </row>
    <row r="20">
      <c r="A20" s="22">
        <v>18.0</v>
      </c>
      <c r="B20" s="23">
        <v>14719.0</v>
      </c>
      <c r="C20" s="24" t="s">
        <v>526</v>
      </c>
      <c r="D20" s="25">
        <v>9328.0</v>
      </c>
      <c r="E20" s="25">
        <v>20979.0</v>
      </c>
      <c r="F20" s="27">
        <v>0.5677</v>
      </c>
    </row>
    <row r="21">
      <c r="A21" s="22">
        <v>19.0</v>
      </c>
      <c r="B21" s="23">
        <v>12919.0</v>
      </c>
      <c r="C21" s="24" t="s">
        <v>527</v>
      </c>
      <c r="D21" s="25">
        <v>4025.0</v>
      </c>
      <c r="E21" s="25">
        <v>15463.0</v>
      </c>
      <c r="F21" s="27">
        <v>0.3153</v>
      </c>
    </row>
    <row r="22">
      <c r="A22" s="22">
        <v>20.0</v>
      </c>
      <c r="B22" s="23">
        <v>14658.0</v>
      </c>
      <c r="C22" s="24" t="s">
        <v>528</v>
      </c>
      <c r="D22" s="25">
        <v>1158.0</v>
      </c>
      <c r="E22" s="25">
        <v>4478.0</v>
      </c>
      <c r="F22" s="26">
        <v>0.3273</v>
      </c>
    </row>
    <row r="23">
      <c r="A23" s="22">
        <v>21.0</v>
      </c>
      <c r="B23" s="23">
        <v>1987.0</v>
      </c>
      <c r="C23" s="24" t="s">
        <v>529</v>
      </c>
      <c r="D23" s="25">
        <v>23527.0</v>
      </c>
      <c r="E23" s="25">
        <v>128150.0</v>
      </c>
      <c r="F23" s="26">
        <v>0.281</v>
      </c>
    </row>
    <row r="24">
      <c r="A24" s="22">
        <v>22.0</v>
      </c>
      <c r="B24" s="23">
        <v>16234.0</v>
      </c>
      <c r="C24" s="24" t="s">
        <v>530</v>
      </c>
      <c r="D24" s="25">
        <v>18143.0</v>
      </c>
      <c r="E24" s="25">
        <v>72909.0</v>
      </c>
      <c r="F24" s="26">
        <v>0.3911</v>
      </c>
    </row>
    <row r="25">
      <c r="A25" s="22">
        <v>23.0</v>
      </c>
      <c r="B25" s="23">
        <v>9527.0</v>
      </c>
      <c r="C25" s="24" t="s">
        <v>531</v>
      </c>
      <c r="D25" s="25">
        <v>2661.0</v>
      </c>
      <c r="E25" s="25">
        <v>8773.0</v>
      </c>
      <c r="F25" s="27">
        <v>0.4155</v>
      </c>
    </row>
    <row r="26">
      <c r="A26" s="22">
        <v>24.0</v>
      </c>
      <c r="B26" s="23">
        <v>4179.0</v>
      </c>
      <c r="C26" s="24" t="s">
        <v>532</v>
      </c>
      <c r="D26" s="25">
        <v>9705.0</v>
      </c>
      <c r="E26" s="25">
        <v>65417.0</v>
      </c>
      <c r="F26" s="26">
        <v>0.2064</v>
      </c>
    </row>
    <row r="27">
      <c r="A27" s="22">
        <v>25.0</v>
      </c>
      <c r="B27" s="23">
        <v>2512.0</v>
      </c>
      <c r="C27" s="28" t="s">
        <v>533</v>
      </c>
      <c r="D27" s="25">
        <v>16880.0</v>
      </c>
      <c r="E27" s="25">
        <v>61136.0</v>
      </c>
      <c r="F27" s="27">
        <v>0.3654</v>
      </c>
    </row>
    <row r="28">
      <c r="A28" s="22">
        <v>26.0</v>
      </c>
      <c r="B28" s="23">
        <v>2304.0</v>
      </c>
      <c r="C28" s="24" t="s">
        <v>534</v>
      </c>
      <c r="D28" s="25">
        <v>6086.0</v>
      </c>
      <c r="E28" s="25">
        <v>18803.0</v>
      </c>
      <c r="F28" s="27">
        <v>0.414</v>
      </c>
    </row>
    <row r="29">
      <c r="A29" s="22">
        <v>27.0</v>
      </c>
      <c r="B29" s="23">
        <v>1943.0</v>
      </c>
      <c r="C29" s="24" t="s">
        <v>535</v>
      </c>
      <c r="D29" s="25">
        <v>693.0</v>
      </c>
      <c r="E29" s="25">
        <v>5817.0</v>
      </c>
      <c r="F29" s="26">
        <v>0.1967</v>
      </c>
    </row>
    <row r="30">
      <c r="A30" s="22">
        <v>28.0</v>
      </c>
      <c r="B30" s="23">
        <v>1027.0</v>
      </c>
      <c r="C30" s="24" t="s">
        <v>536</v>
      </c>
      <c r="D30" s="25">
        <v>4466.0</v>
      </c>
      <c r="E30" s="25">
        <v>11635.0</v>
      </c>
      <c r="F30" s="27">
        <v>0.4764</v>
      </c>
    </row>
    <row r="31">
      <c r="A31" s="22">
        <v>29.0</v>
      </c>
      <c r="B31" s="23">
        <v>13549.0</v>
      </c>
      <c r="C31" s="24" t="s">
        <v>537</v>
      </c>
      <c r="D31" s="25">
        <v>19486.0</v>
      </c>
      <c r="E31" s="25">
        <v>113328.0</v>
      </c>
      <c r="F31" s="26">
        <v>0.2407</v>
      </c>
    </row>
    <row r="32">
      <c r="A32" s="22">
        <v>30.0</v>
      </c>
      <c r="B32" s="23">
        <v>1406.0</v>
      </c>
      <c r="C32" s="24" t="s">
        <v>538</v>
      </c>
      <c r="D32" s="25">
        <v>24212.0</v>
      </c>
      <c r="E32" s="25">
        <v>128288.0</v>
      </c>
      <c r="F32" s="26">
        <v>0.2675</v>
      </c>
    </row>
    <row r="33">
      <c r="A33" s="22">
        <v>31.0</v>
      </c>
      <c r="B33" s="23">
        <v>1138.0</v>
      </c>
      <c r="C33" s="24" t="s">
        <v>539</v>
      </c>
      <c r="D33" s="25">
        <v>8201.0</v>
      </c>
      <c r="E33" s="25">
        <v>16107.0</v>
      </c>
      <c r="F33" s="27">
        <v>0.616</v>
      </c>
    </row>
    <row r="34">
      <c r="A34" s="22">
        <v>32.0</v>
      </c>
      <c r="B34" s="23">
        <v>1253.0</v>
      </c>
      <c r="C34" s="24" t="s">
        <v>540</v>
      </c>
      <c r="D34" s="25">
        <v>9643.0</v>
      </c>
      <c r="E34" s="25">
        <v>52720.0</v>
      </c>
      <c r="F34" s="26">
        <v>0.2423</v>
      </c>
    </row>
    <row r="35">
      <c r="A35" s="22">
        <v>33.0</v>
      </c>
      <c r="B35" s="23">
        <v>1927.0</v>
      </c>
      <c r="C35" s="24" t="s">
        <v>541</v>
      </c>
      <c r="D35" s="25">
        <v>33781.0</v>
      </c>
      <c r="E35" s="25">
        <v>89540.0</v>
      </c>
      <c r="F35" s="27">
        <v>0.4906</v>
      </c>
    </row>
    <row r="36">
      <c r="A36" s="22">
        <v>34.0</v>
      </c>
      <c r="B36" s="23">
        <v>2110.0</v>
      </c>
      <c r="C36" s="24" t="s">
        <v>542</v>
      </c>
      <c r="D36" s="25">
        <v>19385.0</v>
      </c>
      <c r="E36" s="25">
        <v>77997.0</v>
      </c>
      <c r="F36" s="27">
        <v>0.3652</v>
      </c>
    </row>
    <row r="37">
      <c r="A37" s="22">
        <v>35.0</v>
      </c>
      <c r="B37" s="23">
        <v>20437.0</v>
      </c>
      <c r="C37" s="24" t="s">
        <v>543</v>
      </c>
      <c r="D37" s="25">
        <v>2387.0</v>
      </c>
      <c r="E37" s="25">
        <v>7327.0</v>
      </c>
      <c r="F37" s="27">
        <v>0.4229</v>
      </c>
    </row>
    <row r="38">
      <c r="A38" s="22">
        <v>36.0</v>
      </c>
      <c r="B38" s="23">
        <v>13144.0</v>
      </c>
      <c r="C38" s="24" t="s">
        <v>544</v>
      </c>
      <c r="D38" s="25">
        <v>2433.0</v>
      </c>
      <c r="E38" s="25">
        <v>9394.0</v>
      </c>
      <c r="F38" s="27">
        <v>0.3423</v>
      </c>
    </row>
    <row r="39">
      <c r="A39" s="22">
        <v>37.0</v>
      </c>
      <c r="B39" s="23">
        <v>2493.0</v>
      </c>
      <c r="C39" s="24" t="s">
        <v>545</v>
      </c>
      <c r="D39" s="25">
        <v>18735.0</v>
      </c>
      <c r="E39" s="25">
        <v>80529.0</v>
      </c>
      <c r="F39" s="26">
        <v>0.3295</v>
      </c>
    </row>
    <row r="40">
      <c r="A40" s="22">
        <v>38.0</v>
      </c>
      <c r="B40" s="23">
        <v>20310.0</v>
      </c>
      <c r="C40" s="24" t="s">
        <v>546</v>
      </c>
      <c r="D40" s="25">
        <v>1699.0</v>
      </c>
      <c r="E40" s="25">
        <v>4228.0</v>
      </c>
      <c r="F40" s="26">
        <v>0.4968</v>
      </c>
    </row>
    <row r="41">
      <c r="A41" s="22">
        <v>39.0</v>
      </c>
      <c r="B41" s="23">
        <v>22954.0</v>
      </c>
      <c r="C41" s="24" t="s">
        <v>547</v>
      </c>
      <c r="D41" s="25">
        <v>158.0</v>
      </c>
      <c r="E41" s="25">
        <v>1001.0</v>
      </c>
      <c r="F41" s="26">
        <v>0.1975</v>
      </c>
    </row>
    <row r="42">
      <c r="A42" s="22">
        <v>40.0</v>
      </c>
      <c r="B42" s="23">
        <v>22233.0</v>
      </c>
      <c r="C42" s="24" t="s">
        <v>548</v>
      </c>
      <c r="D42" s="25">
        <v>1935.0</v>
      </c>
      <c r="E42" s="25">
        <v>6246.0</v>
      </c>
      <c r="F42" s="26">
        <v>0.389</v>
      </c>
    </row>
    <row r="43">
      <c r="A43" s="22">
        <v>41.0</v>
      </c>
      <c r="B43" s="23">
        <v>1863.0</v>
      </c>
      <c r="C43" s="24" t="s">
        <v>549</v>
      </c>
      <c r="D43" s="25">
        <v>1920.0</v>
      </c>
      <c r="E43" s="25">
        <v>5986.0</v>
      </c>
      <c r="F43" s="26">
        <v>0.4013</v>
      </c>
    </row>
    <row r="44">
      <c r="A44" s="22">
        <v>42.0</v>
      </c>
      <c r="B44" s="23">
        <v>24337.0</v>
      </c>
      <c r="C44" s="24" t="s">
        <v>550</v>
      </c>
      <c r="D44" s="25">
        <v>431.0</v>
      </c>
      <c r="E44" s="25">
        <v>2168.0</v>
      </c>
      <c r="F44" s="27">
        <v>0.2454</v>
      </c>
    </row>
    <row r="45">
      <c r="A45" s="22">
        <v>43.0</v>
      </c>
      <c r="B45" s="23">
        <v>5972.0</v>
      </c>
      <c r="C45" s="24" t="s">
        <v>551</v>
      </c>
      <c r="D45" s="25">
        <v>4092.0</v>
      </c>
      <c r="E45" s="25">
        <v>8676.0</v>
      </c>
      <c r="F45" s="26">
        <v>0.5871</v>
      </c>
    </row>
    <row r="46">
      <c r="A46" s="22">
        <v>44.0</v>
      </c>
      <c r="B46" s="23">
        <v>1202.0</v>
      </c>
      <c r="C46" s="24" t="s">
        <v>552</v>
      </c>
      <c r="D46" s="25">
        <v>12867.0</v>
      </c>
      <c r="E46" s="25">
        <v>76965.0</v>
      </c>
      <c r="F46" s="26">
        <v>0.2244</v>
      </c>
    </row>
    <row r="47">
      <c r="A47" s="22">
        <v>45.0</v>
      </c>
      <c r="B47" s="23">
        <v>7490.0</v>
      </c>
      <c r="C47" s="24" t="s">
        <v>553</v>
      </c>
      <c r="D47" s="25">
        <v>3652.0</v>
      </c>
      <c r="E47" s="25">
        <v>9776.0</v>
      </c>
      <c r="F47" s="27">
        <v>0.4884</v>
      </c>
    </row>
    <row r="48">
      <c r="A48" s="22">
        <v>46.0</v>
      </c>
      <c r="B48" s="23">
        <v>2075.0</v>
      </c>
      <c r="C48" s="24" t="s">
        <v>554</v>
      </c>
      <c r="D48" s="25">
        <v>10394.0</v>
      </c>
      <c r="E48" s="25">
        <v>35219.0</v>
      </c>
      <c r="F48" s="26">
        <v>0.3917</v>
      </c>
    </row>
    <row r="49">
      <c r="A49" s="22">
        <v>47.0</v>
      </c>
      <c r="B49" s="23">
        <v>11501.0</v>
      </c>
      <c r="C49" s="24" t="s">
        <v>555</v>
      </c>
      <c r="D49" s="25">
        <v>6955.0</v>
      </c>
      <c r="E49" s="25">
        <v>25123.0</v>
      </c>
      <c r="F49" s="27">
        <v>0.3439</v>
      </c>
    </row>
    <row r="50">
      <c r="A50" s="22">
        <v>48.0</v>
      </c>
      <c r="B50" s="23">
        <v>8979.0</v>
      </c>
      <c r="C50" s="24" t="s">
        <v>556</v>
      </c>
      <c r="D50" s="25">
        <v>8845.0</v>
      </c>
      <c r="E50" s="25">
        <v>28367.0</v>
      </c>
      <c r="F50" s="27">
        <v>0.393</v>
      </c>
    </row>
    <row r="51">
      <c r="A51" s="22">
        <v>49.0</v>
      </c>
      <c r="B51" s="23">
        <v>17266.0</v>
      </c>
      <c r="C51" s="24" t="s">
        <v>557</v>
      </c>
      <c r="D51" s="25">
        <v>2524.0</v>
      </c>
      <c r="E51" s="25">
        <v>8253.0</v>
      </c>
      <c r="F51" s="27">
        <v>0.385</v>
      </c>
    </row>
    <row r="52">
      <c r="A52" s="22">
        <v>50.0</v>
      </c>
      <c r="B52" s="23">
        <v>1244.0</v>
      </c>
      <c r="C52" s="24" t="s">
        <v>558</v>
      </c>
      <c r="D52" s="25">
        <v>12760.0</v>
      </c>
      <c r="E52" s="25">
        <v>76994.0</v>
      </c>
      <c r="F52" s="27">
        <v>0.204</v>
      </c>
    </row>
    <row r="53">
      <c r="A53" s="22">
        <v>51.0</v>
      </c>
      <c r="B53" s="23">
        <v>2179.0</v>
      </c>
      <c r="C53" s="24" t="s">
        <v>559</v>
      </c>
      <c r="D53" s="25">
        <v>801.0</v>
      </c>
      <c r="E53" s="25">
        <v>4826.0</v>
      </c>
      <c r="F53" s="26">
        <v>0.259</v>
      </c>
    </row>
    <row r="54">
      <c r="A54" s="22">
        <v>52.0</v>
      </c>
      <c r="B54" s="23">
        <v>1157.0</v>
      </c>
      <c r="C54" s="24" t="s">
        <v>560</v>
      </c>
      <c r="D54" s="25">
        <v>96302.0</v>
      </c>
      <c r="E54" s="25">
        <v>305018.0</v>
      </c>
      <c r="F54" s="27">
        <v>0.3979</v>
      </c>
    </row>
    <row r="55">
      <c r="A55" s="22">
        <v>53.0</v>
      </c>
      <c r="B55" s="23">
        <v>1976.0</v>
      </c>
      <c r="C55" s="24" t="s">
        <v>561</v>
      </c>
      <c r="D55" s="25">
        <v>13645.0</v>
      </c>
      <c r="E55" s="25">
        <v>48304.0</v>
      </c>
      <c r="F55" s="26">
        <v>0.3702</v>
      </c>
    </row>
    <row r="56">
      <c r="A56" s="22">
        <v>54.0</v>
      </c>
      <c r="B56" s="23">
        <v>7568.0</v>
      </c>
      <c r="C56" s="24" t="s">
        <v>562</v>
      </c>
      <c r="D56" s="25">
        <v>49643.0</v>
      </c>
      <c r="E56" s="25">
        <v>105392.0</v>
      </c>
      <c r="F56" s="26">
        <v>0.5615</v>
      </c>
    </row>
    <row r="57">
      <c r="A57" s="22">
        <v>55.0</v>
      </c>
      <c r="B57" s="23">
        <v>2164.0</v>
      </c>
      <c r="C57" s="24" t="s">
        <v>563</v>
      </c>
      <c r="D57" s="25">
        <v>52679.0</v>
      </c>
      <c r="E57" s="25">
        <v>130453.0</v>
      </c>
      <c r="F57" s="26">
        <v>0.5083</v>
      </c>
    </row>
    <row r="58">
      <c r="A58" s="22">
        <v>56.0</v>
      </c>
      <c r="B58" s="23">
        <v>14940.0</v>
      </c>
      <c r="C58" s="24" t="s">
        <v>564</v>
      </c>
      <c r="D58" s="25">
        <v>10114.0</v>
      </c>
      <c r="E58" s="25">
        <v>31545.0</v>
      </c>
      <c r="F58" s="27">
        <v>0.3735</v>
      </c>
    </row>
    <row r="59">
      <c r="A59" s="22">
        <v>57.0</v>
      </c>
      <c r="B59" s="23">
        <v>2206.0</v>
      </c>
      <c r="C59" s="24" t="s">
        <v>565</v>
      </c>
      <c r="D59" s="25">
        <v>24668.0</v>
      </c>
      <c r="E59" s="25">
        <v>149923.0</v>
      </c>
      <c r="F59" s="27">
        <v>0.2344</v>
      </c>
    </row>
    <row r="60">
      <c r="A60" s="22">
        <v>58.0</v>
      </c>
      <c r="B60" s="23">
        <v>9935.0</v>
      </c>
      <c r="C60" s="24" t="s">
        <v>566</v>
      </c>
      <c r="D60" s="25">
        <v>16524.0</v>
      </c>
      <c r="E60" s="25">
        <v>86464.0</v>
      </c>
      <c r="F60" s="26">
        <v>0.2639</v>
      </c>
    </row>
    <row r="61">
      <c r="A61" s="22">
        <v>59.0</v>
      </c>
      <c r="B61" s="23">
        <v>20188.0</v>
      </c>
      <c r="C61" s="24" t="s">
        <v>567</v>
      </c>
      <c r="D61" s="25">
        <v>663.0</v>
      </c>
      <c r="E61" s="25">
        <v>2456.0</v>
      </c>
      <c r="F61" s="27">
        <v>0.3692</v>
      </c>
    </row>
    <row r="62">
      <c r="A62" s="22">
        <v>60.0</v>
      </c>
      <c r="B62" s="23">
        <v>2531.0</v>
      </c>
      <c r="C62" s="24" t="s">
        <v>568</v>
      </c>
      <c r="D62" s="25">
        <v>6510.0</v>
      </c>
      <c r="E62" s="25">
        <v>25825.0</v>
      </c>
      <c r="F62" s="27">
        <v>0.3553</v>
      </c>
    </row>
    <row r="63">
      <c r="A63" s="22">
        <v>61.0</v>
      </c>
      <c r="B63" s="23">
        <v>25757.0</v>
      </c>
      <c r="C63" s="24" t="s">
        <v>569</v>
      </c>
      <c r="D63" s="25">
        <v>2389.0</v>
      </c>
      <c r="E63" s="25">
        <v>4025.0</v>
      </c>
      <c r="F63" s="26">
        <v>0.6937</v>
      </c>
    </row>
    <row r="64">
      <c r="A64" s="22">
        <v>62.0</v>
      </c>
      <c r="B64" s="23">
        <v>1806.0</v>
      </c>
      <c r="C64" s="24" t="s">
        <v>570</v>
      </c>
      <c r="D64" s="25">
        <v>20711.0</v>
      </c>
      <c r="E64" s="25">
        <v>105262.0</v>
      </c>
      <c r="F64" s="27">
        <v>0.2605</v>
      </c>
    </row>
    <row r="65">
      <c r="A65" s="22">
        <v>63.0</v>
      </c>
      <c r="B65" s="23">
        <v>21921.0</v>
      </c>
      <c r="C65" s="24" t="s">
        <v>571</v>
      </c>
      <c r="D65" s="25">
        <v>4611.0</v>
      </c>
      <c r="E65" s="25">
        <v>13414.0</v>
      </c>
      <c r="F65" s="26">
        <v>0.4132</v>
      </c>
    </row>
    <row r="66">
      <c r="A66" s="22">
        <v>64.0</v>
      </c>
      <c r="B66" s="23">
        <v>2138.0</v>
      </c>
      <c r="C66" s="24" t="s">
        <v>572</v>
      </c>
      <c r="D66" s="25">
        <v>4026.0</v>
      </c>
      <c r="E66" s="25">
        <v>13988.0</v>
      </c>
      <c r="F66" s="27">
        <v>0.3802</v>
      </c>
    </row>
    <row r="67">
      <c r="A67" s="22">
        <v>65.0</v>
      </c>
      <c r="B67" s="23">
        <v>2631.0</v>
      </c>
      <c r="C67" s="24" t="s">
        <v>573</v>
      </c>
      <c r="D67" s="25">
        <v>7412.0</v>
      </c>
      <c r="E67" s="25">
        <v>13680.0</v>
      </c>
      <c r="F67" s="27">
        <v>0.6586</v>
      </c>
    </row>
    <row r="68">
      <c r="A68" s="22">
        <v>66.0</v>
      </c>
      <c r="B68" s="23">
        <v>10431.0</v>
      </c>
      <c r="C68" s="24" t="s">
        <v>574</v>
      </c>
      <c r="D68" s="25">
        <v>3320.0</v>
      </c>
      <c r="E68" s="25">
        <v>7459.0</v>
      </c>
      <c r="F68" s="26">
        <v>0.5367</v>
      </c>
    </row>
    <row r="69">
      <c r="A69" s="22">
        <v>67.0</v>
      </c>
      <c r="B69" s="23">
        <v>9655.0</v>
      </c>
      <c r="C69" s="24" t="s">
        <v>575</v>
      </c>
      <c r="D69" s="25">
        <v>18613.0</v>
      </c>
      <c r="E69" s="25">
        <v>33435.0</v>
      </c>
      <c r="F69" s="27">
        <v>0.6677</v>
      </c>
    </row>
    <row r="70">
      <c r="A70" s="22">
        <v>68.0</v>
      </c>
      <c r="B70" s="23">
        <v>11723.0</v>
      </c>
      <c r="C70" s="24" t="s">
        <v>576</v>
      </c>
      <c r="D70" s="25">
        <v>25898.0</v>
      </c>
      <c r="E70" s="25">
        <v>114953.0</v>
      </c>
      <c r="F70" s="26">
        <v>0.2956</v>
      </c>
    </row>
    <row r="71">
      <c r="A71" s="22">
        <v>69.0</v>
      </c>
      <c r="B71" s="23">
        <v>2607.0</v>
      </c>
      <c r="C71" s="24" t="s">
        <v>577</v>
      </c>
      <c r="D71" s="25">
        <v>4095.0</v>
      </c>
      <c r="E71" s="25">
        <v>19537.0</v>
      </c>
      <c r="F71" s="26">
        <v>0.2808</v>
      </c>
    </row>
    <row r="72">
      <c r="A72" s="22">
        <v>70.0</v>
      </c>
      <c r="B72" s="23">
        <v>20125.0</v>
      </c>
      <c r="C72" s="24" t="s">
        <v>578</v>
      </c>
      <c r="D72" s="25">
        <v>1867.0</v>
      </c>
      <c r="E72" s="25">
        <v>3191.0</v>
      </c>
      <c r="F72" s="27">
        <v>0.6735</v>
      </c>
    </row>
    <row r="73">
      <c r="A73" s="22">
        <v>71.0</v>
      </c>
      <c r="B73" s="23">
        <v>1260.0</v>
      </c>
      <c r="C73" s="24" t="s">
        <v>579</v>
      </c>
      <c r="D73" s="25">
        <v>69169.0</v>
      </c>
      <c r="E73" s="25">
        <v>296355.0</v>
      </c>
      <c r="F73" s="26">
        <v>0.3796</v>
      </c>
    </row>
    <row r="74">
      <c r="A74" s="22">
        <v>72.0</v>
      </c>
      <c r="B74" s="23">
        <v>2292.0</v>
      </c>
      <c r="C74" s="24" t="s">
        <v>580</v>
      </c>
      <c r="D74" s="25">
        <v>72973.0</v>
      </c>
      <c r="E74" s="25">
        <v>188798.0</v>
      </c>
      <c r="F74" s="26">
        <v>0.4487</v>
      </c>
    </row>
    <row r="75">
      <c r="A75" s="22">
        <v>73.0</v>
      </c>
      <c r="B75" s="23">
        <v>1205.0</v>
      </c>
      <c r="C75" s="24" t="s">
        <v>581</v>
      </c>
      <c r="D75" s="25">
        <v>5409.0</v>
      </c>
      <c r="E75" s="25">
        <v>25711.0</v>
      </c>
      <c r="F75" s="26">
        <v>0.2604</v>
      </c>
    </row>
    <row r="76">
      <c r="A76" s="22">
        <v>74.0</v>
      </c>
      <c r="B76" s="23">
        <v>20055.0</v>
      </c>
      <c r="C76" s="24" t="s">
        <v>582</v>
      </c>
      <c r="D76" s="25">
        <v>8200.0</v>
      </c>
      <c r="E76" s="25">
        <v>20457.0</v>
      </c>
      <c r="F76" s="26">
        <v>0.5807</v>
      </c>
    </row>
    <row r="77">
      <c r="A77" s="22">
        <v>75.0</v>
      </c>
      <c r="B77" s="23">
        <v>22866.0</v>
      </c>
      <c r="C77" s="24" t="s">
        <v>583</v>
      </c>
      <c r="D77" s="25">
        <v>720.0</v>
      </c>
      <c r="E77" s="25">
        <v>3114.0</v>
      </c>
      <c r="F77" s="26">
        <v>0.2967</v>
      </c>
    </row>
    <row r="78">
      <c r="A78" s="22">
        <v>76.0</v>
      </c>
      <c r="B78" s="30">
        <v>1515.0</v>
      </c>
      <c r="C78" s="24" t="s">
        <v>584</v>
      </c>
      <c r="D78" s="25">
        <v>1641.0</v>
      </c>
      <c r="E78" s="25">
        <v>4132.0</v>
      </c>
      <c r="F78" s="27">
        <v>0.4913</v>
      </c>
    </row>
    <row r="79">
      <c r="A79" s="22">
        <v>77.0</v>
      </c>
      <c r="B79" s="31">
        <v>7682.0</v>
      </c>
      <c r="C79" s="24" t="s">
        <v>585</v>
      </c>
      <c r="D79" s="25">
        <v>1876.0</v>
      </c>
      <c r="E79" s="25">
        <v>8842.0</v>
      </c>
      <c r="F79" s="26">
        <v>0.2772</v>
      </c>
    </row>
    <row r="80">
      <c r="A80" s="22">
        <v>78.0</v>
      </c>
      <c r="B80" s="31">
        <v>17615.0</v>
      </c>
      <c r="C80" s="24" t="s">
        <v>586</v>
      </c>
      <c r="D80" s="25">
        <v>2842.0</v>
      </c>
      <c r="E80" s="25">
        <v>8757.0</v>
      </c>
      <c r="F80" s="26">
        <v>0.4191</v>
      </c>
    </row>
    <row r="81">
      <c r="A81" s="22">
        <v>79.0</v>
      </c>
      <c r="B81" s="30">
        <v>2668.0</v>
      </c>
      <c r="C81" s="24" t="s">
        <v>587</v>
      </c>
      <c r="D81" s="25">
        <v>7096.0</v>
      </c>
      <c r="E81" s="25">
        <v>20624.0</v>
      </c>
      <c r="F81" s="27">
        <v>0.4544</v>
      </c>
    </row>
    <row r="82">
      <c r="A82" s="22">
        <v>80.0</v>
      </c>
      <c r="B82" s="30">
        <v>2467.0</v>
      </c>
      <c r="C82" s="24" t="s">
        <v>588</v>
      </c>
      <c r="D82" s="25">
        <v>12105.0</v>
      </c>
      <c r="E82" s="25">
        <v>41169.0</v>
      </c>
      <c r="F82" s="27">
        <v>0.37</v>
      </c>
    </row>
    <row r="83">
      <c r="A83" s="22">
        <v>81.0</v>
      </c>
      <c r="B83" s="30">
        <v>5073.0</v>
      </c>
      <c r="C83" s="28" t="s">
        <v>589</v>
      </c>
      <c r="D83" s="25">
        <v>18313.0</v>
      </c>
      <c r="E83" s="25">
        <v>42728.0</v>
      </c>
      <c r="F83" s="27">
        <v>0.4755</v>
      </c>
    </row>
    <row r="84">
      <c r="A84" s="22">
        <v>82.0</v>
      </c>
      <c r="B84" s="30">
        <v>1446.0</v>
      </c>
      <c r="C84" s="28" t="s">
        <v>590</v>
      </c>
      <c r="D84" s="25">
        <v>5103.0</v>
      </c>
      <c r="E84" s="25">
        <v>11781.0</v>
      </c>
      <c r="F84" s="27">
        <v>0.5734</v>
      </c>
    </row>
    <row r="85">
      <c r="A85" s="22">
        <v>83.0</v>
      </c>
      <c r="B85" s="31">
        <v>20920.0</v>
      </c>
      <c r="C85" s="28" t="s">
        <v>591</v>
      </c>
      <c r="D85" s="25">
        <v>7509.0</v>
      </c>
      <c r="E85" s="25">
        <v>20810.0</v>
      </c>
      <c r="F85" s="26">
        <v>0.4519</v>
      </c>
    </row>
    <row r="86">
      <c r="A86" s="22">
        <v>84.0</v>
      </c>
      <c r="B86" s="30">
        <v>4659.0</v>
      </c>
      <c r="C86" s="28" t="s">
        <v>592</v>
      </c>
      <c r="D86" s="25">
        <v>5827.0</v>
      </c>
      <c r="E86" s="25">
        <v>15540.0</v>
      </c>
      <c r="F86" s="27">
        <v>0.489</v>
      </c>
    </row>
  </sheetData>
  <hyperlinks>
    <hyperlink r:id="rId1" ref="C3"/>
    <hyperlink r:id="rId2" ref="D3"/>
    <hyperlink r:id="rId3" ref="E3"/>
    <hyperlink r:id="rId4" ref="C4"/>
    <hyperlink r:id="rId5" ref="D4"/>
    <hyperlink r:id="rId6" ref="E4"/>
    <hyperlink r:id="rId7" ref="C5"/>
    <hyperlink r:id="rId8" ref="D5"/>
    <hyperlink r:id="rId9" ref="E5"/>
    <hyperlink r:id="rId10" ref="C6"/>
    <hyperlink r:id="rId11" ref="D6"/>
    <hyperlink r:id="rId12" ref="E6"/>
    <hyperlink r:id="rId13" ref="C7"/>
    <hyperlink r:id="rId14" ref="D7"/>
    <hyperlink r:id="rId15" ref="E7"/>
    <hyperlink r:id="rId16" ref="C8"/>
    <hyperlink r:id="rId17" ref="D8"/>
    <hyperlink r:id="rId18" ref="E8"/>
    <hyperlink r:id="rId19" ref="C9"/>
    <hyperlink r:id="rId20" ref="D9"/>
    <hyperlink r:id="rId21" ref="E9"/>
    <hyperlink r:id="rId22" ref="C10"/>
    <hyperlink r:id="rId23" ref="D10"/>
    <hyperlink r:id="rId24" ref="E10"/>
    <hyperlink r:id="rId25" ref="C11"/>
    <hyperlink r:id="rId26" ref="D11"/>
    <hyperlink r:id="rId27" ref="E11"/>
    <hyperlink r:id="rId28" ref="C12"/>
    <hyperlink r:id="rId29" ref="D12"/>
    <hyperlink r:id="rId30" ref="E12"/>
    <hyperlink r:id="rId31" ref="C13"/>
    <hyperlink r:id="rId32" ref="D13"/>
    <hyperlink r:id="rId33" ref="E13"/>
    <hyperlink r:id="rId34" ref="C14"/>
    <hyperlink r:id="rId35" ref="D14"/>
    <hyperlink r:id="rId36" ref="E14"/>
    <hyperlink r:id="rId37" ref="C15"/>
    <hyperlink r:id="rId38" ref="D15"/>
    <hyperlink r:id="rId39" ref="E15"/>
    <hyperlink r:id="rId40" ref="C16"/>
    <hyperlink r:id="rId41" ref="D16"/>
    <hyperlink r:id="rId42" ref="E16"/>
    <hyperlink r:id="rId43" ref="C17"/>
    <hyperlink r:id="rId44" ref="D17"/>
    <hyperlink r:id="rId45" ref="E17"/>
    <hyperlink r:id="rId46" ref="C18"/>
    <hyperlink r:id="rId47" ref="D18"/>
    <hyperlink r:id="rId48" ref="E18"/>
    <hyperlink r:id="rId49" ref="C19"/>
    <hyperlink r:id="rId50" ref="D19"/>
    <hyperlink r:id="rId51" ref="E19"/>
    <hyperlink r:id="rId52" ref="C20"/>
    <hyperlink r:id="rId53" ref="D20"/>
    <hyperlink r:id="rId54" ref="E20"/>
    <hyperlink r:id="rId55" ref="C21"/>
    <hyperlink r:id="rId56" ref="D21"/>
    <hyperlink r:id="rId57" ref="E21"/>
    <hyperlink r:id="rId58" ref="C22"/>
    <hyperlink r:id="rId59" ref="D22"/>
    <hyperlink r:id="rId60" ref="E22"/>
    <hyperlink r:id="rId61" ref="C23"/>
    <hyperlink r:id="rId62" ref="D23"/>
    <hyperlink r:id="rId63" ref="E23"/>
    <hyperlink r:id="rId64" ref="C24"/>
    <hyperlink r:id="rId65" ref="D24"/>
    <hyperlink r:id="rId66" ref="E24"/>
    <hyperlink r:id="rId67" ref="C25"/>
    <hyperlink r:id="rId68" ref="D25"/>
    <hyperlink r:id="rId69" ref="E25"/>
    <hyperlink r:id="rId70" ref="C26"/>
    <hyperlink r:id="rId71" ref="D26"/>
    <hyperlink r:id="rId72" ref="E26"/>
    <hyperlink r:id="rId73" ref="C27"/>
    <hyperlink r:id="rId74" ref="D27"/>
    <hyperlink r:id="rId75" ref="E27"/>
    <hyperlink r:id="rId76" ref="C28"/>
    <hyperlink r:id="rId77" ref="D28"/>
    <hyperlink r:id="rId78" ref="E28"/>
    <hyperlink r:id="rId79" ref="C29"/>
    <hyperlink r:id="rId80" ref="D29"/>
    <hyperlink r:id="rId81" ref="E29"/>
    <hyperlink r:id="rId82" ref="C30"/>
    <hyperlink r:id="rId83" ref="D30"/>
    <hyperlink r:id="rId84" ref="E30"/>
    <hyperlink r:id="rId85" ref="C31"/>
    <hyperlink r:id="rId86" ref="D31"/>
    <hyperlink r:id="rId87" ref="E31"/>
    <hyperlink r:id="rId88" ref="C32"/>
    <hyperlink r:id="rId89" ref="D32"/>
    <hyperlink r:id="rId90" ref="E32"/>
    <hyperlink r:id="rId91" ref="C33"/>
    <hyperlink r:id="rId92" ref="D33"/>
    <hyperlink r:id="rId93" ref="E33"/>
    <hyperlink r:id="rId94" ref="C34"/>
    <hyperlink r:id="rId95" ref="D34"/>
    <hyperlink r:id="rId96" ref="E34"/>
    <hyperlink r:id="rId97" ref="C35"/>
    <hyperlink r:id="rId98" ref="D35"/>
    <hyperlink r:id="rId99" ref="E35"/>
    <hyperlink r:id="rId100" ref="C36"/>
    <hyperlink r:id="rId101" ref="D36"/>
    <hyperlink r:id="rId102" ref="E36"/>
    <hyperlink r:id="rId103" ref="C37"/>
    <hyperlink r:id="rId104" ref="D37"/>
    <hyperlink r:id="rId105" ref="E37"/>
    <hyperlink r:id="rId106" ref="C38"/>
    <hyperlink r:id="rId107" ref="D38"/>
    <hyperlink r:id="rId108" ref="E38"/>
    <hyperlink r:id="rId109" ref="C39"/>
    <hyperlink r:id="rId110" ref="D39"/>
    <hyperlink r:id="rId111" ref="E39"/>
    <hyperlink r:id="rId112" ref="C40"/>
    <hyperlink r:id="rId113" ref="D40"/>
    <hyperlink r:id="rId114" ref="E40"/>
    <hyperlink r:id="rId115" ref="C41"/>
    <hyperlink r:id="rId116" ref="D41"/>
    <hyperlink r:id="rId117" ref="E41"/>
    <hyperlink r:id="rId118" ref="C42"/>
    <hyperlink r:id="rId119" ref="D42"/>
    <hyperlink r:id="rId120" ref="E42"/>
    <hyperlink r:id="rId121" ref="C43"/>
    <hyperlink r:id="rId122" ref="D43"/>
    <hyperlink r:id="rId123" ref="E43"/>
    <hyperlink r:id="rId124" ref="C44"/>
    <hyperlink r:id="rId125" ref="D44"/>
    <hyperlink r:id="rId126" ref="E44"/>
    <hyperlink r:id="rId127" ref="C45"/>
    <hyperlink r:id="rId128" ref="D45"/>
    <hyperlink r:id="rId129" ref="E45"/>
    <hyperlink r:id="rId130" ref="C46"/>
    <hyperlink r:id="rId131" ref="D46"/>
    <hyperlink r:id="rId132" ref="E46"/>
    <hyperlink r:id="rId133" ref="C47"/>
    <hyperlink r:id="rId134" ref="D47"/>
    <hyperlink r:id="rId135" ref="E47"/>
    <hyperlink r:id="rId136" ref="C48"/>
    <hyperlink r:id="rId137" ref="D48"/>
    <hyperlink r:id="rId138" ref="E48"/>
    <hyperlink r:id="rId139" ref="C49"/>
    <hyperlink r:id="rId140" ref="D49"/>
    <hyperlink r:id="rId141" ref="E49"/>
    <hyperlink r:id="rId142" ref="C50"/>
    <hyperlink r:id="rId143" ref="D50"/>
    <hyperlink r:id="rId144" ref="E50"/>
    <hyperlink r:id="rId145" ref="C51"/>
    <hyperlink r:id="rId146" ref="D51"/>
    <hyperlink r:id="rId147" ref="E51"/>
    <hyperlink r:id="rId148" ref="C52"/>
    <hyperlink r:id="rId149" ref="D52"/>
    <hyperlink r:id="rId150" ref="E52"/>
    <hyperlink r:id="rId151" ref="C53"/>
    <hyperlink r:id="rId152" ref="D53"/>
    <hyperlink r:id="rId153" ref="E53"/>
    <hyperlink r:id="rId154" ref="C54"/>
    <hyperlink r:id="rId155" ref="D54"/>
    <hyperlink r:id="rId156" ref="E54"/>
    <hyperlink r:id="rId157" ref="C55"/>
    <hyperlink r:id="rId158" ref="D55"/>
    <hyperlink r:id="rId159" ref="E55"/>
    <hyperlink r:id="rId160" ref="C56"/>
    <hyperlink r:id="rId161" ref="D56"/>
    <hyperlink r:id="rId162" ref="E56"/>
    <hyperlink r:id="rId163" ref="C57"/>
    <hyperlink r:id="rId164" ref="D57"/>
    <hyperlink r:id="rId165" ref="E57"/>
    <hyperlink r:id="rId166" ref="C58"/>
    <hyperlink r:id="rId167" ref="D58"/>
    <hyperlink r:id="rId168" ref="E58"/>
    <hyperlink r:id="rId169" ref="C59"/>
    <hyperlink r:id="rId170" ref="D59"/>
    <hyperlink r:id="rId171" ref="E59"/>
    <hyperlink r:id="rId172" ref="C60"/>
    <hyperlink r:id="rId173" ref="D60"/>
    <hyperlink r:id="rId174" ref="E60"/>
    <hyperlink r:id="rId175" ref="C61"/>
    <hyperlink r:id="rId176" ref="D61"/>
    <hyperlink r:id="rId177" ref="E61"/>
    <hyperlink r:id="rId178" ref="C62"/>
    <hyperlink r:id="rId179" ref="D62"/>
    <hyperlink r:id="rId180" ref="E62"/>
    <hyperlink r:id="rId181" ref="C63"/>
    <hyperlink r:id="rId182" ref="D63"/>
    <hyperlink r:id="rId183" ref="E63"/>
    <hyperlink r:id="rId184" ref="C64"/>
    <hyperlink r:id="rId185" ref="D64"/>
    <hyperlink r:id="rId186" ref="E64"/>
    <hyperlink r:id="rId187" ref="C65"/>
    <hyperlink r:id="rId188" ref="D65"/>
    <hyperlink r:id="rId189" ref="E65"/>
    <hyperlink r:id="rId190" ref="C66"/>
    <hyperlink r:id="rId191" ref="D66"/>
    <hyperlink r:id="rId192" ref="E66"/>
    <hyperlink r:id="rId193" ref="C67"/>
    <hyperlink r:id="rId194" ref="D67"/>
    <hyperlink r:id="rId195" ref="E67"/>
    <hyperlink r:id="rId196" ref="C68"/>
    <hyperlink r:id="rId197" ref="D68"/>
    <hyperlink r:id="rId198" ref="E68"/>
    <hyperlink r:id="rId199" ref="C69"/>
    <hyperlink r:id="rId200" ref="D69"/>
    <hyperlink r:id="rId201" ref="E69"/>
    <hyperlink r:id="rId202" ref="C70"/>
    <hyperlink r:id="rId203" ref="D70"/>
    <hyperlink r:id="rId204" ref="E70"/>
    <hyperlink r:id="rId205" ref="C71"/>
    <hyperlink r:id="rId206" ref="D71"/>
    <hyperlink r:id="rId207" ref="E71"/>
    <hyperlink r:id="rId208" ref="C72"/>
    <hyperlink r:id="rId209" ref="D72"/>
    <hyperlink r:id="rId210" ref="E72"/>
    <hyperlink r:id="rId211" ref="C73"/>
    <hyperlink r:id="rId212" ref="D73"/>
    <hyperlink r:id="rId213" ref="E73"/>
    <hyperlink r:id="rId214" ref="C74"/>
    <hyperlink r:id="rId215" ref="D74"/>
    <hyperlink r:id="rId216" ref="E74"/>
    <hyperlink r:id="rId217" ref="C75"/>
    <hyperlink r:id="rId218" ref="D75"/>
    <hyperlink r:id="rId219" ref="E75"/>
    <hyperlink r:id="rId220" ref="C76"/>
    <hyperlink r:id="rId221" ref="D76"/>
    <hyperlink r:id="rId222" ref="E76"/>
    <hyperlink r:id="rId223" ref="C77"/>
    <hyperlink r:id="rId224" ref="D77"/>
    <hyperlink r:id="rId225" ref="E77"/>
    <hyperlink r:id="rId226" ref="C78"/>
    <hyperlink r:id="rId227" ref="D78"/>
    <hyperlink r:id="rId228" ref="E78"/>
    <hyperlink r:id="rId229" ref="C79"/>
    <hyperlink r:id="rId230" ref="D79"/>
    <hyperlink r:id="rId231" ref="E79"/>
    <hyperlink r:id="rId232" ref="C80"/>
    <hyperlink r:id="rId233" ref="D80"/>
    <hyperlink r:id="rId234" ref="E80"/>
    <hyperlink r:id="rId235" ref="C81"/>
    <hyperlink r:id="rId236" ref="D81"/>
    <hyperlink r:id="rId237" ref="E81"/>
    <hyperlink r:id="rId238" ref="C82"/>
    <hyperlink r:id="rId239" ref="D82"/>
    <hyperlink r:id="rId240" ref="E82"/>
    <hyperlink r:id="rId241" ref="C83"/>
    <hyperlink r:id="rId242" ref="D83"/>
    <hyperlink r:id="rId243" ref="E83"/>
    <hyperlink r:id="rId244" ref="C84"/>
    <hyperlink r:id="rId245" ref="D84"/>
    <hyperlink r:id="rId246" ref="E84"/>
    <hyperlink r:id="rId247" ref="C85"/>
    <hyperlink r:id="rId248" ref="D85"/>
    <hyperlink r:id="rId249" ref="E85"/>
    <hyperlink r:id="rId250" ref="C86"/>
    <hyperlink r:id="rId251" ref="D86"/>
    <hyperlink r:id="rId252" ref="E86"/>
  </hyperlinks>
  <drawing r:id="rId253"/>
</worksheet>
</file>