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<sst xmlns="http://schemas.openxmlformats.org/spreadsheetml/2006/main" count="17" uniqueCount="11">
  <si>
    <r>
      <rPr>
        <b val="true"/>
        <sz val="10"/>
        <rFont val="Arial"/>
        <family val="2"/>
        <charset val="1"/>
      </rPr>
      <t xml:space="preserve">Tabelle 2: Impfstatus der COVID-19-Fälle in </t>
    </r>
    <r>
      <rPr>
        <b val="true"/>
        <sz val="10"/>
        <color rgb="FF0070C0"/>
        <rFont val="Arial"/>
        <family val="2"/>
        <charset val="1"/>
      </rPr>
      <t xml:space="preserve">MW 01 bis 27/2022</t>
    </r>
    <r>
      <rPr>
        <b val="true"/>
        <sz val="10"/>
        <rFont val="Arial"/>
        <family val="2"/>
        <charset val="1"/>
      </rPr>
      <t xml:space="preserve"> nach Altersgruppe und Krankheitsschwere</t>
    </r>
  </si>
  <si>
    <t xml:space="preserve">60 Jahre und älter</t>
  </si>
  <si>
    <t xml:space="preserve">COVID19 Fälle</t>
  </si>
  <si>
    <t xml:space="preserve">davon hospitalisiert</t>
  </si>
  <si>
    <t xml:space="preserve">davon Verstorbene</t>
  </si>
  <si>
    <t xml:space="preserve">aufgrund von COVID-19 hospitalisierte symptomatische Fälle*</t>
  </si>
  <si>
    <t xml:space="preserve">davon…     ungeimpft</t>
  </si>
  <si>
    <t xml:space="preserve">                    grundimmunisiert</t>
  </si>
  <si>
    <t xml:space="preserve">                    mit Auffrischimpfung</t>
  </si>
  <si>
    <t xml:space="preserve">aufgrund von COVID-19 hospitalisierte, auf Intensivstation betreute symptomatische Fälle*</t>
  </si>
  <si>
    <t xml:space="preserve">Verstorbene symptomatische COVID-19-Fälle* **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</si>
</sst>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€_-;\-* #,##0.00\ _€_-;_-* \-??\ _€_-;_-@_-"/>
    <numFmt numFmtId="166" formatCode="#,##0"/>
    <numFmt numFmtId="167" formatCode="0.00\ 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6" fontId="11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omma 2" xfId="20"/>
    <cellStyle name="Standard 2" xfId="21"/>
    <cellStyle name="Standard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5.05"/>
    <col collapsed="false" customWidth="true" hidden="false" outlineLevel="0" max="2" min="2" style="1" width="20.03"/>
    <col collapsed="false" customWidth="false" hidden="false" outlineLevel="0" max="16384" min="3" style="1" width="11.53"/>
  </cols>
  <sheetData>
    <row r="1" customFormat="false" ht="23.85" hidden="false" customHeight="true" outlineLevel="0" collapsed="false">
      <c r="A1" s="2" t="s">
        <v>0</v>
      </c>
      <c r="B1" s="2"/>
    </row>
    <row r="2" customFormat="false" ht="13.8" hidden="false" customHeight="false" outlineLevel="0" collapsed="false">
      <c r="A2" s="3"/>
      <c r="B2" s="4" t="s">
        <v>1</v>
      </c>
      <c r="C2" s="5"/>
    </row>
    <row r="3" s="9" customFormat="true" ht="28.35" hidden="false" customHeight="true" outlineLevel="0" collapsed="false">
      <c r="A3" s="6" t="s">
        <v>2</v>
      </c>
      <c r="B3" s="7" t="n">
        <v>2983101</v>
      </c>
      <c r="C3" s="8" t="n">
        <f aca="false">B3/B$3</f>
        <v>1</v>
      </c>
    </row>
    <row r="4" s="13" customFormat="true" ht="28.35" hidden="false" customHeight="true" outlineLevel="0" collapsed="false">
      <c r="A4" s="10" t="s">
        <v>3</v>
      </c>
      <c r="B4" s="11" t="n">
        <v>885434</v>
      </c>
      <c r="C4" s="12" t="n">
        <f aca="false">B4/B$3</f>
        <v>0.296816634770328</v>
      </c>
    </row>
    <row r="5" customFormat="false" ht="28.35" hidden="false" customHeight="true" outlineLevel="0" collapsed="false">
      <c r="A5" s="5" t="s">
        <v>4</v>
      </c>
      <c r="B5" s="14" t="n">
        <v>23871</v>
      </c>
      <c r="C5" s="12" t="n">
        <f aca="false">B5/B$3</f>
        <v>0.00800207569237515</v>
      </c>
    </row>
    <row r="6" s="9" customFormat="true" ht="28.35" hidden="false" customHeight="true" outlineLevel="0" collapsed="false">
      <c r="A6" s="15" t="s">
        <v>5</v>
      </c>
      <c r="B6" s="16" t="n">
        <v>8810</v>
      </c>
      <c r="C6" s="8" t="n">
        <f aca="false">B6/B$6</f>
        <v>1</v>
      </c>
    </row>
    <row r="7" customFormat="false" ht="28.35" hidden="false" customHeight="true" outlineLevel="0" collapsed="false">
      <c r="A7" s="17" t="s">
        <v>6</v>
      </c>
      <c r="B7" s="18" t="n">
        <v>4108</v>
      </c>
      <c r="C7" s="19" t="n">
        <f aca="false">B7/B$6</f>
        <v>0.466288308740068</v>
      </c>
    </row>
    <row r="8" customFormat="false" ht="28.35" hidden="false" customHeight="true" outlineLevel="0" collapsed="false">
      <c r="A8" s="17" t="s">
        <v>7</v>
      </c>
      <c r="B8" s="18" t="n">
        <v>1273</v>
      </c>
      <c r="C8" s="19" t="n">
        <f aca="false">B8/B$6</f>
        <v>0.144494892167991</v>
      </c>
    </row>
    <row r="9" customFormat="false" ht="28.35" hidden="false" customHeight="true" outlineLevel="0" collapsed="false">
      <c r="A9" s="17" t="s">
        <v>8</v>
      </c>
      <c r="B9" s="18" t="n">
        <v>3429</v>
      </c>
      <c r="C9" s="19" t="n">
        <f aca="false">B9/B$6</f>
        <v>0.389216799091941</v>
      </c>
    </row>
    <row r="10" s="9" customFormat="true" ht="28.35" hidden="false" customHeight="true" outlineLevel="0" collapsed="false">
      <c r="A10" s="15" t="s">
        <v>9</v>
      </c>
      <c r="B10" s="16" t="n">
        <v>1178</v>
      </c>
      <c r="C10" s="8" t="n">
        <f aca="false">B10/B$10</f>
        <v>1</v>
      </c>
    </row>
    <row r="11" customFormat="false" ht="28.35" hidden="false" customHeight="true" outlineLevel="0" collapsed="false">
      <c r="A11" s="17" t="s">
        <v>6</v>
      </c>
      <c r="B11" s="18" t="n">
        <v>691</v>
      </c>
      <c r="C11" s="19" t="n">
        <f aca="false">B11/B$10</f>
        <v>0.586587436332767</v>
      </c>
    </row>
    <row r="12" customFormat="false" ht="28.35" hidden="false" customHeight="true" outlineLevel="0" collapsed="false">
      <c r="A12" s="17" t="s">
        <v>7</v>
      </c>
      <c r="B12" s="18" t="n">
        <v>160</v>
      </c>
      <c r="C12" s="19" t="n">
        <f aca="false">B12/B$10</f>
        <v>0.135823429541596</v>
      </c>
    </row>
    <row r="13" customFormat="false" ht="28.35" hidden="false" customHeight="true" outlineLevel="0" collapsed="false">
      <c r="A13" s="17" t="s">
        <v>8</v>
      </c>
      <c r="B13" s="18" t="n">
        <v>327</v>
      </c>
      <c r="C13" s="19" t="n">
        <f aca="false">B13/B$10</f>
        <v>0.277589134125637</v>
      </c>
    </row>
    <row r="14" s="9" customFormat="true" ht="28.35" hidden="false" customHeight="true" outlineLevel="0" collapsed="false">
      <c r="A14" s="15" t="s">
        <v>10</v>
      </c>
      <c r="B14" s="16" t="n">
        <v>3696</v>
      </c>
      <c r="C14" s="8" t="n">
        <f aca="false">B14/B$14</f>
        <v>1</v>
      </c>
      <c r="D14" s="20"/>
    </row>
    <row r="15" customFormat="false" ht="28.35" hidden="false" customHeight="true" outlineLevel="0" collapsed="false">
      <c r="A15" s="17" t="s">
        <v>6</v>
      </c>
      <c r="B15" s="18" t="n">
        <v>1806</v>
      </c>
      <c r="C15" s="19" t="n">
        <f aca="false">B15/B$14</f>
        <v>0.488636363636364</v>
      </c>
      <c r="D15" s="21"/>
    </row>
    <row r="16" customFormat="false" ht="28.35" hidden="false" customHeight="true" outlineLevel="0" collapsed="false">
      <c r="A16" s="17" t="s">
        <v>7</v>
      </c>
      <c r="B16" s="18" t="n">
        <v>548</v>
      </c>
      <c r="C16" s="19" t="n">
        <f aca="false">B16/B$14</f>
        <v>0.148268398268398</v>
      </c>
      <c r="D16" s="21"/>
    </row>
    <row r="17" customFormat="false" ht="28.35" hidden="false" customHeight="true" outlineLevel="0" collapsed="false">
      <c r="A17" s="17" t="s">
        <v>8</v>
      </c>
      <c r="B17" s="18" t="n">
        <v>1342</v>
      </c>
      <c r="C17" s="19" t="n">
        <f aca="false">B17/B$14</f>
        <v>0.363095238095238</v>
      </c>
      <c r="D17" s="21"/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LibreOffice/7.4.0.2$Linux_X86_64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2022-08-04T11:55:47Z</dcterms:created>
  <dc:creator/>
  <dc:description/>
  <dc:language>de-DE</dc:language>
  <cp:lastModifiedBy>Thomas Arend</cp:lastModifiedBy>
  <dcterms:modified xsi:type="dcterms:W3CDTF">2022-08-06T23:45:15Z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