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H7"/>
  <c r="C10"/>
  <c r="D10"/>
  <c r="E10"/>
  <c r="B10"/>
  <c r="H10" s="1"/>
  <c r="E9"/>
  <c r="C8"/>
  <c r="D8"/>
  <c r="E8"/>
  <c r="B8"/>
  <c r="C7"/>
  <c r="D7"/>
  <c r="D9" s="1"/>
  <c r="E7"/>
  <c r="B7"/>
  <c r="G5"/>
  <c r="G7" l="1"/>
  <c r="B9"/>
  <c r="H9" s="1"/>
  <c r="H8"/>
  <c r="G8"/>
  <c r="C9"/>
  <c r="G10"/>
  <c r="G9" l="1"/>
</calcChain>
</file>

<file path=xl/sharedStrings.xml><?xml version="1.0" encoding="utf-8"?>
<sst xmlns="http://schemas.openxmlformats.org/spreadsheetml/2006/main" count="12" uniqueCount="12">
  <si>
    <t>TP</t>
  </si>
  <si>
    <t>FP</t>
  </si>
  <si>
    <t>FN</t>
  </si>
  <si>
    <t>TN</t>
  </si>
  <si>
    <t>Prec</t>
  </si>
  <si>
    <t>Rec</t>
  </si>
  <si>
    <t>F1</t>
  </si>
  <si>
    <t>Sum</t>
  </si>
  <si>
    <t>F1 alt</t>
  </si>
  <si>
    <t>Avg</t>
  </si>
  <si>
    <t>Micro</t>
  </si>
  <si>
    <t>Macro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</si>
</sst>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L5" sqref="L5"/>
    </sheetView>
  </sheetViews>
  <sheetFormatPr defaultRowHeight="15"/>
  <sheetData>
    <row r="1" spans="1:8">
      <c r="B1">
        <v>1</v>
      </c>
      <c r="C1">
        <v>2</v>
      </c>
      <c r="D1">
        <v>3</v>
      </c>
      <c r="E1">
        <v>4</v>
      </c>
      <c r="G1" t="s">
        <v>7</v>
      </c>
      <c r="H1" t="s">
        <v>9</v>
      </c>
    </row>
    <row r="2" spans="1:8">
      <c r="A2" t="s">
        <v>0</v>
      </c>
      <c r="B2">
        <v>4</v>
      </c>
      <c r="C2">
        <v>3</v>
      </c>
      <c r="D2">
        <v>4</v>
      </c>
      <c r="E2">
        <v>2</v>
      </c>
      <c r="G2">
        <f t="shared" ref="G2:G5" si="0">SUM(B2:E2)</f>
        <v>13</v>
      </c>
    </row>
    <row r="3" spans="1:8">
      <c r="A3" t="s">
        <v>1</v>
      </c>
      <c r="B3">
        <v>2</v>
      </c>
      <c r="C3">
        <v>1</v>
      </c>
      <c r="D3">
        <v>2</v>
      </c>
      <c r="E3">
        <v>3</v>
      </c>
      <c r="G3">
        <f t="shared" si="0"/>
        <v>8</v>
      </c>
    </row>
    <row r="4" spans="1:8">
      <c r="A4" t="s">
        <v>2</v>
      </c>
      <c r="B4">
        <v>3</v>
      </c>
      <c r="C4">
        <v>4</v>
      </c>
      <c r="D4">
        <v>0</v>
      </c>
      <c r="E4">
        <v>2</v>
      </c>
      <c r="G4">
        <f t="shared" si="0"/>
        <v>9</v>
      </c>
    </row>
    <row r="5" spans="1:8">
      <c r="A5" t="s">
        <v>3</v>
      </c>
      <c r="B5">
        <v>13</v>
      </c>
      <c r="C5">
        <v>14</v>
      </c>
      <c r="D5">
        <v>16</v>
      </c>
      <c r="E5">
        <v>15</v>
      </c>
      <c r="G5">
        <f t="shared" si="0"/>
        <v>58</v>
      </c>
    </row>
    <row r="7" spans="1:8">
      <c r="A7" t="s">
        <v>4</v>
      </c>
      <c r="B7">
        <f>B2/(B2+B3)</f>
        <v>0.66666666666666663</v>
      </c>
      <c r="C7">
        <f t="shared" ref="C7:G7" si="1">C2/(C2+C3)</f>
        <v>0.75</v>
      </c>
      <c r="D7">
        <f t="shared" si="1"/>
        <v>0.66666666666666663</v>
      </c>
      <c r="E7">
        <f t="shared" si="1"/>
        <v>0.4</v>
      </c>
      <c r="G7">
        <f t="shared" si="1"/>
        <v>0.61904761904761907</v>
      </c>
      <c r="H7">
        <f>AVERAGE(B7:E7)</f>
        <v>0.62083333333333324</v>
      </c>
    </row>
    <row r="8" spans="1:8">
      <c r="A8" t="s">
        <v>5</v>
      </c>
      <c r="B8">
        <f>B2/(B2+B4)</f>
        <v>0.5714285714285714</v>
      </c>
      <c r="C8">
        <f t="shared" ref="C8:E8" si="2">C2/(C2+C4)</f>
        <v>0.42857142857142855</v>
      </c>
      <c r="D8">
        <f t="shared" si="2"/>
        <v>1</v>
      </c>
      <c r="E8">
        <f t="shared" si="2"/>
        <v>0.5</v>
      </c>
      <c r="G8">
        <f t="shared" ref="G8" si="3">G2/(G2+G4)</f>
        <v>0.59090909090909094</v>
      </c>
      <c r="H8">
        <f t="shared" ref="H8:H10" si="4">AVERAGE(B8:E8)</f>
        <v>0.625</v>
      </c>
    </row>
    <row r="9" spans="1:8">
      <c r="A9" t="s">
        <v>6</v>
      </c>
      <c r="B9">
        <f>2*B7*B8/(B7+B8)</f>
        <v>0.61538461538461531</v>
      </c>
      <c r="C9">
        <f t="shared" ref="C9:G9" si="5">2*C7*C8/(C7+C8)</f>
        <v>0.54545454545454541</v>
      </c>
      <c r="D9">
        <f t="shared" si="5"/>
        <v>0.8</v>
      </c>
      <c r="E9">
        <f t="shared" si="5"/>
        <v>0.44444444444444448</v>
      </c>
      <c r="G9">
        <f t="shared" si="5"/>
        <v>0.60465116279069775</v>
      </c>
      <c r="H9">
        <f>AVERAGE(B9:E9)</f>
        <v>0.60132090132090132</v>
      </c>
    </row>
    <row r="10" spans="1:8">
      <c r="A10" t="s">
        <v>8</v>
      </c>
      <c r="B10">
        <f>B2/(B2+(B3+B4)/2)</f>
        <v>0.61538461538461542</v>
      </c>
      <c r="C10">
        <f t="shared" ref="C10:G10" si="6">C2/(C2+(C3+C4)/2)</f>
        <v>0.54545454545454541</v>
      </c>
      <c r="D10">
        <f t="shared" si="6"/>
        <v>0.8</v>
      </c>
      <c r="E10">
        <f t="shared" si="6"/>
        <v>0.44444444444444442</v>
      </c>
      <c r="G10">
        <f t="shared" si="6"/>
        <v>0.60465116279069764</v>
      </c>
      <c r="H10">
        <f t="shared" si="4"/>
        <v>0.60132090132090132</v>
      </c>
    </row>
    <row r="12" spans="1:8">
      <c r="G12" t="s">
        <v>10</v>
      </c>
      <c r="H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2023-03-28T05:18:48Z</dcterms:created>
  <dcterms:modified xsi:type="dcterms:W3CDTF">2023-03-28T10:50:38Z</dcterms:modified>
</cp:coreProperties>
</file>