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23" i="1"/>
  <c r="B22"/>
  <c r="B21"/>
  <c r="B20"/>
  <c r="B12"/>
  <c r="B5"/>
  <c r="B4"/>
  <c r="B18"/>
  <c r="B14"/>
  <c r="B10"/>
</calcChain>
</file>

<file path=xl/sharedStrings.xml><?xml version="1.0" encoding="utf-8"?>
<sst xmlns="http://schemas.openxmlformats.org/spreadsheetml/2006/main" count="32" uniqueCount="31">
  <si>
    <t>Calcuated later</t>
  </si>
  <si>
    <t>ANSI running and sliding clearance fits</t>
  </si>
  <si>
    <t>Parameters from frame generator</t>
  </si>
  <si>
    <t>parameter name</t>
  </si>
  <si>
    <t>value</t>
  </si>
  <si>
    <t>unit of measurement</t>
  </si>
  <si>
    <t>comment</t>
  </si>
  <si>
    <t>DrivebaseLength</t>
  </si>
  <si>
    <t>DrivebaseWidth</t>
  </si>
  <si>
    <t>ShapeHeight</t>
  </si>
  <si>
    <t>ShapeWidth</t>
  </si>
  <si>
    <t>ShapeThickness</t>
  </si>
  <si>
    <t>WheelDiameter</t>
  </si>
  <si>
    <t>WheelRadius</t>
  </si>
  <si>
    <t>WheelClearancetoFrame</t>
  </si>
  <si>
    <t>SlotLength</t>
  </si>
  <si>
    <t>SlotWidth</t>
  </si>
  <si>
    <t>CenterAxleDrop</t>
  </si>
  <si>
    <t>CenterAxleYPosition</t>
  </si>
  <si>
    <t>Crossmember1Position</t>
  </si>
  <si>
    <t>Crossmember2Position</t>
  </si>
  <si>
    <t>CenterAxleXPosition</t>
  </si>
  <si>
    <t>CenterlineDrivebaseLength</t>
  </si>
  <si>
    <t>CenterlineDrivebaseWidth</t>
  </si>
  <si>
    <t>WheelDistanceFromEdge</t>
  </si>
  <si>
    <t>Off of edge</t>
  </si>
  <si>
    <t>TensionAssemblyJointTravelLengthStart</t>
  </si>
  <si>
    <t>TensionAssemblyJointTravelLengthEnd</t>
  </si>
  <si>
    <t>SlidingTensionerRoundDiameter</t>
  </si>
  <si>
    <t>SlidingTensionerRoundClearance</t>
  </si>
  <si>
    <t>CenterPointToTensionerRound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</si>
</sst>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1" fillId="2" borderId="1" xfId="1"/>
    <xf numFmtId="0" fontId="1" fillId="2" borderId="2" xfId="1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A23" sqref="A23"/>
    </sheetView>
  </sheetViews>
  <sheetFormatPr defaultRowHeight="15"/>
  <cols>
    <col min="1" max="1" width="37.28515625" bestFit="1" customWidth="1"/>
    <col min="3" max="3" width="20" bestFit="1" customWidth="1"/>
    <col min="4" max="4" width="35.5703125" bestFit="1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7</v>
      </c>
      <c r="B2" s="2">
        <v>30</v>
      </c>
    </row>
    <row r="3" spans="1:4">
      <c r="A3" t="s">
        <v>8</v>
      </c>
      <c r="B3" s="2">
        <v>26</v>
      </c>
    </row>
    <row r="4" spans="1:4">
      <c r="A4" t="s">
        <v>22</v>
      </c>
      <c r="B4" s="1">
        <f>B2-$B$7</f>
        <v>29</v>
      </c>
    </row>
    <row r="5" spans="1:4">
      <c r="A5" t="s">
        <v>23</v>
      </c>
      <c r="B5" s="1">
        <f>B3-$B$7</f>
        <v>25</v>
      </c>
    </row>
    <row r="6" spans="1:4">
      <c r="A6" t="s">
        <v>9</v>
      </c>
      <c r="B6" s="2">
        <v>3</v>
      </c>
      <c r="D6" t="s">
        <v>2</v>
      </c>
    </row>
    <row r="7" spans="1:4">
      <c r="A7" t="s">
        <v>10</v>
      </c>
      <c r="B7" s="2">
        <v>1</v>
      </c>
    </row>
    <row r="8" spans="1:4">
      <c r="A8" t="s">
        <v>11</v>
      </c>
      <c r="B8" s="2">
        <v>0.125</v>
      </c>
    </row>
    <row r="9" spans="1:4">
      <c r="A9" t="s">
        <v>12</v>
      </c>
      <c r="B9" s="2">
        <v>6</v>
      </c>
    </row>
    <row r="10" spans="1:4">
      <c r="A10" t="s">
        <v>13</v>
      </c>
      <c r="B10" s="1">
        <f>B9/2</f>
        <v>3</v>
      </c>
    </row>
    <row r="11" spans="1:4">
      <c r="A11" t="s">
        <v>14</v>
      </c>
      <c r="B11" s="2">
        <v>1</v>
      </c>
    </row>
    <row r="12" spans="1:4">
      <c r="A12" t="s">
        <v>24</v>
      </c>
      <c r="B12" s="1">
        <f>B10+B11</f>
        <v>4</v>
      </c>
    </row>
    <row r="13" spans="1:4">
      <c r="A13" t="s">
        <v>15</v>
      </c>
      <c r="B13" s="3">
        <v>3.5</v>
      </c>
    </row>
    <row r="14" spans="1:4">
      <c r="A14" t="s">
        <v>16</v>
      </c>
      <c r="B14" s="1">
        <f>B16+B17</f>
        <v>0.628</v>
      </c>
    </row>
    <row r="15" spans="1:4">
      <c r="A15" t="s">
        <v>17</v>
      </c>
      <c r="B15" s="2">
        <v>0.125</v>
      </c>
    </row>
    <row r="16" spans="1:4">
      <c r="A16" t="s">
        <v>28</v>
      </c>
      <c r="B16" s="2">
        <v>0.625</v>
      </c>
    </row>
    <row r="17" spans="1:4">
      <c r="A17" t="s">
        <v>29</v>
      </c>
      <c r="B17" s="3">
        <v>3.0000000000000001E-3</v>
      </c>
      <c r="D17" t="s">
        <v>1</v>
      </c>
    </row>
    <row r="18" spans="1:4">
      <c r="A18" t="s">
        <v>21</v>
      </c>
      <c r="B18" s="1">
        <f>B2/2</f>
        <v>15</v>
      </c>
    </row>
    <row r="19" spans="1:4">
      <c r="A19" t="s">
        <v>18</v>
      </c>
      <c r="B19" s="3">
        <v>1</v>
      </c>
      <c r="D19" t="s">
        <v>0</v>
      </c>
    </row>
    <row r="20" spans="1:4">
      <c r="A20" t="s">
        <v>19</v>
      </c>
      <c r="B20" s="3">
        <f>$B$12+4</f>
        <v>8</v>
      </c>
      <c r="D20" t="s">
        <v>25</v>
      </c>
    </row>
    <row r="21" spans="1:4">
      <c r="A21" t="s">
        <v>20</v>
      </c>
      <c r="B21" s="3">
        <f>$B$12+4</f>
        <v>8</v>
      </c>
      <c r="D21" t="s">
        <v>25</v>
      </c>
    </row>
    <row r="22" spans="1:4">
      <c r="A22" t="s">
        <v>26</v>
      </c>
      <c r="B22" s="1">
        <f xml:space="preserve"> -B13/2 + B24</f>
        <v>-0.625</v>
      </c>
    </row>
    <row r="23" spans="1:4">
      <c r="A23" t="s">
        <v>27</v>
      </c>
      <c r="B23" s="1">
        <f xml:space="preserve"> B13/2 - B24</f>
        <v>0.625</v>
      </c>
    </row>
    <row r="24" spans="1:4">
      <c r="A24" t="s">
        <v>30</v>
      </c>
      <c r="B24">
        <v>1.125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</dc:creator>
  <cp:lastModifiedBy>robotics</cp:lastModifiedBy>
  <dcterms:created xsi:type="dcterms:W3CDTF">2021-12-14T00:54:06Z</dcterms:created>
  <dcterms:modified xsi:type="dcterms:W3CDTF">2021-12-28T02:02:51Z</dcterms:modified>
</cp:coreProperties>
</file>