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Proyectos\Gestor de cobranz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O23" i="1"/>
  <c r="O22" i="1"/>
  <c r="O21" i="1"/>
  <c r="O20" i="1"/>
  <c r="O19" i="1"/>
  <c r="I20" i="1"/>
  <c r="I21" i="1"/>
  <c r="I22" i="1"/>
  <c r="I23" i="1"/>
  <c r="I24" i="1"/>
  <c r="I19" i="1"/>
  <c r="D24" i="1"/>
  <c r="I25" i="1" l="1"/>
  <c r="O25" i="1"/>
  <c r="O9" i="1" l="1"/>
</calcChain>
</file>

<file path=xl/sharedStrings.xml><?xml version="1.0" encoding="utf-8"?>
<sst xmlns="http://schemas.openxmlformats.org/spreadsheetml/2006/main" count="24" uniqueCount="19">
  <si>
    <t>Cajero</t>
  </si>
  <si>
    <t>Byron</t>
  </si>
  <si>
    <t xml:space="preserve">Cierre de caja </t>
  </si>
  <si>
    <t>Caja inicial</t>
  </si>
  <si>
    <t>Caja final</t>
  </si>
  <si>
    <t>Valor recaudado de WISHUB</t>
  </si>
  <si>
    <t>EGRESOS</t>
  </si>
  <si>
    <t>ALIMENTACION: OSCAR, HOLIBER</t>
  </si>
  <si>
    <t>Transporte Carlos</t>
  </si>
  <si>
    <t>Taipe</t>
  </si>
  <si>
    <t>Valor</t>
  </si>
  <si>
    <t>Total</t>
  </si>
  <si>
    <t>Cantidad</t>
  </si>
  <si>
    <t>MONEDAS</t>
  </si>
  <si>
    <t>BILLETES</t>
  </si>
  <si>
    <t xml:space="preserve">TOTAL A ENTREGAR </t>
  </si>
  <si>
    <t>Fecha de Entrega</t>
  </si>
  <si>
    <t xml:space="preserve">Fecha inicio </t>
  </si>
  <si>
    <t>Fecha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</si>
</sst>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$&quot;* #,##0.00_ ;_ &quot;$&quot;* \-#,##0.00_ ;_ &quot;$&quot;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0" xfId="0" applyFill="1" applyBorder="1"/>
    <xf numFmtId="0" fontId="3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/>
    <xf numFmtId="0" fontId="0" fillId="2" borderId="1" xfId="0" applyFill="1" applyBorder="1"/>
    <xf numFmtId="44" fontId="0" fillId="2" borderId="1" xfId="1" applyFont="1" applyFill="1" applyBorder="1"/>
    <xf numFmtId="44" fontId="0" fillId="2" borderId="1" xfId="0" applyNumberFormat="1" applyFill="1" applyBorder="1"/>
    <xf numFmtId="0" fontId="0" fillId="3" borderId="0" xfId="0" applyFill="1"/>
    <xf numFmtId="0" fontId="3" fillId="3" borderId="0" xfId="0" applyFont="1" applyFill="1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3" borderId="1" xfId="1" applyFont="1" applyFill="1" applyBorder="1"/>
    <xf numFmtId="44" fontId="0" fillId="3" borderId="0" xfId="0" applyNumberFormat="1" applyFill="1"/>
    <xf numFmtId="44" fontId="0" fillId="3" borderId="1" xfId="0" applyNumberFormat="1" applyFill="1" applyBorder="1"/>
    <xf numFmtId="0" fontId="0" fillId="4" borderId="0" xfId="0" applyFill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4" borderId="0" xfId="0" applyFont="1" applyFill="1"/>
    <xf numFmtId="44" fontId="5" fillId="2" borderId="1" xfId="1" applyFont="1" applyFill="1" applyBorder="1"/>
    <xf numFmtId="0" fontId="0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5"/>
  <sheetViews>
    <sheetView tabSelected="1" workbookViewId="0">
      <selection activeCell="A18" sqref="A18:D22"/>
    </sheetView>
  </sheetViews>
  <sheetFormatPr baseColWidth="10" defaultRowHeight="15" x14ac:dyDescent="0.25"/>
  <cols>
    <col min="1" max="6" width="11.42578125" style="1"/>
    <col min="7" max="10" width="11.42578125" style="9"/>
    <col min="11" max="11" width="11.7109375" style="9" customWidth="1"/>
    <col min="12" max="17" width="11.42578125" style="18"/>
  </cols>
  <sheetData>
    <row r="2" spans="2:15" ht="21" x14ac:dyDescent="0.35">
      <c r="G2" s="19" t="s">
        <v>2</v>
      </c>
      <c r="H2" s="20"/>
      <c r="I2" s="20"/>
      <c r="J2" s="20"/>
      <c r="K2" s="21"/>
    </row>
    <row r="3" spans="2:15" ht="21" x14ac:dyDescent="0.35">
      <c r="B3" s="2"/>
      <c r="C3" s="3"/>
      <c r="D3" s="3"/>
      <c r="E3" s="3"/>
      <c r="F3" s="3"/>
      <c r="G3" s="10"/>
      <c r="L3" s="22"/>
      <c r="M3" s="22"/>
      <c r="N3" s="22"/>
      <c r="O3" s="22"/>
    </row>
    <row r="4" spans="2:15" x14ac:dyDescent="0.25">
      <c r="B4" s="11" t="s">
        <v>17</v>
      </c>
      <c r="C4" s="12">
        <v>45086</v>
      </c>
      <c r="L4" s="4" t="s">
        <v>16</v>
      </c>
      <c r="M4" s="4"/>
      <c r="N4" s="5">
        <v>45089</v>
      </c>
    </row>
    <row r="5" spans="2:15" x14ac:dyDescent="0.25">
      <c r="B5" s="11" t="s">
        <v>18</v>
      </c>
      <c r="C5" s="12">
        <v>45087</v>
      </c>
      <c r="G5" s="6" t="s">
        <v>3</v>
      </c>
      <c r="H5" s="7">
        <v>20</v>
      </c>
      <c r="L5" s="4" t="s">
        <v>0</v>
      </c>
      <c r="M5" s="4"/>
      <c r="N5" s="6" t="s">
        <v>1</v>
      </c>
    </row>
    <row r="6" spans="2:15" x14ac:dyDescent="0.25">
      <c r="G6" s="6" t="s">
        <v>4</v>
      </c>
      <c r="H6" s="6"/>
    </row>
    <row r="7" spans="2:15" x14ac:dyDescent="0.25">
      <c r="B7" s="4" t="s">
        <v>5</v>
      </c>
      <c r="C7" s="4"/>
      <c r="D7" s="4"/>
      <c r="E7" s="7">
        <v>360</v>
      </c>
    </row>
    <row r="9" spans="2:15" x14ac:dyDescent="0.25">
      <c r="L9" s="24" t="s">
        <v>15</v>
      </c>
      <c r="M9" s="24"/>
      <c r="N9" s="24"/>
      <c r="O9" s="23">
        <f>+I25+O25</f>
        <v>253.1</v>
      </c>
    </row>
    <row r="17" spans="1:15" x14ac:dyDescent="0.25">
      <c r="A17" s="13" t="s">
        <v>6</v>
      </c>
      <c r="B17" s="13"/>
      <c r="C17" s="13"/>
      <c r="D17" s="13"/>
      <c r="G17" s="4" t="s">
        <v>13</v>
      </c>
      <c r="H17" s="4"/>
      <c r="I17" s="4"/>
      <c r="M17" s="14" t="s">
        <v>14</v>
      </c>
      <c r="N17" s="14"/>
      <c r="O17" s="14"/>
    </row>
    <row r="18" spans="1:15" x14ac:dyDescent="0.25">
      <c r="A18" s="14" t="s">
        <v>7</v>
      </c>
      <c r="B18" s="14"/>
      <c r="C18" s="14"/>
      <c r="D18" s="15">
        <v>5</v>
      </c>
      <c r="G18" s="6" t="s">
        <v>10</v>
      </c>
      <c r="H18" s="6" t="s">
        <v>12</v>
      </c>
      <c r="I18" s="6" t="s">
        <v>11</v>
      </c>
      <c r="M18" s="11" t="s">
        <v>10</v>
      </c>
      <c r="N18" s="11" t="s">
        <v>12</v>
      </c>
      <c r="O18" s="11" t="s">
        <v>11</v>
      </c>
    </row>
    <row r="19" spans="1:15" x14ac:dyDescent="0.25">
      <c r="A19" s="14" t="s">
        <v>8</v>
      </c>
      <c r="B19" s="14"/>
      <c r="C19" s="14"/>
      <c r="D19" s="15">
        <v>7</v>
      </c>
      <c r="G19" s="7">
        <v>0.01</v>
      </c>
      <c r="H19" s="6">
        <v>5</v>
      </c>
      <c r="I19" s="8">
        <f>+H19*G19</f>
        <v>0.05</v>
      </c>
      <c r="M19" s="15">
        <v>1</v>
      </c>
      <c r="N19" s="11">
        <v>5</v>
      </c>
      <c r="O19" s="17">
        <f>+N19*M19</f>
        <v>5</v>
      </c>
    </row>
    <row r="20" spans="1:15" x14ac:dyDescent="0.25">
      <c r="A20" s="14" t="s">
        <v>9</v>
      </c>
      <c r="B20" s="14"/>
      <c r="C20" s="14"/>
      <c r="D20" s="15">
        <v>10</v>
      </c>
      <c r="G20" s="7">
        <v>0.05</v>
      </c>
      <c r="H20" s="6">
        <v>1</v>
      </c>
      <c r="I20" s="8">
        <f t="shared" ref="I20:I24" si="0">+H20*G20</f>
        <v>0.05</v>
      </c>
      <c r="M20" s="15">
        <v>5</v>
      </c>
      <c r="N20" s="11">
        <v>5</v>
      </c>
      <c r="O20" s="17">
        <f t="shared" ref="O20:O24" si="1">+N20*M20</f>
        <v>25</v>
      </c>
    </row>
    <row r="21" spans="1:15" x14ac:dyDescent="0.25">
      <c r="A21" s="14"/>
      <c r="B21" s="14"/>
      <c r="C21" s="14"/>
      <c r="D21" s="11"/>
      <c r="G21" s="7">
        <v>0.1</v>
      </c>
      <c r="H21" s="6">
        <v>5</v>
      </c>
      <c r="I21" s="8">
        <f t="shared" si="0"/>
        <v>0.5</v>
      </c>
      <c r="M21" s="15">
        <v>10</v>
      </c>
      <c r="N21" s="11">
        <v>15</v>
      </c>
      <c r="O21" s="17">
        <f t="shared" si="1"/>
        <v>150</v>
      </c>
    </row>
    <row r="22" spans="1:15" x14ac:dyDescent="0.25">
      <c r="A22" s="14"/>
      <c r="B22" s="14"/>
      <c r="C22" s="14"/>
      <c r="D22" s="11"/>
      <c r="G22" s="7">
        <v>0.25</v>
      </c>
      <c r="H22" s="6">
        <v>0</v>
      </c>
      <c r="I22" s="8">
        <f t="shared" si="0"/>
        <v>0</v>
      </c>
      <c r="M22" s="15">
        <v>20</v>
      </c>
      <c r="N22" s="11">
        <v>1</v>
      </c>
      <c r="O22" s="17">
        <f t="shared" si="1"/>
        <v>20</v>
      </c>
    </row>
    <row r="23" spans="1:15" x14ac:dyDescent="0.25">
      <c r="A23" s="14"/>
      <c r="B23" s="14"/>
      <c r="C23" s="14"/>
      <c r="D23" s="11"/>
      <c r="G23" s="7">
        <v>0.5</v>
      </c>
      <c r="H23" s="6">
        <v>5</v>
      </c>
      <c r="I23" s="8">
        <f t="shared" si="0"/>
        <v>2.5</v>
      </c>
      <c r="M23" s="15">
        <v>50</v>
      </c>
      <c r="N23" s="11">
        <v>1</v>
      </c>
      <c r="O23" s="17">
        <f t="shared" si="1"/>
        <v>50</v>
      </c>
    </row>
    <row r="24" spans="1:15" x14ac:dyDescent="0.25">
      <c r="A24" s="9"/>
      <c r="B24" s="9"/>
      <c r="C24" s="9"/>
      <c r="D24" s="16">
        <f>SUM(D18:D23)</f>
        <v>22</v>
      </c>
      <c r="G24" s="7">
        <v>1</v>
      </c>
      <c r="H24" s="6">
        <v>0</v>
      </c>
      <c r="I24" s="8">
        <f t="shared" si="0"/>
        <v>0</v>
      </c>
      <c r="M24" s="15">
        <v>100</v>
      </c>
      <c r="N24" s="11">
        <v>0</v>
      </c>
      <c r="O24" s="17">
        <f t="shared" si="1"/>
        <v>0</v>
      </c>
    </row>
    <row r="25" spans="1:15" x14ac:dyDescent="0.25">
      <c r="G25" s="4" t="s">
        <v>11</v>
      </c>
      <c r="H25" s="4"/>
      <c r="I25" s="8">
        <f>SUM(I19:I24)</f>
        <v>3.1</v>
      </c>
      <c r="M25" s="14" t="s">
        <v>11</v>
      </c>
      <c r="N25" s="14"/>
      <c r="O25" s="17">
        <f>SUM(O19:O24)</f>
        <v>250</v>
      </c>
    </row>
  </sheetData>
  <mergeCells count="16">
    <mergeCell ref="B7:D7"/>
    <mergeCell ref="A17:D17"/>
    <mergeCell ref="A18:C18"/>
    <mergeCell ref="A19:C19"/>
    <mergeCell ref="A20:C20"/>
    <mergeCell ref="A21:C21"/>
    <mergeCell ref="A22:C22"/>
    <mergeCell ref="L4:M4"/>
    <mergeCell ref="L5:M5"/>
    <mergeCell ref="G2:K2"/>
    <mergeCell ref="A23:C23"/>
    <mergeCell ref="G17:I17"/>
    <mergeCell ref="G25:H25"/>
    <mergeCell ref="M17:O17"/>
    <mergeCell ref="M25:N25"/>
    <mergeCell ref="L9:N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2023-06-13T03:51:21Z</dcterms:created>
  <dcterms:modified xsi:type="dcterms:W3CDTF">2023-06-13T17:00:21Z</dcterms:modified>
</cp:coreProperties>
</file>