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60" activeTab="1"/>
  </bookViews>
  <sheets>
    <sheet name="Datos" sheetId="1" r:id="rId1"/>
    <sheet name="Estructura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1" l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L2" i="1"/>
  <c r="B3" i="1"/>
  <c r="L3" i="1" s="1"/>
  <c r="B4" i="1" l="1"/>
  <c r="B5" i="1" s="1"/>
  <c r="L4" i="1" l="1"/>
  <c r="B6" i="1"/>
  <c r="L5" i="1"/>
  <c r="B7" i="1" l="1"/>
  <c r="L6" i="1"/>
  <c r="B8" i="1" l="1"/>
  <c r="L7" i="1"/>
  <c r="B9" i="1" l="1"/>
  <c r="L8" i="1"/>
  <c r="B10" i="1" l="1"/>
  <c r="L9" i="1"/>
  <c r="B11" i="1" l="1"/>
  <c r="L10" i="1"/>
  <c r="B12" i="1" l="1"/>
  <c r="L11" i="1"/>
  <c r="B13" i="1" l="1"/>
  <c r="L12" i="1"/>
  <c r="B14" i="1" l="1"/>
  <c r="L13" i="1"/>
  <c r="B15" i="1" l="1"/>
  <c r="L14" i="1"/>
  <c r="B16" i="1" l="1"/>
  <c r="L15" i="1"/>
  <c r="B17" i="1" l="1"/>
  <c r="L16" i="1"/>
  <c r="B18" i="1" l="1"/>
  <c r="L17" i="1"/>
  <c r="B19" i="1" l="1"/>
  <c r="L18" i="1"/>
  <c r="B20" i="1" l="1"/>
  <c r="L19" i="1"/>
  <c r="B21" i="1" l="1"/>
  <c r="L20" i="1"/>
  <c r="B22" i="1" l="1"/>
  <c r="L21" i="1"/>
  <c r="B23" i="1" l="1"/>
  <c r="L22" i="1"/>
  <c r="B24" i="1" l="1"/>
  <c r="L23" i="1"/>
  <c r="B25" i="1" l="1"/>
  <c r="L24" i="1"/>
  <c r="B26" i="1" l="1"/>
  <c r="L25" i="1"/>
  <c r="B27" i="1" l="1"/>
  <c r="L26" i="1"/>
  <c r="B28" i="1" l="1"/>
  <c r="L27" i="1"/>
  <c r="B29" i="1" l="1"/>
  <c r="L28" i="1"/>
  <c r="B30" i="1" l="1"/>
  <c r="L29" i="1"/>
  <c r="B31" i="1" l="1"/>
  <c r="L30" i="1"/>
  <c r="B32" i="1" l="1"/>
  <c r="L31" i="1"/>
  <c r="B33" i="1" l="1"/>
  <c r="L32" i="1"/>
  <c r="B34" i="1" l="1"/>
  <c r="L33" i="1"/>
  <c r="B35" i="1" l="1"/>
  <c r="L34" i="1"/>
  <c r="B36" i="1" l="1"/>
  <c r="L35" i="1"/>
  <c r="B37" i="1" l="1"/>
  <c r="L36" i="1"/>
  <c r="B38" i="1" l="1"/>
  <c r="L37" i="1"/>
  <c r="B39" i="1" l="1"/>
  <c r="L38" i="1"/>
  <c r="B40" i="1" l="1"/>
  <c r="L39" i="1"/>
  <c r="B41" i="1" l="1"/>
  <c r="L40" i="1"/>
  <c r="B42" i="1" l="1"/>
  <c r="L41" i="1"/>
  <c r="B43" i="1" l="1"/>
  <c r="L42" i="1"/>
  <c r="B44" i="1" l="1"/>
  <c r="L43" i="1"/>
  <c r="B45" i="1" l="1"/>
  <c r="L44" i="1"/>
  <c r="B46" i="1" l="1"/>
  <c r="L45" i="1"/>
  <c r="B47" i="1" l="1"/>
  <c r="L46" i="1"/>
  <c r="B48" i="1" l="1"/>
  <c r="L47" i="1"/>
  <c r="B49" i="1" l="1"/>
  <c r="L48" i="1"/>
  <c r="B50" i="1" l="1"/>
  <c r="L49" i="1"/>
  <c r="B51" i="1" l="1"/>
  <c r="L50" i="1"/>
  <c r="B52" i="1" l="1"/>
  <c r="L51" i="1"/>
  <c r="B53" i="1" l="1"/>
  <c r="L52" i="1"/>
  <c r="B54" i="1" l="1"/>
  <c r="L53" i="1"/>
  <c r="B55" i="1" l="1"/>
  <c r="L54" i="1"/>
  <c r="B56" i="1" l="1"/>
  <c r="L55" i="1"/>
  <c r="B57" i="1" l="1"/>
  <c r="L56" i="1"/>
  <c r="B58" i="1" l="1"/>
  <c r="L57" i="1"/>
  <c r="B59" i="1" l="1"/>
  <c r="L58" i="1"/>
  <c r="B60" i="1" l="1"/>
  <c r="L59" i="1"/>
  <c r="B61" i="1" l="1"/>
  <c r="L60" i="1"/>
  <c r="B62" i="1" l="1"/>
  <c r="L61" i="1"/>
  <c r="B63" i="1" l="1"/>
  <c r="L62" i="1"/>
  <c r="B64" i="1" l="1"/>
  <c r="L63" i="1"/>
  <c r="B65" i="1" l="1"/>
  <c r="L64" i="1"/>
  <c r="B66" i="1" l="1"/>
  <c r="L65" i="1"/>
  <c r="B67" i="1" l="1"/>
  <c r="L66" i="1"/>
  <c r="B68" i="1" l="1"/>
  <c r="L67" i="1"/>
  <c r="B69" i="1" l="1"/>
  <c r="L68" i="1"/>
  <c r="B70" i="1" l="1"/>
  <c r="L69" i="1"/>
  <c r="B71" i="1" l="1"/>
  <c r="L70" i="1"/>
  <c r="B72" i="1" l="1"/>
  <c r="L71" i="1"/>
  <c r="B73" i="1" l="1"/>
  <c r="L72" i="1"/>
  <c r="B74" i="1" l="1"/>
  <c r="L73" i="1"/>
  <c r="B75" i="1" l="1"/>
  <c r="L74" i="1"/>
  <c r="B76" i="1" l="1"/>
  <c r="L75" i="1"/>
  <c r="B77" i="1" l="1"/>
  <c r="L76" i="1"/>
  <c r="B78" i="1" l="1"/>
  <c r="L77" i="1"/>
  <c r="B79" i="1" l="1"/>
  <c r="L78" i="1"/>
  <c r="B80" i="1" l="1"/>
  <c r="L79" i="1"/>
  <c r="B81" i="1" l="1"/>
  <c r="L80" i="1"/>
  <c r="B82" i="1" l="1"/>
  <c r="L81" i="1"/>
  <c r="B83" i="1" l="1"/>
  <c r="L82" i="1"/>
  <c r="B84" i="1" l="1"/>
  <c r="L83" i="1"/>
  <c r="B85" i="1" l="1"/>
  <c r="L84" i="1"/>
  <c r="B86" i="1" l="1"/>
  <c r="L85" i="1"/>
  <c r="B87" i="1" l="1"/>
  <c r="L86" i="1"/>
  <c r="B88" i="1" l="1"/>
  <c r="L87" i="1"/>
  <c r="B89" i="1" l="1"/>
  <c r="L88" i="1"/>
  <c r="B90" i="1" l="1"/>
  <c r="L89" i="1"/>
  <c r="B91" i="1" l="1"/>
  <c r="L90" i="1"/>
  <c r="B92" i="1" l="1"/>
  <c r="L91" i="1"/>
  <c r="B93" i="1" l="1"/>
  <c r="L92" i="1"/>
  <c r="B94" i="1" l="1"/>
  <c r="L93" i="1"/>
  <c r="B95" i="1" l="1"/>
  <c r="L94" i="1"/>
  <c r="B96" i="1" l="1"/>
  <c r="L95" i="1"/>
  <c r="B97" i="1" l="1"/>
  <c r="L96" i="1"/>
  <c r="B98" i="1" l="1"/>
  <c r="L97" i="1"/>
  <c r="B99" i="1" l="1"/>
  <c r="L98" i="1"/>
  <c r="B100" i="1" l="1"/>
  <c r="L99" i="1"/>
  <c r="B101" i="1" l="1"/>
  <c r="L100" i="1"/>
  <c r="B102" i="1" l="1"/>
  <c r="L101" i="1"/>
  <c r="B103" i="1" l="1"/>
  <c r="L102" i="1"/>
  <c r="B104" i="1" l="1"/>
  <c r="L103" i="1"/>
  <c r="B105" i="1" l="1"/>
  <c r="L104" i="1"/>
  <c r="B106" i="1" l="1"/>
  <c r="L105" i="1"/>
  <c r="B107" i="1" l="1"/>
  <c r="L106" i="1"/>
  <c r="B108" i="1" l="1"/>
  <c r="L107" i="1"/>
  <c r="B109" i="1" l="1"/>
  <c r="L108" i="1"/>
  <c r="B110" i="1" l="1"/>
  <c r="L109" i="1"/>
  <c r="B111" i="1" l="1"/>
  <c r="L110" i="1"/>
  <c r="B112" i="1" l="1"/>
  <c r="L111" i="1"/>
  <c r="B113" i="1" l="1"/>
  <c r="L112" i="1"/>
  <c r="B114" i="1" l="1"/>
  <c r="L113" i="1"/>
  <c r="B115" i="1" l="1"/>
  <c r="L114" i="1"/>
  <c r="B116" i="1" l="1"/>
  <c r="L115" i="1"/>
  <c r="B117" i="1" l="1"/>
  <c r="L116" i="1"/>
  <c r="B118" i="1" l="1"/>
  <c r="L117" i="1"/>
  <c r="B119" i="1" l="1"/>
  <c r="L118" i="1"/>
  <c r="B120" i="1" l="1"/>
  <c r="L119" i="1"/>
  <c r="B121" i="1" l="1"/>
  <c r="L120" i="1"/>
  <c r="B122" i="1" l="1"/>
  <c r="L121" i="1"/>
  <c r="B123" i="1" l="1"/>
  <c r="L122" i="1"/>
  <c r="B124" i="1" l="1"/>
  <c r="L123" i="1"/>
  <c r="B125" i="1" l="1"/>
  <c r="L124" i="1"/>
  <c r="B126" i="1" l="1"/>
  <c r="L125" i="1"/>
  <c r="B127" i="1" l="1"/>
  <c r="L126" i="1"/>
  <c r="B128" i="1" l="1"/>
  <c r="L127" i="1"/>
  <c r="B129" i="1" l="1"/>
  <c r="L128" i="1"/>
  <c r="B130" i="1" l="1"/>
  <c r="L129" i="1"/>
  <c r="B131" i="1" l="1"/>
  <c r="L130" i="1"/>
  <c r="B132" i="1" l="1"/>
  <c r="L131" i="1"/>
  <c r="B133" i="1" l="1"/>
  <c r="L132" i="1"/>
  <c r="B134" i="1" l="1"/>
  <c r="L133" i="1"/>
  <c r="B135" i="1" l="1"/>
  <c r="L134" i="1"/>
  <c r="B136" i="1" l="1"/>
  <c r="L135" i="1"/>
  <c r="B137" i="1" l="1"/>
  <c r="L136" i="1"/>
  <c r="B138" i="1" l="1"/>
  <c r="L137" i="1"/>
  <c r="B139" i="1" l="1"/>
  <c r="L138" i="1"/>
  <c r="B140" i="1" l="1"/>
  <c r="L139" i="1"/>
  <c r="B141" i="1" l="1"/>
  <c r="L140" i="1"/>
  <c r="B142" i="1" l="1"/>
  <c r="L141" i="1"/>
  <c r="B143" i="1" l="1"/>
  <c r="L142" i="1"/>
  <c r="B144" i="1" l="1"/>
  <c r="L143" i="1"/>
  <c r="B145" i="1" l="1"/>
  <c r="L144" i="1"/>
  <c r="B146" i="1" l="1"/>
  <c r="L145" i="1"/>
  <c r="B147" i="1" l="1"/>
  <c r="L146" i="1"/>
  <c r="B148" i="1" l="1"/>
  <c r="L147" i="1"/>
  <c r="L148" i="1" l="1"/>
  <c r="L149" i="1" l="1"/>
  <c r="L150" i="1" l="1"/>
  <c r="L151" i="1" l="1"/>
  <c r="L152" i="1" l="1"/>
  <c r="L153" i="1" l="1"/>
  <c r="L154" i="1" l="1"/>
  <c r="L155" i="1" l="1"/>
  <c r="L156" i="1" l="1"/>
  <c r="L157" i="1" l="1"/>
  <c r="L158" i="1" l="1"/>
  <c r="L159" i="1" l="1"/>
  <c r="L160" i="1" l="1"/>
  <c r="L161" i="1" l="1"/>
  <c r="L162" i="1" l="1"/>
  <c r="L163" i="1" l="1"/>
  <c r="L164" i="1" l="1"/>
  <c r="L165" i="1" l="1"/>
  <c r="L166" i="1" l="1"/>
  <c r="L167" i="1" l="1"/>
  <c r="L168" i="1" l="1"/>
  <c r="L169" i="1" l="1"/>
  <c r="L170" i="1" l="1"/>
  <c r="L171" i="1" l="1"/>
  <c r="L172" i="1" l="1"/>
  <c r="L173" i="1" l="1"/>
  <c r="L174" i="1" l="1"/>
  <c r="L175" i="1" l="1"/>
  <c r="L176" i="1" l="1"/>
  <c r="L177" i="1" l="1"/>
  <c r="L178" i="1" l="1"/>
  <c r="L179" i="1" l="1"/>
  <c r="L180" i="1" l="1"/>
  <c r="L181" i="1" l="1"/>
  <c r="L182" i="1" l="1"/>
  <c r="L183" i="1" l="1"/>
  <c r="L184" i="1" l="1"/>
  <c r="L185" i="1" l="1"/>
  <c r="L186" i="1" l="1"/>
  <c r="L187" i="1" l="1"/>
  <c r="L188" i="1" l="1"/>
  <c r="L189" i="1" l="1"/>
  <c r="L190" i="1" l="1"/>
  <c r="L191" i="1" l="1"/>
  <c r="L192" i="1" l="1"/>
  <c r="L193" i="1" l="1"/>
  <c r="L194" i="1" l="1"/>
  <c r="L195" i="1" l="1"/>
  <c r="L196" i="1" l="1"/>
  <c r="L197" i="1" l="1"/>
  <c r="L198" i="1" l="1"/>
  <c r="L199" i="1" l="1"/>
  <c r="L200" i="1" l="1"/>
  <c r="L201" i="1" l="1"/>
  <c r="L202" i="1" l="1"/>
  <c r="L203" i="1" l="1"/>
  <c r="L204" i="1" l="1"/>
  <c r="L205" i="1" l="1"/>
  <c r="L206" i="1" l="1"/>
  <c r="L207" i="1" l="1"/>
  <c r="L208" i="1" l="1"/>
  <c r="L209" i="1" l="1"/>
  <c r="L210" i="1" l="1"/>
  <c r="L211" i="1" l="1"/>
  <c r="L212" i="1" l="1"/>
  <c r="L213" i="1" l="1"/>
  <c r="L214" i="1" l="1"/>
  <c r="L215" i="1" l="1"/>
  <c r="L216" i="1" l="1"/>
  <c r="L217" i="1" l="1"/>
  <c r="L219" i="1" l="1"/>
  <c r="L218" i="1"/>
</calcChain>
</file>

<file path=xl/comments1.xml><?xml version="1.0" encoding="utf-8"?>
<comments xmlns="http://schemas.openxmlformats.org/spreadsheetml/2006/main">
  <authors>
    <author>William Daniel Cristancho Ballesteros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Campo AutoIncremento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 xml:space="preserve">CodigoREF.
Existe SOLO </t>
        </r>
        <r>
          <rPr>
            <b/>
            <sz val="9"/>
            <color indexed="10"/>
            <rFont val="Tahoma"/>
            <family val="2"/>
          </rPr>
          <t>1. VEZ</t>
        </r>
        <r>
          <rPr>
            <b/>
            <sz val="9"/>
            <color indexed="81"/>
            <rFont val="Tahoma"/>
            <charset val="1"/>
          </rPr>
          <t xml:space="preserve"> por Cliente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Reemplazar " y ' por</t>
        </r>
        <r>
          <rPr>
            <b/>
            <sz val="12"/>
            <color indexed="10"/>
            <rFont val="Tahoma"/>
            <family val="2"/>
          </rPr>
          <t xml:space="preserve"> </t>
        </r>
        <r>
          <rPr>
            <b/>
            <sz val="14"/>
            <color indexed="10"/>
            <rFont val="Tahoma"/>
            <family val="2"/>
          </rPr>
          <t>-</t>
        </r>
        <r>
          <rPr>
            <b/>
            <sz val="12"/>
            <color indexed="10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RespetarLong de Campos Y anzar Alerta de Longitud </t>
        </r>
      </text>
    </comment>
  </commentList>
</comments>
</file>

<file path=xl/comments2.xml><?xml version="1.0" encoding="utf-8"?>
<comments xmlns="http://schemas.openxmlformats.org/spreadsheetml/2006/main">
  <authors>
    <author>William Daniel Cristancho Ballesteros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AutoIncremento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Validay Existencia solo </t>
        </r>
        <r>
          <rPr>
            <b/>
            <sz val="9"/>
            <color indexed="10"/>
            <rFont val="Tahoma"/>
            <family val="2"/>
          </rPr>
          <t>UNA por Cliente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SubPartida Relaciona </t>
        </r>
        <r>
          <rPr>
            <b/>
            <sz val="9"/>
            <color indexed="10"/>
            <rFont val="Tahoma"/>
            <family val="2"/>
          </rPr>
          <t>TablaSupartidas</t>
        </r>
        <r>
          <rPr>
            <b/>
            <sz val="9"/>
            <color indexed="81"/>
            <rFont val="Tahoma"/>
            <family val="2"/>
          </rPr>
          <t xml:space="preserve"> SI NO </t>
        </r>
        <r>
          <rPr>
            <sz val="9"/>
            <color indexed="81"/>
            <rFont val="Tahoma"/>
            <family val="2"/>
          </rPr>
          <t>EXISTE Colocar la Generica (</t>
        </r>
        <r>
          <rPr>
            <b/>
            <sz val="9"/>
            <color indexed="81"/>
            <rFont val="Tahoma"/>
            <family val="2"/>
          </rPr>
          <t>9999999998</t>
        </r>
        <r>
          <rPr>
            <sz val="9"/>
            <color indexed="81"/>
            <rFont val="Tahoma"/>
            <family val="2"/>
          </rPr>
          <t>)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Reemplazar </t>
        </r>
        <r>
          <rPr>
            <b/>
            <sz val="9"/>
            <color indexed="10"/>
            <rFont val="Tahoma"/>
            <family val="2"/>
          </rPr>
          <t xml:space="preserve">" y ' por </t>
        </r>
        <r>
          <rPr>
            <b/>
            <sz val="14"/>
            <color indexed="10"/>
            <rFont val="Tahoma"/>
            <family val="2"/>
          </rPr>
          <t>-</t>
        </r>
        <r>
          <rPr>
            <b/>
            <sz val="9"/>
            <color indexed="81"/>
            <rFont val="Tahoma"/>
            <family val="2"/>
          </rPr>
          <t xml:space="preserve">
Alerta de Longitud y </t>
        </r>
        <r>
          <rPr>
            <sz val="9"/>
            <color indexed="81"/>
            <rFont val="Tahoma"/>
            <family val="2"/>
          </rPr>
          <t>truncar a Long de campo</t>
        </r>
      </text>
    </comment>
    <comment ref="F1" authorId="0">
      <text>
        <r>
          <rPr>
            <b/>
            <sz val="9"/>
            <color indexed="10"/>
            <rFont val="Tahoma"/>
            <family val="2"/>
          </rPr>
          <t>ERROR</t>
        </r>
        <r>
          <rPr>
            <b/>
            <sz val="9"/>
            <color indexed="81"/>
            <rFont val="Tahoma"/>
            <family val="2"/>
          </rPr>
          <t>: Si el Cliente no EXISTE para ser Creado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Default VACIO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Unidad de Inventario
</t>
        </r>
        <r>
          <rPr>
            <b/>
            <sz val="9"/>
            <color indexed="10"/>
            <rFont val="Tahoma"/>
            <family val="2"/>
          </rPr>
          <t>TABLA (1, 2..)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Unidad </t>
        </r>
        <r>
          <rPr>
            <b/>
            <sz val="9"/>
            <color indexed="10"/>
            <rFont val="Tahoma"/>
            <family val="2"/>
          </rPr>
          <t>Comercial</t>
        </r>
        <r>
          <rPr>
            <b/>
            <sz val="9"/>
            <color indexed="81"/>
            <rFont val="Tahoma"/>
            <family val="2"/>
          </rPr>
          <t xml:space="preserve">
TABLA (1, 2..)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UnidadesEmbalaje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10"/>
            <rFont val="Tahoma"/>
            <family val="2"/>
          </rPr>
          <t>1 o 0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 xml:space="preserve">Fecha </t>
        </r>
        <r>
          <rPr>
            <b/>
            <sz val="9"/>
            <color indexed="10"/>
            <rFont val="Tahoma"/>
            <family val="2"/>
          </rPr>
          <t>o</t>
        </r>
        <r>
          <rPr>
            <b/>
            <sz val="9"/>
            <color indexed="81"/>
            <rFont val="Tahoma"/>
            <family val="2"/>
          </rPr>
          <t xml:space="preserve"> 000-00-00 (yyyy-mm-dd)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1 o 0</t>
        </r>
      </text>
    </comment>
    <comment ref="N1" authorId="0">
      <text>
        <r>
          <rPr>
            <sz val="9"/>
            <color indexed="81"/>
            <rFont val="Tahoma"/>
            <family val="2"/>
          </rPr>
          <t>Long o TRUNC</t>
        </r>
        <r>
          <rPr>
            <b/>
            <sz val="9"/>
            <color indexed="81"/>
            <rFont val="Tahoma"/>
            <family val="2"/>
          </rPr>
          <t xml:space="preserve"> ALERT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1 Por DEFAULT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1 o 0</t>
        </r>
      </text>
    </comment>
    <comment ref="S1" authorId="0">
      <text>
        <r>
          <rPr>
            <b/>
            <sz val="9"/>
            <color indexed="10"/>
            <rFont val="Tahoma"/>
            <family val="2"/>
          </rPr>
          <t>15</t>
        </r>
        <r>
          <rPr>
            <b/>
            <sz val="9"/>
            <color indexed="81"/>
            <rFont val="Tahoma"/>
            <family val="2"/>
          </rPr>
          <t xml:space="preserve">: Original tabla </t>
        </r>
        <r>
          <rPr>
            <b/>
            <sz val="9"/>
            <color indexed="10"/>
            <rFont val="Tahoma"/>
            <family val="2"/>
          </rPr>
          <t>Tipos_Referencia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 xml:space="preserve">Campo </t>
        </r>
        <r>
          <rPr>
            <b/>
            <sz val="9"/>
            <color indexed="10"/>
            <rFont val="Tahoma"/>
            <family val="2"/>
          </rPr>
          <t>CODIGO(de Cliente en Z.F)</t>
        </r>
        <r>
          <rPr>
            <b/>
            <sz val="9"/>
            <color indexed="81"/>
            <rFont val="Tahoma"/>
            <family val="2"/>
          </rPr>
          <t xml:space="preserve"> de Tabla GrupoITEMS 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 xml:space="preserve">Defaul </t>
        </r>
        <r>
          <rPr>
            <b/>
            <sz val="9"/>
            <color indexed="10"/>
            <rFont val="Tahoma"/>
            <family val="2"/>
          </rPr>
          <t xml:space="preserve">1 </t>
        </r>
        <r>
          <rPr>
            <b/>
            <sz val="9"/>
            <color indexed="81"/>
            <rFont val="Tahoma"/>
            <family val="2"/>
          </rPr>
          <t>Flotante</t>
        </r>
      </text>
    </comment>
  </commentList>
</comments>
</file>

<file path=xl/sharedStrings.xml><?xml version="1.0" encoding="utf-8"?>
<sst xmlns="http://schemas.openxmlformats.org/spreadsheetml/2006/main" count="2551" uniqueCount="522">
  <si>
    <t>TIPO</t>
  </si>
  <si>
    <t>SUBPARTIDA</t>
  </si>
  <si>
    <t>UNIDAD INVENTARIO</t>
  </si>
  <si>
    <t>GRUPO ITEMS</t>
  </si>
  <si>
    <t>DG THE ONE EDP 5ML MINIATURE</t>
  </si>
  <si>
    <t>DG LIGHT BLUE INTENSE EDP 4,5ML MINI GWP</t>
  </si>
  <si>
    <t>DG CORPORATE 2017 MALE POUCH GWP</t>
  </si>
  <si>
    <t>DG CORPORATE 2018 FEMALE POUCH GWP</t>
  </si>
  <si>
    <t>DG CORPO 18 MINI FEMALE POUCH</t>
  </si>
  <si>
    <t>DG CORPORATE 2018 MALE POUCH GWP</t>
  </si>
  <si>
    <t>EI PURE 18 EDP NECTAR SCENTED OIL 30ML</t>
  </si>
  <si>
    <t>NH 18 BN EDP SPRAY 10ML GWP</t>
  </si>
  <si>
    <t>NH 18BN EDP MINISPRAY 1ML P*12</t>
  </si>
  <si>
    <t>NH 18 BN EDP TESTER 100ML</t>
  </si>
  <si>
    <t>EI PURE 18 EDP NECTAR 50ML(WITH SLEEVE)</t>
  </si>
  <si>
    <t>EI PURE 18 EDP NECTAR 90ML (NO SLEEVE)</t>
  </si>
  <si>
    <t>NH 18 BN EDP 50ML</t>
  </si>
  <si>
    <t>NH 18 BN EDP 100ML</t>
  </si>
  <si>
    <t>DG THE ONE EDP 7,5ML RB PWP</t>
  </si>
  <si>
    <t>LE PARFUM 2018 IN WITHE EDP 90ML</t>
  </si>
  <si>
    <t>ES 2017 RFP 50ML BC GIFT</t>
  </si>
  <si>
    <t>UOMO CASUAL LIFE EDT 100ML TEST</t>
  </si>
  <si>
    <t>UOMO CASUAL LIFE EDT 100ML</t>
  </si>
  <si>
    <t>UOMO CASUAL LIFE EDT 1,5ML MINIVAP</t>
  </si>
  <si>
    <t>AMO FERRAGAMO EDP BLOTTERS</t>
  </si>
  <si>
    <t>AMO FERRAGAMO EDP 50ML</t>
  </si>
  <si>
    <t>AMO FERRAGAMO EDP 1,5ML MINIVAP</t>
  </si>
  <si>
    <t>AMO FERRAGAMO EDP 100ML TST WITH CAP</t>
  </si>
  <si>
    <t>AMO FERRAGMO EDP LAUNCH POUCH</t>
  </si>
  <si>
    <t>AMO FERRAGAMO EDP GLORIFIER WITH CROWNER</t>
  </si>
  <si>
    <t>AMO FERRAGAMO EDP 100 ML</t>
  </si>
  <si>
    <t>EI17 GIP DESIGN BY NATURE EDT100ML +EI125ML</t>
  </si>
  <si>
    <t>EIP MDAYSET A EDP 50ML+BL100ML</t>
  </si>
  <si>
    <t>EI MDAY SET B EDT 50ML+BL100ML</t>
  </si>
  <si>
    <t>EH17 EDT SET DEISGN BY NATURE 125ML+40ML</t>
  </si>
  <si>
    <t>LP 18 WHITE EDP TESTER 90 ML</t>
  </si>
  <si>
    <t>NT PARFUM 75 ML</t>
  </si>
  <si>
    <t>ORIGINAL</t>
  </si>
  <si>
    <t>CAJA</t>
  </si>
  <si>
    <t>BEAUTY BRANDS SURAMERICA SAS</t>
  </si>
  <si>
    <t>8437002997014</t>
  </si>
  <si>
    <t>8437002110628</t>
  </si>
  <si>
    <t>8437002997427</t>
  </si>
  <si>
    <t>8436550504743</t>
  </si>
  <si>
    <t>8437006654296</t>
  </si>
  <si>
    <t>8436038831125</t>
  </si>
  <si>
    <t>8436038834416</t>
  </si>
  <si>
    <t>8436038837349</t>
  </si>
  <si>
    <t>8436038838179</t>
  </si>
  <si>
    <t>8436038838155</t>
  </si>
  <si>
    <t>8436038839121</t>
  </si>
  <si>
    <t>8436038839671</t>
  </si>
  <si>
    <t>8436550501230</t>
  </si>
  <si>
    <t>8436550502619</t>
  </si>
  <si>
    <t>8436550503678</t>
  </si>
  <si>
    <t>8436550502589</t>
  </si>
  <si>
    <t>8436550504859</t>
  </si>
  <si>
    <t>8436550503081</t>
  </si>
  <si>
    <t>8436550503104</t>
  </si>
  <si>
    <t>8436550505498</t>
  </si>
  <si>
    <t>8436038831149</t>
  </si>
  <si>
    <t>8436038833297</t>
  </si>
  <si>
    <t>8436038838230</t>
  </si>
  <si>
    <t>8436038838216</t>
  </si>
  <si>
    <t>8436550502640</t>
  </si>
  <si>
    <t>8436038834454</t>
  </si>
  <si>
    <t>8436550504897</t>
  </si>
  <si>
    <t>8437006654029</t>
  </si>
  <si>
    <t>8436550501261</t>
  </si>
  <si>
    <t>8436038839725</t>
  </si>
  <si>
    <t>8436550504910</t>
  </si>
  <si>
    <t>8436550504927</t>
  </si>
  <si>
    <t>8436038839152</t>
  </si>
  <si>
    <t>8437006654333</t>
  </si>
  <si>
    <t>TOUS EDT VAPO 90ML</t>
  </si>
  <si>
    <t>TOUS EDP VAPO 90ML</t>
  </si>
  <si>
    <t>TOUS MAN EDT VAPO 100ML</t>
  </si>
  <si>
    <t>TOUS MAN MINIKAOS BAND COFFRET VAPO EDT 100ML</t>
  </si>
  <si>
    <t>TOUS TOUCH EDT VAPO 100ML</t>
  </si>
  <si>
    <t>BBT EDC 100ML</t>
  </si>
  <si>
    <t>TOUS MAN SPORT EDT VAPO 100ML</t>
  </si>
  <si>
    <t>TOUS SENST EDT VAPO 100ML</t>
  </si>
  <si>
    <t>TOUS KIDS BOY EDT VAPO 100ML</t>
  </si>
  <si>
    <t>TOUS KIDS GIRL EDT VAPO 100ML</t>
  </si>
  <si>
    <t>TOUS MAN INTENSE EDT VAPO 100ML</t>
  </si>
  <si>
    <t>LOVE EDT VAPO 90ML</t>
  </si>
  <si>
    <t>HAPPY MOMENTS EDT VAPO 90ML</t>
  </si>
  <si>
    <t>TMAN LES COLOGNES CONCENTRESS VAPO 100 ML</t>
  </si>
  <si>
    <t>TOUS MAN LCC COFFRET EDT VAPO 100ML</t>
  </si>
  <si>
    <t>TOUS LES COLOGNES CONCENTREES VAPO 90ML</t>
  </si>
  <si>
    <t>TOUS LCC WOOD COFFRET EDT VAPO 90ML</t>
  </si>
  <si>
    <t>1920 TOUS EDP VAPO 100ML</t>
  </si>
  <si>
    <t>1920 TOUS DEMO EDP 100ML</t>
  </si>
  <si>
    <t>BBT VAPO BEAR 15ML</t>
  </si>
  <si>
    <t>BBT DEMO EDC 100ML VAPO</t>
  </si>
  <si>
    <t>TOUS BLOTTERS MARCA (X50)</t>
  </si>
  <si>
    <t>TOUS KIDS BOY DEMO EDT VAPO 100ML</t>
  </si>
  <si>
    <t>TOUS GIRL DEMO EDT VAPO 100ML</t>
  </si>
  <si>
    <t>TOUS MAN LESS COLOGNES CONCENTREES DEMO EDT 100ML</t>
  </si>
  <si>
    <t>TOUS MAN SPORT DEMO EDT 100ML</t>
  </si>
  <si>
    <t>TOUS NECESER ESSENTIAL</t>
  </si>
  <si>
    <t>TOUS DEMO EDT VAPO 90ML</t>
  </si>
  <si>
    <t>HAPPY MOMENTS DEMO EDT 90ML</t>
  </si>
  <si>
    <t>LOVE DEMO EDT 90ML</t>
  </si>
  <si>
    <t>TOUS BOLSA COOL</t>
  </si>
  <si>
    <t>TOUS NECESER COOL</t>
  </si>
  <si>
    <t>TOUS MAN INTENSE DEMO EDT VAPO 100ML</t>
  </si>
  <si>
    <t>TOUS TOUCH DEMO EDT VAPO 100ML</t>
  </si>
  <si>
    <t>ES LP EDP VAPO SPRAY 50ML</t>
  </si>
  <si>
    <t>ELIE SAAB - LP ROSE COUTURE VAPO EDT 90ML</t>
  </si>
  <si>
    <t>ISSEY MIYAKE - EI 2017 PURE EDT 50ML (SLEEVE)</t>
  </si>
  <si>
    <t>EH 2016 NEW EDTF 50ML</t>
  </si>
  <si>
    <t>NARCISO RODRIGUEZ - NH EDT 50ML</t>
  </si>
  <si>
    <t>NARCISO RODRIGUEZ - NN EDT 50ML</t>
  </si>
  <si>
    <t>NARCISO RODRIGUEZ - NN EDT 90ML</t>
  </si>
  <si>
    <t>NARCISO RODRIGUEZ - NN EDP POUDREE 50ML</t>
  </si>
  <si>
    <t>ISSEY MIYAKE - TRAFFIC TOOL( KEY HOLDER)</t>
  </si>
  <si>
    <t>DG DOLCE EDP 50ML</t>
  </si>
  <si>
    <t>DG LIGHT BLUE POUR HOMME EDT 75ML TESTER</t>
  </si>
  <si>
    <t>DG LIGHT BLUE POUR HOMME EDT 125ML</t>
  </si>
  <si>
    <t>DG POUR FEMME INTENSE EDP 100ML</t>
  </si>
  <si>
    <t>DG POUR FEMME INTENSE EDP 50ML</t>
  </si>
  <si>
    <t>DG POUR HOMME EDT 75ML</t>
  </si>
  <si>
    <t>DG POUR HOMME INTENSO EDP 125ML</t>
  </si>
  <si>
    <t>DOLCE &amp; GABBANA - DG POUR HOMME INTENSO EDP 75ML</t>
  </si>
  <si>
    <t>DG THE ONE EDP 75ML</t>
  </si>
  <si>
    <t>DG THE ONE FOR MEN EDT 50ML</t>
  </si>
  <si>
    <t>DG THE ONE EDT 100ML</t>
  </si>
  <si>
    <t>ISSEY MIYAKE - EI PURE 18 EDP NECTAR 50ML BC GIFT</t>
  </si>
  <si>
    <t>ISSEY MIYAKE - EI PURE 18 EDP NECTAR 90ML - TESTER</t>
  </si>
  <si>
    <t>ISSEY MIYAKE - EI PURE 18 EDP NECTAR DELUXE 100ML HOMOTH</t>
  </si>
  <si>
    <t>ISSEY MIYAKE - EI PURE 18 EDP NECTAR SCENTSEA CARD(X50)</t>
  </si>
  <si>
    <t xml:space="preserve">ISSEY - MIYAKE - MASCULINE POUCH- LEVEL 1 CONSUMER GIFT </t>
  </si>
  <si>
    <t xml:space="preserve">ISSEY - MIYAKE - EI PURE 18 NECTAR SHELT TSET DISPL </t>
  </si>
  <si>
    <t>ISSEY - MIYAKE - EI PURE 18 NECTAR CREA BLOTTER (x50)</t>
  </si>
  <si>
    <t>NARCISO RODRIGUEZ - FOR HIM 2018 BLEU NOIR WEEKEND BAG GWP</t>
  </si>
  <si>
    <t>DOLCE &amp; GABBANA - DG TO EDT ROLL BALL  7,4ML  PWP</t>
  </si>
  <si>
    <t>SWISS ARMY CLASSIC M SPRAY</t>
  </si>
  <si>
    <t>SWISS ARMY ALTITUDE M SPRAY</t>
  </si>
  <si>
    <t xml:space="preserve"> VSA FOR HER EAU  FLORALE EDT NATURAL SPRAY 75ML</t>
  </si>
  <si>
    <t>SWISS ARMY CLASSIC M TESTER</t>
  </si>
  <si>
    <t>VSA CLASSIC SAMPLE MINI-SPRAY  CARD 1.0ML</t>
  </si>
  <si>
    <t>SWISS ARMY ALTITUDE M TESTER</t>
  </si>
  <si>
    <t>VSA ALTITUDE SAMPLE MINI-SPRAY CARD 1.0ML</t>
  </si>
  <si>
    <t>VSA FOR HER EAU FLORALE EDT 75ML - TESTER</t>
  </si>
  <si>
    <t>VSA FOR HER EAU FLORALE EDT 1,0 ML</t>
  </si>
  <si>
    <t>VSA FOR HER EAU FLORALE, POCKET KNIFE CLASSIC</t>
  </si>
  <si>
    <t>VSA FOR HER  EAU FLORALE  COSMETICS POUCH MINT</t>
  </si>
  <si>
    <t xml:space="preserve">VSA VICTORIA FLOWERS - (can be used as Blotter or decoration) </t>
  </si>
  <si>
    <t>VSA VICTORIA BRACELET (real leather)</t>
  </si>
  <si>
    <t>VICTORINOX ICON TRAVEL SPRAY REFILABLE (empty) AS GWP</t>
  </si>
  <si>
    <t>VX ELLA SAMPLE MINI SPRAY STOCK CARD EDT 1,0 ML</t>
  </si>
  <si>
    <t>VX ELLA LANYARD FLOWER  PINK RIBBON 2014</t>
  </si>
  <si>
    <t>SWISS ARMY FOR HER L SPRAY</t>
  </si>
  <si>
    <t>VSA BASE BALL CAP BLACK</t>
  </si>
  <si>
    <t xml:space="preserve"> VX ARM WALLET</t>
  </si>
  <si>
    <t xml:space="preserve"> VX CINCH GYM BAG</t>
  </si>
  <si>
    <t>NAVAJA CLASSIC POCKET KNIFE ROJO</t>
  </si>
  <si>
    <t>ISSEY MIYAKE -  D´ISSEY EDT 50 ML -2017 BC GIFT</t>
  </si>
  <si>
    <t>DOLCE GABBANA THE ONE EDT 1,5 ML (X12) VIALES - ADV MATERIAL</t>
  </si>
  <si>
    <t>HOLLISTER WAVE FOR HER EDP 100ML</t>
  </si>
  <si>
    <t>HOLLISTER WAVE FOR HIM EDT 100ML</t>
  </si>
  <si>
    <t>HOLLISTER WAVE 2 FOR HER EDP 100ML</t>
  </si>
  <si>
    <t>HOLLISTER WAVE 2 FOR HIM EDT 100ML</t>
  </si>
  <si>
    <t>HOLLISTER GS WAVE 2 FOR HER 100-200BL - SETS</t>
  </si>
  <si>
    <t>HOLLISTER GS WAVE 2 FOR HIM 100-200HBW - SETS</t>
  </si>
  <si>
    <t>DUNHILL DESIRE RED EDT 150ML</t>
  </si>
  <si>
    <t>DUNHILL DESIRE RED SPRAY RW1</t>
  </si>
  <si>
    <t>DUNHILL DESIRE BLUE EDT 150ML</t>
  </si>
  <si>
    <t>DUNHILL DESIRE BLUE SPRAY RW1</t>
  </si>
  <si>
    <t>DUNHILL DESIRE RED EDT 100ML TST RW1- TESTER</t>
  </si>
  <si>
    <t>DUNHILL DESIRE BLACK EDT 100ML TST</t>
  </si>
  <si>
    <t>DUNHILL ICON M SPRAY</t>
  </si>
  <si>
    <t>DUNHILL ICON ABSOLUTE SPRAY</t>
  </si>
  <si>
    <t>DUNHILL ICON ELITE SPRAY</t>
  </si>
  <si>
    <t>DUNHILL GS 2017 HOL ICON ORIG 100-90SG-90ASB - SETS</t>
  </si>
  <si>
    <t>DUNHILL ICON M TESTER</t>
  </si>
  <si>
    <t>DUNHILL ICON ELITE TESTER</t>
  </si>
  <si>
    <t>DUNHILL ICON ABSOLUTE TESTER</t>
  </si>
  <si>
    <t>CASSETTE LUMIND AND 7 LIGHT</t>
  </si>
  <si>
    <t>NH EDT 100ML</t>
  </si>
  <si>
    <t>DG DOLCE - DOLCE GARDEN EDP 75ML</t>
  </si>
  <si>
    <t>EAU MAJEURE ISSEY EDT 150 ML</t>
  </si>
  <si>
    <t>DG DOLCE EDP 75ML</t>
  </si>
  <si>
    <t>DG LIGHT BLUE EDT 100ML</t>
  </si>
  <si>
    <t>DG LIGHT BLUE POUR HOMME EDT 75ML</t>
  </si>
  <si>
    <t>DG THE ONE EDP 50ML</t>
  </si>
  <si>
    <t>DG THE ONE FOR MEN EDT 100ML</t>
  </si>
  <si>
    <t>DG LIGHT BLUE POUR HOMME EAU INTENSE EDP 200ML</t>
  </si>
  <si>
    <t>LEAU DISSEY POUR HOMME EH NATURAL SPRAY EDT 125ML</t>
  </si>
  <si>
    <t>LEAU DISSEY EI PURE 2016 EDP 90ML</t>
  </si>
  <si>
    <t>EH 2016 NEW EDTF 100ML</t>
  </si>
  <si>
    <t>FH EDT VAPO 100ML</t>
  </si>
  <si>
    <t>FH EDP VAPO 100ML</t>
  </si>
  <si>
    <t>DG 2017 CORPORATE SMALL BAG(x10)</t>
  </si>
  <si>
    <t>DG CORPORATE 2017 LB (x100) BLOTTER</t>
  </si>
  <si>
    <t>DG DOLCE NEW EDP FLOOR MERCHANDISER</t>
  </si>
  <si>
    <t>DG DOLCE NEW EDP COUNTER DISPLAY</t>
  </si>
  <si>
    <t>DG DOLCE NEW EDP SHELF TESTER</t>
  </si>
  <si>
    <t>DG DOLCE (x12) DOLCE GARDEN EDP 1.5ML</t>
  </si>
  <si>
    <t>DG CORPO 18 (x10) SMALL SHOPP BAG</t>
  </si>
  <si>
    <t>DG DOLCE NEW EDP LADDER</t>
  </si>
  <si>
    <t>NUIT DISSEY 18 NOIR ARGEN EDP 100 ML TEST</t>
  </si>
  <si>
    <t>NR 2018 LARGE CLUTCH GWP</t>
  </si>
  <si>
    <t>DG DOLCE EDP 75ML TESTER</t>
  </si>
  <si>
    <t>DG LIGHT BLUE EDT 100ML TESTER</t>
  </si>
  <si>
    <t>DG LIGHT BLUE POUR HOMME EDT 125ML TESTER</t>
  </si>
  <si>
    <t>DG POUR HOMME EDT VAPO 125ML TESTER</t>
  </si>
  <si>
    <t>DG THE ONE EDP 75ML TEST &amp; CAP</t>
  </si>
  <si>
    <t>DGTHE ONE FOR MEN EDT 100ML TEST &amp; CAP</t>
  </si>
  <si>
    <t>DG THE ONE EDT 100ML TESTER</t>
  </si>
  <si>
    <t>ES 18 SHELF SIGN EXT 250&gt;410</t>
  </si>
  <si>
    <t>LE PARFUM LP VAPO SPRAY EDP 90ML TESTER</t>
  </si>
  <si>
    <t>LE PARFUM LP 2013 NATURAL SPRAY EDPI 90 ML TESTER</t>
  </si>
  <si>
    <t>EI EDT CONSUMER GIFT 10ML</t>
  </si>
  <si>
    <t>LEAU DISSEY EI EDT 100MLTESTER WITH CAP</t>
  </si>
  <si>
    <t>LEAU DISSEY POUR HOMME EH EDT 125ML TESTER WITH CAP</t>
  </si>
  <si>
    <t>EH CONSUMER GIFT EDT 15ML</t>
  </si>
  <si>
    <t>EI FLORALE EDT 90ML TESTER</t>
  </si>
  <si>
    <t>EI 2017 PURE EDT 90ML TESTER</t>
  </si>
  <si>
    <t>NUIT DISSEY NT 2016 EDP 125ML TESTER</t>
  </si>
  <si>
    <t>IM18 SHEKF SIGN EXT 250&gt;410</t>
  </si>
  <si>
    <t>ISSEY MIYAKE 18 INSTIT BC UNIFORM SCARF</t>
  </si>
  <si>
    <t>IM18 INSTIT BC ACCESS2 GREY BAO BAO BAG</t>
  </si>
  <si>
    <t>NR 17 EXTENDABLE SHELF SIGNAT 250&gt;410MM</t>
  </si>
  <si>
    <t>FH 2017 RIBBON 2BE PERFUMED P*100+BOX</t>
  </si>
  <si>
    <t>NR18 BLOTTERS PACK OF 100</t>
  </si>
  <si>
    <t>NN 2017 RIBBON 2BE PERF PACK*100+BOX</t>
  </si>
  <si>
    <t>FH EDT VAPO 100ML TESTER</t>
  </si>
  <si>
    <t>EH EDP SET 125ML+SG75ML+15ML</t>
  </si>
  <si>
    <t>EM SET E EDT 50ML+SG100ML FDAY</t>
  </si>
  <si>
    <t>DG LIGHT BLUE 2018 ITALIAN ZEST EDT 100ML</t>
  </si>
  <si>
    <t>DG LIGHT BLUE POUR HOMME 2018 ITALIAN ZEST EDT 125ML</t>
  </si>
  <si>
    <t>EH 2018 SUMMER EDT 125ML</t>
  </si>
  <si>
    <t>EI 2018 SUMMER EDT 100ML</t>
  </si>
  <si>
    <t>IM18 NUIT DISSEY NOIR ARGENT EDP 100ML</t>
  </si>
  <si>
    <t>DG LIGHT BLUE EDT 4.5ML MINIATURE GWP</t>
  </si>
  <si>
    <t>SQL</t>
  </si>
  <si>
    <t>DESCRIPCION:Subpartida:3303000000</t>
  </si>
  <si>
    <t>CODE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</si>
  <si>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</t>
  </si>
  <si>
    <t>REF</t>
  </si>
  <si>
    <t>ELIE SAAB - LP 2014 L-EAU COUTURE N. SPRAY 90ML</t>
  </si>
  <si>
    <t>NARCISO RODRIGUEZ - FH L-ABSOLU EDP 50ML</t>
  </si>
  <si>
    <t>IM VALENTINE-S DAY EI 25ML+BL 75ML</t>
  </si>
  <si>
    <t>LOTE</t>
  </si>
  <si>
    <t>,'</t>
  </si>
  <si>
    <t>','</t>
  </si>
  <si>
    <t>',</t>
  </si>
  <si>
    <t>,</t>
  </si>
  <si>
    <t>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</si>
  <si>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(2600,'737052124322','3303000000','DG THE ONE EDP 5ML MINIATURE','CAJA','900998579','',1,3,'28',0,0,'',1,1,1,1,15,'8579',1);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</si>
  <si>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(2601,'3423473032854','3303000000','DG LIGHT BLUE INTENSE EDP 4,5ML MINI GWP','CAJA','900998579','',1,3,'28',0,0,'',1,1,1,1,15,'8579',1);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</si>
  <si>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(2602,'3423473035565','3303000000','DG CORPORATE 2017 MALE POUCH GWP','CAJA','900998579','',1,3,'28',0,0,'',1,1,1,1,15,'8579',1);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</si>
  <si>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(2603,'3423473040811','3303000000','DG CORPORATE 2018 FEMALE POUCH GWP','CAJA','900998579','',1,3,'28',0,0,'',1,1,1,1,15,'8579',1);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</si>
  <si>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(2604,'3423473040910','3303000000','DG CORPO 18 MINI FEMALE POUCH','CAJA','900998579','',1,3,'28',0,0,'',1,1,1,1,15,'8579',1);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</si>
  <si>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(2605,'3423473041016','3303000000','DG CORPORATE 2018 MALE POUCH GWP','CAJA','900998579','',1,3,'28',0,0,'',1,1,1,1,15,'8579',1);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</si>
  <si>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(2606,'3423474846719','3303000000','EI PURE 18 EDP NECTAR SCENTED OIL 30ML','CAJA','900998579','',1,3,'28',0,0,'',1,1,1,1,15,'8579',1);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</si>
  <si>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(2607,'3423478462052','3303000000','NH 18 BN EDP SPRAY 10ML GWP','CAJA','900998579','',1,3,'28',0,0,'',1,1,1,1,15,'8579',1);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</si>
  <si>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(2608,'3423471846217','3303000000','NH 18BN EDP MINISPRAY 1ML P*12','CAJA','900998579','',1,3,'28',0,0,'',1,1,1,1,15,'8579',1);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</si>
  <si>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(2609,'3423478807662','3303000000','NH 18 BN EDP TESTER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</si>
  <si>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(2610,'3423474846054','3303000000','EI PURE 18 EDP NECTAR 50ML(WITH SLEEVE)','CAJA','900998579','',1,3,'28',0,0,'',1,1,1,1,15,'8579',1);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</si>
  <si>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(2611,'3423474846153','3303000000','EI PURE 18 EDP NECTAR 90ML (NO SLEEVE)','CAJA','900998579','',1,3,'28',0,0,'',1,1,1,1,15,'8579',1);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</si>
  <si>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(2612,'3423478807556','3303000000','NH 18 BN EDP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</si>
  <si>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(2613,'3423478807655','3303000000','NH 18 BN EDP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</si>
  <si>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(2614,'3423478807556','3303000000','NH 18 BN EDP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</si>
  <si>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(2615,'3423478807655','3303000000','NH 18 BN EDP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</si>
  <si>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(2616,'3423473032182','3303000000','DG THE ONE EDP 7,5ML RB PWP','CAJA','900998579','',1,3,'28',0,0,'',1,1,1,1,15,'8579',1);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</si>
  <si>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(2617,'3423473997658','3303000000','LE PARFUM 2018 IN WITHE EDP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</si>
  <si>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(2618,'3423478807662','3303000000','NH 18 BN EDP TESTER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</si>
  <si>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(2619,'3423473996781','3303000000','ES 2017 RFP 50ML BC GIFT','CAJA','900998579','',1,3,'28',0,0,'',1,1,1,1,15,'8579',1);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</si>
  <si>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(2620,'8052086373112','3303000000','UOMO CASUAL LIFE EDT 100ML TEST','CAJA','900998579','',1,3,'28',0,0,'',1,1,1,1,15,'8579',1);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</si>
  <si>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(2621,'8052086372979','3303000000','UOMO CASUAL LIFE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</si>
  <si>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(2622,'8052086373105','3303000000','UOMO CASUAL LIFE EDT 1,5ML MINIVAP','CAJA','900998579','',1,3,'28',0,0,'',1,1,1,1,15,'8579',1);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</si>
  <si>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(2623,'8052086376199','3303000000','AMO FERRAGAMO EDP BLOTTERS','CAJA','900998579','',1,3,'28',0,0,'',1,1,1,1,15,'8579',1);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</si>
  <si>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(2624,'8052086373976','3303000000','AMO FERRAGAMO EDP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</si>
  <si>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(2625,'8052086374140','3303000000','AMO FERRAGAMO EDP 1,5ML MINIVAP','CAJA','900998579','',1,3,'28',0,0,'',1,1,1,1,15,'8579',1);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</si>
  <si>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(2626,'8052086374157','3303000000','AMO FERRAGAMO EDP 100ML TST WITH CAP','CAJA','900998579','',1,3,'28',0,0,'',1,1,1,1,15,'8579',1);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</si>
  <si>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(2627,'8052086374119','3303000000','AMO FERRAGMO EDP LAUNCH POUCH','CAJA','900998579','',1,3,'28',0,0,'',1,1,1,1,15,'8579',1);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</si>
  <si>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(2628,'8052086374256','3303000000','AMO FERRAGAMO EDP GLORIFIER WITH CROWNER','CAJA','900998579','',1,3,'28',0,0,'',1,1,1,1,15,'8579',1);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</si>
  <si>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(2629,'8052086373983','3303000000','AMO FERRAGAMO EDP 100 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</si>
  <si>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(2630,'3423473997658','3303000000','LE PARFUM 2018 IN WITHE EDP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</si>
  <si>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(2631,'3423474843855','3303000000','EI17 GIP DESIGN BY NATURE EDT100ML +EI125ML','CAJA','900998579','',1,3,'28',0,0,'',1,1,1,1,15,'8579',1);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</si>
  <si>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(2632,'3423474845156','3303000000','EIP MDAYSET A EDP 50ML+BL100ML','CAJA','900998579','',1,3,'28',0,0,'',1,1,1,1,15,'8579',1);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</si>
  <si>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(2633,'3423474845255','3303000000','EI MDAY SET B EDT 50ML+BL100ML','CAJA','900998579','',1,3,'28',0,0,'',1,1,1,1,15,'8579',1);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</si>
  <si>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(2634,'3423474886159','3303000000','EH17 EDT SET DEISGN BY NATURE 125ML+40ML','CAJA','900998579','',1,3,'28',0,0,'',1,1,1,1,15,'8579',1);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</si>
  <si>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(2635,'3423473997665','3303000000','LP 18 WHITE EDP TESTER 90 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</si>
  <si>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(2636,'3423474884155','3303000000','NT PARFUM 75 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</si>
  <si>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(2637,'8437002997014','3303000000','TOUS EDT VAPO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</si>
  <si>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(2638,'8437002110628','3303000000','TOUS EDP VAPO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</si>
  <si>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(2639,'8437002997427','3303000000','TOUS MAN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</si>
  <si>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(2640,'8436550504743','3303000000','TOUS MAN MINIKAOS BAND COFFRET VAPO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</si>
  <si>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(2641,'8437006654296','3303000000','TOUS TOUCH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</si>
  <si>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(2642,'8436038831125','3303000000','BBT EDC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</si>
  <si>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(2643,'8436038834416','3303000000','TOUS MAN SPORT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</si>
  <si>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(2644,'8436038837349','3303000000','TOUS SENST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</si>
  <si>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(2645,'8436038838179','3303000000','TOUS KIDS BOY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</si>
  <si>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(2646,'8436038838155','3303000000','TOUS KIDS GIRL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</si>
  <si>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(2647,'8436038839121','3303000000','TOUS MAN INTENSE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</si>
  <si>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(2648,'8436038839671','3303000000','LOVE EDT VAPO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</si>
  <si>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(2649,'8436550501230','3303000000','HAPPY MOMENTS EDT VAPO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</si>
  <si>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(2650,'8436550502619','3303000000','TMAN LES COLOGNES CONCENTRESS VAPO 100 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</si>
  <si>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(2651,'8436550503678','3303000000','TOUS MAN LCC COFFRET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</si>
  <si>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(2652,'8436550502589','3303000000','TOUS LES COLOGNES CONCENTREES VAPO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</si>
  <si>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(2653,'8436550504859','3303000000','TOUS LCC WOOD COFFRET EDT VAPO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</si>
  <si>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(2654,'8436550503081','3303000000','1920 TOUS EDP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</si>
  <si>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(2655,'8436550503104','3303000000','1920 TOUS DEMO EDP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</si>
  <si>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(2656,'8436550505498','3303000000','BBT VAPO BEAR 15ML','CAJA','900998579','',1,3,'28',0,0,'',1,1,1,1,15,'8579',1);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</si>
  <si>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(2657,'8436038831149','3303000000','BBT DEMO EDC 100ML VAPO','CAJA','900998579','',1,3,'28',0,0,'',1,1,1,1,15,'8579',1);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</si>
  <si>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(2658,'8436038833297','3303000000','TOUS BLOTTERS MARCA (X50)','CAJA','900998579','',1,3,'28',0,0,'',1,1,1,1,15,'8579',1);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</si>
  <si>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(2659,'8436038838230','3303000000','TOUS KIDS BOY DEMO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</si>
  <si>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(2660,'8436038838216','3303000000','TOUS GIRL DEMO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</si>
  <si>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(2661,'8436550502640','3303000000','TOUS MAN LESS COLOGNES CONCENTREES DEMO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</si>
  <si>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(2662,'8436038834454','3303000000','TOUS MAN SPORT DEMO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</si>
  <si>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(2663,'8436550504897','3303000000','TOUS NECESER ESSENTIAL','CAJA','900998579','',1,3,'28',0,0,'',1,1,1,1,15,'8579',1);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</si>
  <si>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(2664,'8437006654029','3303000000','TOUS DEMO EDT VAPO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</si>
  <si>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(2665,'8436550501261','3303000000','HAPPY MOMENTS DEMO EDT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</si>
  <si>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(2666,'8436038839725','3303000000','LOVE DEMO EDT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</si>
  <si>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(2667,'8436550504910','3303000000','TOUS BOLSA COOL','CAJA','900998579','',1,3,'28',0,0,'',1,1,1,1,15,'8579',1);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</si>
  <si>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(2668,'8436550504927','3303000000','TOUS NECESER COOL','CAJA','900998579','',1,3,'28',0,0,'',1,1,1,1,15,'8579',1);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</si>
  <si>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(2669,'8436038839152','3303000000','TOUS MAN INTENSE DEMO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</si>
  <si>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(2670,'8437006654333','3303000000','TOUS TOUCH DEMO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</si>
  <si>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(2671,'3423470398014','3303000000','ES LP EDP VAPO SPRAY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</si>
  <si>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(2672,'3423473985457','3303000000','ELIE SAAB - LP 2014 L-EAU COUTURE N. SPRAY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</si>
  <si>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(2673,'3423473991557','3303000000','ELIE SAAB - LP ROSE COUTURE VAPO EDT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</si>
  <si>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(2674,'3423474841455','3303000000','ISSEY MIYAKE - EI 2017 PURE EDT 50ML (SLEEVE)','CAJA','900998579','',1,3,'28',0,0,'',1,1,1,1,15,'8579',1);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</si>
  <si>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(2675,'3423474883158','3303000000','EH 2016 NEW EDTF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</si>
  <si>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(2676,'3423470880021','3303000000','NARCISO RODRIGUEZ - NH EDT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</si>
  <si>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(2677,'3423478837058','3303000000','NARCISO RODRIGUEZ - NN EDT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</si>
  <si>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(2678,'3423478837157','3303000000','NARCISO RODRIGUEZ - NN EDT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</si>
  <si>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(2679,'3423478840454','3303000000','NARCISO RODRIGUEZ - NN EDP POUDREE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</si>
  <si>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(2680,'3423478929456','3303000000','NARCISO RODRIGUEZ - FH L-ABSOLU EDP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</si>
  <si>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(2681,'3423478449558','3303000000','ISSEY MIYAKE - TRAFFIC TOOL( KEY HOLDER)','CAJA','900998579','',1,3,'28',0,0,'',1,1,1,1,15,'8579',1);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</si>
  <si>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(2682,'3423473020035','3303000000','DG DOLCE EDP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</si>
  <si>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(2683,'3423473020509','3303000000','DG LIGHT BLUE POUR HOMME EDT 75ML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</si>
  <si>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(2684,'3423473020516','3303000000','DG LIGHT BLUE POUR HOMME EDT 125ML','CAJA','900998579','',1,3,'28',0,0,'',1,1,1,1,15,'8579',1);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</si>
  <si>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(2685,'3423473020691','3303000000','DG POUR FEMME INTENSE EDP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</si>
  <si>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(2686,'3423473020714','3303000000','DG POUR FEMME INTENSE EDP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</si>
  <si>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(2687,'3423473020783','3303000000','DG POUR HOMME EDT 75ML','CAJA','900998579','',1,3,'28',0,0,'',1,1,1,1,15,'8579',1);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</si>
  <si>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(2688,'3423473020820','3303000000','DG POUR HOMME INTENSO EDP 125ML','CAJA','900998579','',1,3,'28',0,0,'',1,1,1,1,15,'8579',1);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</si>
  <si>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(2689,'3423473020844','3303000000','DOLCE &amp; GABBANA - DG POUR HOMME INTENSO EDP 75ML','CAJA','900998579','',1,3,'28',0,0,'',1,1,1,1,15,'8579',1);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</si>
  <si>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(2690,'3423473021001','3303000000','DG THE ONE EDP 75ML','CAJA','900998579','',1,3,'28',0,0,'',1,1,1,1,15,'8579',1);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</si>
  <si>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(2691,'3423473021230','3303000000','DG THE ONE FOR MEN EDT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</si>
  <si>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(2692,'3423473033295','3303000000','DG THE ONE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</si>
  <si>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(2693,'3423474846085','3303000000','ISSEY MIYAKE - EI PURE 18 EDP NECTAR 50ML BC GIFT','CAJA','900998579','',1,3,'28',0,0,'',1,1,1,1,15,'8579',1);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</si>
  <si>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(2694,'3423474846160','3303000000','ISSEY MIYAKE - EI PURE 18 EDP NECTAR 90ML -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</si>
  <si>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(2695,'3423478369351','3303000000','ISSEY MIYAKE - EI PURE 18 EDP NECTAR DELUXE 100ML HOMOTH','CAJA','900998579','',1,3,'28',0,0,'',1,1,1,1,15,'8579',1);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</si>
  <si>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(2696,'3423478369450','3303000000','ISSEY MIYAKE - EI PURE 18 EDP NECTAR SCENTSEA CARD(X50)','CAJA','900998579','',1,3,'28',0,0,'',1,1,1,1,15,'8579',1);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</si>
  <si>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(2697,'3423478447455','3303000000','ISSEY - MIYAKE - MASCULINE POUCH- LEVEL 1 CONSUMER GIFT 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</si>
  <si>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(2698,'3423478816718','3303000000','ISSEY - MIYAKE - EI PURE 18 NECTAR SHELT TSET DISPL 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</si>
  <si>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(2699,'3423478816916','3303000000','ISSEY - MIYAKE - EI PURE 18 NECTAR CREA BLOTTER (x50)','CAJA','900998579','',1,3,'28',0,0,'',1,1,1,1,15,'8579',1);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</si>
  <si>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(2700,'3423478808751','3303000000','NARCISO RODRIGUEZ - FOR HIM 2018 BLEU NOIR WEEKEND BAG GWP','CAJA','900998579','',1,3,'28',0,0,'',1,1,1,1,15,'8579',1);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</si>
  <si>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(2701,'3423473903413','3303000000','DOLCE &amp; GABBANA - DG TO EDT ROLL BALL  7,4ML  PWP','CAJA','900998579','',1,3,'28',0,0,'',1,1,1,1,15,'8579',1);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</si>
  <si>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(2702,'7640131392723','3303000000','SWISS ARMY CLASSIC M SPRAY','CAJA','900998579','',1,3,'28',0,0,'',1,1,1,1,15,'8579',1);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</si>
  <si>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(2703,'7640131390057','3303000000','SWISS ARMY ALTITUDE M SPRAY','CAJA','900998579','',1,3,'28',0,0,'',1,1,1,1,15,'8579',1);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</si>
  <si>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(2704,'7630042400235','3303000000',' VSA FOR HER EAU  FLORALE EDT NATURAL SPRAY 75ML','CAJA','900998579','',1,3,'28',0,0,'',1,1,1,1,15,'8579',1);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</si>
  <si>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(2705,'7640131392730','3303000000','SWISS ARMY CLASSIC M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</si>
  <si>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(2706,'7640131399463','3303000000','VSA CLASSIC SAMPLE MINI-SPRAY  CARD 1.0ML','CAJA','900998579','',1,3,'28',0,0,'',1,1,1,1,15,'8579',1);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</si>
  <si>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(2707,'7640131392228','3303000000','SWISS ARMY ALTITUDE M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</si>
  <si>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(2708,'7640131399470','3303000000','VSA ALTITUDE SAMPLE MINI-SPRAY CARD 1.0ML','CAJA','900998579','',1,3,'28',0,0,'',1,1,1,1,15,'8579',1);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</si>
  <si>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(2709,'7630042400242','3303000000','VSA FOR HER EAU FLORALE EDT 75ML -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</si>
  <si>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(2710,'7630042400280','3303000000','VSA FOR HER EAU FLORALE EDT 1,0 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</si>
  <si>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(2711,'7630042400327','3303000000','VSA FOR HER EAU FLORALE, POCKET KNIFE CLASSIC','CAJA','900998579','',1,3,'28',0,0,'',1,1,1,1,15,'8579',1);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</si>
  <si>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(2712,'7630042400297','3303000000','VSA FOR HER  EAU FLORALE  COSMETICS POUCH MINT','CAJA','900998579','',1,3,'28',0,0,'',1,1,1,1,15,'8579',1);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</si>
  <si>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(2713,'7640131397056','3303000000','VSA VICTORIA FLOWERS - (can be used as Blotter or decoration) 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</si>
  <si>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(2714,'7640131397063','3303000000','VSA VICTORIA BRACELET (real leather)','CAJA','900998579','',1,3,'28',0,0,'',1,1,1,1,15,'8579',1);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</si>
  <si>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(2715,'7640131395953','3303000000','VICTORINOX ICON TRAVEL SPRAY REFILABLE (empty) AS GWP','CAJA','900998579','',1,3,'28',0,0,'',1,1,1,1,15,'8579',1);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</si>
  <si>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(2716,'7640131398923','3303000000','VX ELLA SAMPLE MINI SPRAY STOCK CARD EDT 1,0 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</si>
  <si>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(2717,'16040922','3303000000','VX ELLA LANYARD FLOWER  PINK RIBBON 2014','CAJA','900998579','',1,3,'28',0,0,'',1,1,1,1,15,'8579',1);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</si>
  <si>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(2718,'7640131391627','3303000000','SWISS ARMY FOR HER L SPRAY','CAJA','900998579','',1,3,'28',0,0,'',1,1,1,1,15,'8579',1);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</si>
  <si>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(2719,'7640131390217','3303000000','VSA BASE BALL CAP BLACK','CAJA','900998579','',1,3,'28',0,0,'',1,1,1,1,15,'8579',1);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</si>
  <si>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(2720,'7640131397339','3303000000',' VX ARM WALLET','CAJA','900998579','',1,3,'28',0,0,'',1,1,1,1,15,'8579',1);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</si>
  <si>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(2721,'7640131397322','3303000000',' VX CINCH GYM BAG','CAJA','900998579','',1,3,'28',0,0,'',1,1,1,1,15,'8579',1);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</si>
  <si>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(2722,'7611160000453','3303000000','NAVAJA CLASSIC POCKET KNIFE ROJO','CAJA','900998579','',1,3,'28',0,0,'',1,1,1,1,15,'8579',1);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</si>
  <si>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(2723,'3423474889488','3303000000','ISSEY MIYAKE -  D´ISSEY EDT 50 ML -2017 BC GIFT','CAJA','900998579','',1,3,'28',0,0,'',1,1,1,1,15,'8579',1);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</si>
  <si>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(2724,'3423473032854','3303000000','DG LIGHT BLUE INTENSE EDP 4,5ML MINI GWP','CAJA','900998579','',1,3,'28',0,0,'',1,1,1,1,15,'8579',1);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</si>
  <si>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(2725,'3423471033303','3303000000','DOLCE GABBANA THE ONE EDT 1,5 ML (X12) VIALES - ADV MATERIAL','CAJA','900998579','',1,3,'28',0,0,'',1,1,1,1,15,'8579',1);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</si>
  <si>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(2726,'85715261014','3303000000','HOLLISTER WAVE FOR HER EDP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</si>
  <si>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(2727,'85715260017','3303000000','HOLLISTER WAVE FOR HIM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</si>
  <si>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(2728,'85715261113','3303000000','HOLLISTER WAVE 2 FOR HER EDP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</si>
  <si>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(2729,'85715260116','3303000000','HOLLISTER WAVE 2 FOR HIM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</si>
  <si>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(2730,'85715261014','3303000000','HOLLISTER WAVE FOR HER EDP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</si>
  <si>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(2731,'85715260017','3303000000','HOLLISTER WAVE FOR HIM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</si>
  <si>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(2732,'85715260574','3303000000','HOLLISTER GS WAVE 2 FOR HER 100-200BL - SETS','CAJA','900998579','',1,3,'28',0,0,'',1,1,1,1,15,'8579',1);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</si>
  <si>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(2733,'85715260581','3303000000','HOLLISTER GS WAVE 2 FOR HIM 100-200HBW - SETS','CAJA','900998579','',1,3,'28',0,0,'',1,1,1,1,15,'8579',1);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</si>
  <si>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(2734,'85715801128','3303000000','DUNHILL DESIRE RED EDT 150ML','CAJA','900998579','',1,3,'28',0,0,'',1,1,1,1,15,'8579',1);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</si>
  <si>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(2735,'85715801067','3303000000','DUNHILL DESIRE RED SPRAY RW1','CAJA','900998579','',1,3,'28',0,0,'',1,1,1,1,15,'8579',1);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</si>
  <si>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(2736,'85715801623','3303000000','DUNHILL DESIRE BLUE EDT 150ML','CAJA','900998579','',1,3,'28',0,0,'',1,1,1,1,15,'8579',1);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</si>
  <si>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(2737,'85715801555','3303000000','DUNHILL DESIRE BLUE SPRAY RW1','CAJA','900998579','',1,3,'28',0,0,'',1,1,1,1,15,'8579',1);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</si>
  <si>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(2738,'85715801081','3303000000','DUNHILL DESIRE RED EDT 100ML TST RW1-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</si>
  <si>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(2739,'85715801739','3303000000','DUNHILL DESIRE BLACK EDT 100ML TST','CAJA','900998579','',1,3,'28',0,0,'',1,1,1,1,15,'8579',1);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</si>
  <si>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(2740,'85715806017','3303000000','DUNHILL ICON M SPRAY','CAJA','900998579','',1,3,'28',0,0,'',1,1,1,1,15,'8579',1);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</si>
  <si>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(2741,'85715806192','3303000000','DUNHILL ICON ABSOLUTE SPRAY','CAJA','900998579','',1,3,'28',0,0,'',1,1,1,1,15,'8579',1);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</si>
  <si>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(2742,'85715806116','3303000000','DUNHILL ICON ELITE SPRAY','CAJA','900998579','',1,3,'28',0,0,'',1,1,1,1,15,'8579',1);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</si>
  <si>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(2743,'85715808554','3303000000','DUNHILL GS 2017 HOL ICON ORIG 100-90SG-90ASB - SETS','CAJA','900998579','',1,3,'28',0,0,'',1,1,1,1,15,'8579',1);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</si>
  <si>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(2744,'85715806048','3303000000','DUNHILL ICON M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</si>
  <si>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(2745,'85715806147','3303000000','DUNHILL ICON ELITE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</si>
  <si>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(2746,'85715806185','3303000000','DUNHILL ICON ABSOLUTE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</si>
  <si>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(2757,'726508973959','3303000000','CASSETTE LUMIND AND 7 LIGHT','CAJA','900998579','',1,3,'28',0,0,'',1,1,1,1,15,'8579',1);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</si>
  <si>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(2760,'3423470880014','3303000000','NH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</si>
  <si>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(2761,'3423478400658','3303000000','DG DOLCE - DOLCE GARDEN EDP 75ML','CAJA','900998579','',1,3,'28',0,0,'',1,1,1,1,15,'8579',1);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</si>
  <si>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(2762,'3423473132158','3303000000','EAU MAJEURE ISSEY EDT 150 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</si>
  <si>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(2763,'3423473020035','3303000000','DG DOLCE EDP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</si>
  <si>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(2764,'3423473020042','3303000000','DG DOLCE EDP 75ML','CAJA','900998579','',1,3,'28',0,0,'',1,1,1,1,15,'8579',1);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</si>
  <si>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(2765,'3423473020233','3303000000','DG LIGHT BLUE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</si>
  <si>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(2766,'3423473020509','3303000000','DG LIGHT BLUE POUR HOMME EDT 75ML','CAJA','900998579','',1,3,'28',0,0,'',1,1,1,1,15,'8579',1);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</si>
  <si>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(2767,'3423473020516','3303000000','DG LIGHT BLUE POUR HOMME EDT 125ML','CAJA','900998579','',1,3,'28',0,0,'',1,1,1,1,15,'8579',1);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</si>
  <si>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(2768,'3423473020714','3303000000','DG POUR FEMME INTENSE EDP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</si>
  <si>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(2769,'3423473020783','3303000000','DG POUR HOMME EDT 75ML','CAJA','900998579','',1,3,'28',0,0,'',1,1,1,1,15,'8579',1);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</si>
  <si>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(2770,'3423473020820','3303000000','DG POUR HOMME INTENSO EDP 125ML','CAJA','900998579','',1,3,'28',0,0,'',1,1,1,1,15,'8579',1);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</si>
  <si>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(2771,'3423473020998','3303000000','DG THE ONE EDP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</si>
  <si>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(2772,'3423473021001','3303000000','DG THE ONE EDP 75ML','CAJA','900998579','',1,3,'28',0,0,'',1,1,1,1,15,'8579',1);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</si>
  <si>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(2773,'3423473021209','3303000000','DG THE ONE FOR MEN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</si>
  <si>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(2774,'3423473021230','3303000000','DG THE ONE FOR MEN EDT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</si>
  <si>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(2775,'3423473032885','3303000000','DG LIGHT BLUE POUR HOMME EAU INTENSE EDP 200ML','CAJA','900998579','',1,3,'28',0,0,'',1,1,1,1,15,'8579',1);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</si>
  <si>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(2776,'3423473033295','3303000000','DG THE ONE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</si>
  <si>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(2777,'3423470398014','3303000000','ES LP EDP VAPO SPRAY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</si>
  <si>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(2778,'3423470311365','3303000000','LEAU DISSEY POUR HOMME EH NATURAL SPRAY EDT 125ML','CAJA','900998579','',1,3,'28',0,0,'',1,1,1,1,15,'8579',1);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</si>
  <si>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(2779,'3423474838356','3303000000','LEAU DISSEY EI PURE 2016 EDP 90ML','CAJA','900998579','',1,3,'28',0,0,'',1,1,1,1,15,'8579',1);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</si>
  <si>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(2780,'3423474883158','3303000000','EH 2016 NEW EDTF 50ML','CAJA','900998579','',1,3,'28',0,0,'',1,1,1,1,15,'8579',1);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</si>
  <si>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(2781,'3423474883257','3303000000','EH 2016 NEW EDTF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</si>
  <si>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(2782,'3423470890020','3303000000','FH EDT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</si>
  <si>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(2783,'3423470890129','3303000000','FH EDP VAPO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</si>
  <si>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(2785,'3423473033752','3303000000','DG 2017 CORPORATE SMALL BAG(x10)','CAJA','900998579','',1,3,'28',0,0,'',1,1,1,1,15,'8579',1);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</si>
  <si>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(2786,'3423473036579','3303000000','DG CORPORATE 2017 LB (x100) BLOTTER','CAJA','900998579','',1,3,'28',0,0,'',1,1,1,1,15,'8579',1);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</si>
  <si>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(2787,'3423473040200','3303000000','DG DOLCE NEW EDP FLOOR MERCHANDISER','CAJA','900998579','',1,3,'28',0,0,'',1,1,1,1,15,'8579',1);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</si>
  <si>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(2788,'3423473040231','3303000000','DG DOLCE NEW EDP COUNTER DISPLAY','CAJA','900998579','',1,3,'28',0,0,'',1,1,1,1,15,'8579',1);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</si>
  <si>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(2789,'3423473040255','3303000000','DG DOLCE NEW EDP SHELF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</si>
  <si>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(2790,'3423471044712','3303000000','DG DOLCE (x12) DOLCE GARDEN EDP 1.5ML','CAJA','900998579','',1,3,'28',0,0,'',1,1,1,1,15,'8579',1);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</si>
  <si>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(2791,'3423473178101','3303000000','DG CORPO 18 (x10) SMALL SHOPP BAG','CAJA','900998579','',1,3,'28',0,0,'',1,1,1,1,15,'8579',1);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</si>
  <si>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(2792,'3423478563216','3303000000','DG DOLCE NEW EDP LADDER','CAJA','900998579','',1,3,'28',0,0,'',1,1,1,1,15,'8579',1);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</si>
  <si>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(2793,'3423478698062','3303000000','NUIT DISSEY 18 NOIR ARGEN EDP 100 ML TEST','CAJA','900998579','',1,3,'28',0,0,'',1,1,1,1,15,'8579',1);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</si>
  <si>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(2794,'3423474729357','3303000000','NR 2018 LARGE CLUTCH GWP','CAJA','900998579','',1,3,'28',0,0,'',1,1,1,1,15,'8579',1);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</si>
  <si>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(2795,'3423473026679','3303000000','DG DOLCE EDP 75ML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</si>
  <si>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(2796,'3423473026709','3303000000','DG LIGHT BLUE EDT 100ML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</si>
  <si>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(2797,'3423473026747','3303000000','DG LIGHT BLUE POUR HOMME EDT 125ML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</si>
  <si>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(2798,'3423473026785','3303000000','DG POUR HOMME EDT VAPO 125ML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</si>
  <si>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(2799,'3423473026808','3303000000','DG THE ONE EDP 75ML TEST &amp; CAP','CAJA','900998579','',1,3,'28',0,0,'',1,1,1,1,15,'8579',1);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</si>
  <si>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(2800,'3423473026839','3303000000','DGTHE ONE FOR MEN EDT 100ML TEST &amp; CAP','CAJA','900998579','',1,3,'28',0,0,'',1,1,1,1,15,'8579',1);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</si>
  <si>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(2801,'3423473035619','3303000000','DG THE ONE EDT 100ML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</si>
  <si>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(2802,'3423473080022','3303000000','ES 18 SHELF SIGN EXT 250&gt;410','CAJA','900998579','',1,3,'28',0,0,'',1,1,1,1,15,'8579',1);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</si>
  <si>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(2803,'3423476398025','3303000000','LE PARFUM LP VAPO SPRAY EDP 90ML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</si>
  <si>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(2804,'3423473983262','3303000000','LE PARFUM LP 2013 NATURAL SPRAY EDPI 90 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</si>
  <si>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(2805,'3423472098578','3303000000','EI EDT CONSUMER GIFT 10ML','CAJA','900998579','',1,3,'28',0,0,'',1,1,1,1,15,'8579',1);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</si>
  <si>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(2806,'3423473001683','3303000000','LEAU DISSEY EI EDT 100MLTESTER WITH CAP','CAJA','900998579','',1,3,'28',0,0,'',1,1,1,1,15,'8579',1);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</si>
  <si>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(2807,'3423473113683','3303000000','LEAU DISSEY POUR HOMME EH EDT 125ML TESTER WITH CAP','CAJA','900998579','',1,3,'28',0,0,'',1,1,1,1,15,'8579',1);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</si>
  <si>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(2808,'3423472012635','3303000000','EH CONSUMER GIFT EDT 15ML','CAJA','900998579','',1,3,'28',0,0,'',1,1,1,1,15,'8579',1);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</si>
  <si>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(2809,'3423476482489','3303000000','EI FLORALE EDT 90ML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</si>
  <si>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(2810,'3423474841561','3303000000','EI 2017 PURE EDT 90ML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</si>
  <si>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(2811,'3423474883967','3303000000','NUIT DISSEY NT 2016 EDP 125ML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</si>
  <si>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(2812,'3423478816114','3303000000','IM18 SHEKF SIGN EXT 250&gt;410','CAJA','900998579','',1,3,'28',0,0,'',1,1,1,1,15,'8579',1);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</si>
  <si>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(2813,'3423478817111','3303000000','ISSEY MIYAKE 18 INSTIT BC UNIFORM SCARF','CAJA','900998579','',1,3,'28',0,0,'',1,1,1,1,15,'8579',1);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</si>
  <si>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(2814,'3423478817517','3303000000','IM18 INSTIT BC ACCESS2 GREY BAO BAO BAG','CAJA','900998579','',1,3,'28',0,0,'',1,1,1,1,15,'8579',1);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</si>
  <si>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(2815,'3423474728756','3303000000','NR 17 EXTENDABLE SHELF SIGNAT 250&gt;410MM','CAJA','900998579','',1,3,'28',0,0,'',1,1,1,1,15,'8579',1);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</si>
  <si>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(2816,'3423478744950','3303000000','FH 2017 RIBBON 2BE PERFUMED P*100+BOX','CAJA','900998579','',1,3,'28',0,0,'',1,1,1,1,15,'8579',1);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</si>
  <si>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(2817,'3423478816312','3303000000','NR18 BLOTTERS PACK OF 100','CAJA','900998579','',1,3,'28',0,0,'',1,1,1,1,15,'8579',1);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</si>
  <si>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(2818,'3423478874558','3303000000','NN 2017 RIBBON 2BE PERF PACK*100+BOX','CAJA','900998579','',1,3,'28',0,0,'',1,1,1,1,15,'8579',1);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</si>
  <si>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(2819,'3423478900288','3303000000','FH EDT VAPO 100ML TESTER','CAJA','900998579','',1,3,'28',0,0,'',1,1,1,1,15,'8579',1);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</si>
  <si>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(2820,'3423473132158','3303000000','EAU MAJEURE ISSEY EDT 150 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</si>
  <si>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(2821,'3423473130451','3303000000','EH EDP SET 125ML+SG75ML+15ML','CAJA','900998579','',1,3,'28',0,0,'',1,1,1,1,15,'8579',1);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</si>
  <si>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(2822,'3423473130758','3303000000','EM SET E EDT 50ML+SG100ML FDAY','CAJA','900998579','',1,3,'28',0,0,'',1,1,1,1,15,'8579',1);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</si>
  <si>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(2823,'3423473045656','3303000000','DG LIGHT BLUE 2018 ITALIAN ZEST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</si>
  <si>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(2824,'3423473045854','3303000000','DG LIGHT BLUE POUR HOMME 2018 ITALIAN ZEST EDT 125ML','CAJA','900998579','',1,3,'28',0,0,'',1,1,1,1,15,'8579',1);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</si>
  <si>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(2825,'3423473131052','3303000000','EH 2018 SUMMER EDT 125ML','CAJA','900998579','',1,3,'28',0,0,'',1,1,1,1,15,'8579',1);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</si>
  <si>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(2826,'3423474845453','3303000000','EI 2018 SUMMER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</si>
  <si>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(2827,'3423478698055','3303000000','IM18 NUIT DISSEY NOIR ARGENT EDP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</si>
  <si>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(2828,'3423473032120','3303000000','DG LIGHT BLUE EDT 4.5ML MINIATURE GWP','CAJA','900998579','',1,3,'28',0,0,'',1,1,1,1,15,'8579',1);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</si>
  <si>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(2829,'3423470880014','3303000000','NH EDT 100ML','CAJA','900998579','',1,3,'28',0,0,'',1,1,1,1,15,'8579',1);</t>
  </si>
  <si>
    <t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(2784,'3423474844654','3303000000','IM VALENTINE-S DAY EI 25ML+BL 75ML','CAJA','900998579','',1,3,'28',0,0,'',1,1,1,1,15,'8579',1);</t>
  </si>
  <si>
    <t>codigo</t>
  </si>
  <si>
    <t>codigo_ref</t>
  </si>
  <si>
    <t>ref_prove</t>
  </si>
  <si>
    <t>nombre</t>
  </si>
  <si>
    <t>observaciones</t>
  </si>
  <si>
    <t>cliente</t>
  </si>
  <si>
    <t>parte_numero</t>
  </si>
  <si>
    <t>unidad</t>
  </si>
  <si>
    <t>unidad_venta</t>
  </si>
  <si>
    <t>presentacion_venta</t>
  </si>
  <si>
    <t>fecha_expira</t>
  </si>
  <si>
    <t>vigencia</t>
  </si>
  <si>
    <t>min_stock</t>
  </si>
  <si>
    <t>lote_cosecha</t>
  </si>
  <si>
    <t>alto</t>
  </si>
  <si>
    <t>largo</t>
  </si>
  <si>
    <t>ancho</t>
  </si>
  <si>
    <t>serial</t>
  </si>
  <si>
    <t>tipo</t>
  </si>
  <si>
    <t>grupo_item</t>
  </si>
  <si>
    <t>factor_conversion</t>
  </si>
  <si>
    <t>99</t>
  </si>
  <si>
    <t>9801900000</t>
  </si>
  <si>
    <t>BULTOS O PIEZAS</t>
  </si>
  <si>
    <t>NULL</t>
  </si>
  <si>
    <t>52452565</t>
  </si>
  <si>
    <t>1</t>
  </si>
  <si>
    <t>24</t>
  </si>
  <si>
    <t>0</t>
  </si>
  <si>
    <t>205</t>
  </si>
  <si>
    <t>1030zarco</t>
  </si>
  <si>
    <t>3926902000</t>
  </si>
  <si>
    <t>prendas de vestir</t>
  </si>
  <si>
    <t>28</t>
  </si>
  <si>
    <t>323</t>
  </si>
  <si>
    <t>6920</t>
  </si>
  <si>
    <t>3926906000</t>
  </si>
  <si>
    <t>tapabocas</t>
  </si>
  <si>
    <t>INVIMA10176</t>
  </si>
  <si>
    <t>GA18MAYO</t>
  </si>
  <si>
    <t>9999999998</t>
  </si>
  <si>
    <t>DOCUMENTO DE TTE</t>
  </si>
  <si>
    <t>45</t>
  </si>
  <si>
    <t>31</t>
  </si>
  <si>
    <t>REMIS0621</t>
  </si>
  <si>
    <t>2565</t>
  </si>
  <si>
    <t>SAMY260617</t>
  </si>
  <si>
    <t>BLZARAT1707</t>
  </si>
  <si>
    <t>1204CBION17</t>
  </si>
  <si>
    <t>3003100000</t>
  </si>
  <si>
    <t>CEBION PASTILLAS MORA</t>
  </si>
  <si>
    <t>GA116575SET</t>
  </si>
  <si>
    <t>ZARATE0920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</si>
</sst>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mm/dd/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10"/>
      <name val="Tahoma"/>
      <family val="2"/>
    </font>
    <font>
      <b/>
      <sz val="8"/>
      <color rgb="FFFF000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10"/>
      <name val="Tahoma"/>
      <family val="2"/>
    </font>
    <font>
      <b/>
      <sz val="14"/>
      <color indexed="10"/>
      <name val="Tahoma"/>
      <family val="2"/>
    </font>
    <font>
      <b/>
      <sz val="11"/>
      <color rgb="FFFFFF0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3" fillId="0" borderId="0" xfId="0" applyFont="1"/>
    <xf numFmtId="1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1" fontId="3" fillId="5" borderId="0" xfId="0" applyNumberFormat="1" applyFont="1" applyFill="1" applyBorder="1" applyAlignment="1">
      <alignment horizontal="left"/>
    </xf>
    <xf numFmtId="0" fontId="3" fillId="5" borderId="0" xfId="0" applyFont="1" applyFill="1" applyBorder="1"/>
    <xf numFmtId="0" fontId="5" fillId="6" borderId="0" xfId="0" applyFont="1" applyFill="1" applyAlignment="1">
      <alignment wrapText="1"/>
    </xf>
    <xf numFmtId="1" fontId="3" fillId="6" borderId="0" xfId="0" applyNumberFormat="1" applyFont="1" applyFill="1" applyBorder="1" applyAlignment="1">
      <alignment horizontal="left"/>
    </xf>
    <xf numFmtId="0" fontId="4" fillId="6" borderId="0" xfId="0" applyNumberFormat="1" applyFont="1" applyFill="1" applyBorder="1" applyAlignment="1">
      <alignment vertical="center"/>
    </xf>
    <xf numFmtId="0" fontId="3" fillId="6" borderId="0" xfId="0" applyFont="1" applyFill="1" applyBorder="1"/>
    <xf numFmtId="0" fontId="10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left"/>
    </xf>
    <xf numFmtId="0" fontId="10" fillId="7" borderId="0" xfId="0" applyFont="1" applyFill="1"/>
    <xf numFmtId="0" fontId="3" fillId="0" borderId="1" xfId="0" applyFont="1" applyBorder="1"/>
    <xf numFmtId="165" fontId="3" fillId="0" borderId="1" xfId="0" applyNumberFormat="1" applyFont="1" applyBorder="1"/>
    <xf numFmtId="0" fontId="15" fillId="7" borderId="0" xfId="0" applyFont="1" applyFill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9" fillId="0" borderId="1" xfId="0" applyFont="1" applyBorder="1"/>
  </cellXfs>
  <cellStyles count="11">
    <cellStyle name="Millares 2" xfId="1"/>
    <cellStyle name="Moneda [0] 2" xfId="3"/>
    <cellStyle name="Moneda 2" xfId="4"/>
    <cellStyle name="Moneda 2 2" xfId="6"/>
    <cellStyle name="Moneda 3" xfId="5"/>
    <cellStyle name="Moneda 4" xfId="7"/>
    <cellStyle name="Moneda 5" xfId="8"/>
    <cellStyle name="Moneda 6" xfId="9"/>
    <cellStyle name="Normal" xfId="0" builtinId="0"/>
    <cellStyle name="Normal 2" xfId="2"/>
    <cellStyle name="Normal 5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R219"/>
  <sheetViews>
    <sheetView workbookViewId="0">
      <selection activeCell="N4" sqref="N4"/>
    </sheetView>
  </sheetViews>
  <sheetFormatPr baseColWidth="10" defaultRowHeight="11.25" x14ac:dyDescent="0.2"/>
  <cols>
    <col min="1" max="1" width="32.5703125" style="7" customWidth="1"/>
    <col min="2" max="2" width="11.42578125" style="1"/>
    <col min="3" max="3" width="16.5703125" style="5" customWidth="1"/>
    <col min="4" max="4" width="30.140625" style="1" customWidth="1"/>
    <col min="5" max="5" width="8.140625" style="1" customWidth="1"/>
    <col min="6" max="6" width="2.7109375" style="1" customWidth="1"/>
    <col min="7" max="7" width="2.5703125" style="1" customWidth="1"/>
    <col min="8" max="8" width="2.28515625" style="1" customWidth="1"/>
    <col min="9" max="10" width="2.7109375" style="1" customWidth="1"/>
    <col min="11" max="11" width="7.28515625" style="1" customWidth="1"/>
    <col min="12" max="12" width="8.42578125" style="1" customWidth="1"/>
    <col min="13" max="13" width="7.5703125" style="1" customWidth="1"/>
    <col min="14" max="14" width="15.5703125" style="1" customWidth="1"/>
    <col min="15" max="15" width="11.5703125" style="1" customWidth="1"/>
    <col min="16" max="16" width="10.5703125" style="1" customWidth="1"/>
    <col min="17" max="18" width="23.85546875" style="1" customWidth="1"/>
    <col min="19" max="16384" width="11.42578125" style="1"/>
  </cols>
  <sheetData>
    <row r="1" spans="1:18" s="20" customFormat="1" x14ac:dyDescent="0.2">
      <c r="A1" s="18" t="s">
        <v>237</v>
      </c>
      <c r="B1" s="18" t="s">
        <v>239</v>
      </c>
      <c r="C1" s="19" t="s">
        <v>241</v>
      </c>
      <c r="D1" s="20" t="s">
        <v>238</v>
      </c>
      <c r="E1" s="20" t="s">
        <v>245</v>
      </c>
      <c r="N1" s="20" t="s">
        <v>0</v>
      </c>
      <c r="O1" s="20" t="s">
        <v>1</v>
      </c>
      <c r="P1" s="20" t="s">
        <v>2</v>
      </c>
      <c r="Q1" s="20" t="s">
        <v>3</v>
      </c>
    </row>
    <row r="2" spans="1:18" ht="53.25" customHeight="1" x14ac:dyDescent="0.2">
      <c r="A2" s="6" t="s">
        <v>240</v>
      </c>
      <c r="B2" s="1">
        <v>2600</v>
      </c>
      <c r="C2" s="2">
        <v>737052124322</v>
      </c>
      <c r="D2" s="3" t="s">
        <v>4</v>
      </c>
      <c r="E2" s="3"/>
      <c r="F2" s="3" t="s">
        <v>246</v>
      </c>
      <c r="G2" s="3" t="s">
        <v>247</v>
      </c>
      <c r="H2" s="3" t="s">
        <v>248</v>
      </c>
      <c r="I2" s="3" t="s">
        <v>249</v>
      </c>
      <c r="J2" s="3" t="s">
        <v>250</v>
      </c>
      <c r="K2" s="3"/>
      <c r="L2" s="3" t="str">
        <f>CONCATENATE(A2,B2,F2,C2,G2,3303000000,G2,D2,G2,P2,G2,900998579,G2,K2,H2,1,I2,3,F2,28,H2,0,I2,0,F2,E2,H2,1,I2,1,I2,1,I2,1,I2,15,F2,8579,H2,1,J2)</f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(2600,'737052124322','3303000000','DG THE ONE EDP 5ML MINIATURE','CAJA','900998579','',1,3,'28',0,0,'',1,1,1,1,15,'8579',1);</v>
      </c>
      <c r="M2" s="3" t="s">
        <v>251</v>
      </c>
      <c r="N2" s="3" t="s">
        <v>37</v>
      </c>
      <c r="O2" s="3">
        <v>3303000000</v>
      </c>
      <c r="P2" s="3" t="s">
        <v>38</v>
      </c>
      <c r="Q2" s="3" t="s">
        <v>39</v>
      </c>
      <c r="R2" s="8"/>
    </row>
    <row r="3" spans="1:18" ht="50.25" x14ac:dyDescent="0.2">
      <c r="A3" s="6" t="s">
        <v>240</v>
      </c>
      <c r="B3" s="1">
        <f>+B2+1</f>
        <v>2601</v>
      </c>
      <c r="C3" s="2">
        <v>3423473032854</v>
      </c>
      <c r="D3" s="3" t="s">
        <v>5</v>
      </c>
      <c r="E3" s="3"/>
      <c r="F3" s="3" t="s">
        <v>246</v>
      </c>
      <c r="G3" s="3" t="s">
        <v>247</v>
      </c>
      <c r="H3" s="3" t="s">
        <v>248</v>
      </c>
      <c r="I3" s="3" t="s">
        <v>249</v>
      </c>
      <c r="J3" s="3" t="s">
        <v>250</v>
      </c>
      <c r="K3" s="3"/>
      <c r="L3" s="3" t="str">
        <f t="shared" ref="L3:L66" si="0">CONCATENATE(A3,B3,F3,C3,G3,3303000000,G3,D3,G3,P3,G3,900998579,G3,K3,H3,1,I3,3,F3,28,H3,0,I3,0,F3,E3,H3,1,I3,1,I3,1,I3,1,I3,15,F3,8579,H3,1,J3)</f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(2601,'3423473032854','3303000000','DG LIGHT BLUE INTENSE EDP 4,5ML MINI GWP','CAJA','900998579','',1,3,'28',0,0,'',1,1,1,1,15,'8579',1);</v>
      </c>
      <c r="M3" s="3" t="s">
        <v>252</v>
      </c>
      <c r="N3" s="3" t="s">
        <v>37</v>
      </c>
      <c r="O3" s="3">
        <v>3303000000</v>
      </c>
      <c r="P3" s="3" t="s">
        <v>38</v>
      </c>
      <c r="Q3" s="3" t="s">
        <v>39</v>
      </c>
      <c r="R3" s="9"/>
    </row>
    <row r="4" spans="1:18" ht="50.25" x14ac:dyDescent="0.2">
      <c r="A4" s="6" t="s">
        <v>240</v>
      </c>
      <c r="B4" s="1">
        <f t="shared" ref="B4:B67" si="1">+B3+1</f>
        <v>2602</v>
      </c>
      <c r="C4" s="2">
        <v>3423473035565</v>
      </c>
      <c r="D4" s="3" t="s">
        <v>6</v>
      </c>
      <c r="E4" s="3"/>
      <c r="F4" s="3" t="s">
        <v>246</v>
      </c>
      <c r="G4" s="3" t="s">
        <v>247</v>
      </c>
      <c r="H4" s="3" t="s">
        <v>248</v>
      </c>
      <c r="I4" s="3" t="s">
        <v>249</v>
      </c>
      <c r="J4" s="3" t="s">
        <v>250</v>
      </c>
      <c r="K4" s="3"/>
      <c r="L4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(2602,'3423473035565','3303000000','DG CORPORATE 2017 MALE POUCH GWP','CAJA','900998579','',1,3,'28',0,0,'',1,1,1,1,15,'8579',1);</v>
      </c>
      <c r="M4" s="3" t="s">
        <v>253</v>
      </c>
      <c r="N4" s="3" t="s">
        <v>37</v>
      </c>
      <c r="O4" s="3">
        <v>3303000000</v>
      </c>
      <c r="P4" s="3" t="s">
        <v>38</v>
      </c>
      <c r="Q4" s="3" t="s">
        <v>39</v>
      </c>
      <c r="R4" s="9"/>
    </row>
    <row r="5" spans="1:18" ht="50.25" x14ac:dyDescent="0.2">
      <c r="A5" s="6" t="s">
        <v>240</v>
      </c>
      <c r="B5" s="1">
        <f t="shared" si="1"/>
        <v>2603</v>
      </c>
      <c r="C5" s="2">
        <v>3423473040811</v>
      </c>
      <c r="D5" s="3" t="s">
        <v>7</v>
      </c>
      <c r="E5" s="3"/>
      <c r="F5" s="3" t="s">
        <v>246</v>
      </c>
      <c r="G5" s="3" t="s">
        <v>247</v>
      </c>
      <c r="H5" s="3" t="s">
        <v>248</v>
      </c>
      <c r="I5" s="3" t="s">
        <v>249</v>
      </c>
      <c r="J5" s="3" t="s">
        <v>250</v>
      </c>
      <c r="K5" s="3"/>
      <c r="L5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(2603,'3423473040811','3303000000','DG CORPORATE 2018 FEMALE POUCH GWP','CAJA','900998579','',1,3,'28',0,0,'',1,1,1,1,15,'8579',1);</v>
      </c>
      <c r="M5" s="3" t="s">
        <v>254</v>
      </c>
      <c r="N5" s="3" t="s">
        <v>37</v>
      </c>
      <c r="O5" s="3">
        <v>3303000000</v>
      </c>
      <c r="P5" s="3" t="s">
        <v>38</v>
      </c>
      <c r="Q5" s="3" t="s">
        <v>39</v>
      </c>
      <c r="R5" s="10"/>
    </row>
    <row r="6" spans="1:18" ht="50.25" x14ac:dyDescent="0.2">
      <c r="A6" s="6" t="s">
        <v>240</v>
      </c>
      <c r="B6" s="1">
        <f t="shared" si="1"/>
        <v>2604</v>
      </c>
      <c r="C6" s="2">
        <v>3423473040910</v>
      </c>
      <c r="D6" s="3" t="s">
        <v>8</v>
      </c>
      <c r="E6" s="3"/>
      <c r="F6" s="3" t="s">
        <v>246</v>
      </c>
      <c r="G6" s="3" t="s">
        <v>247</v>
      </c>
      <c r="H6" s="3" t="s">
        <v>248</v>
      </c>
      <c r="I6" s="3" t="s">
        <v>249</v>
      </c>
      <c r="J6" s="3" t="s">
        <v>250</v>
      </c>
      <c r="K6" s="3"/>
      <c r="L6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(2604,'3423473040910','3303000000','DG CORPO 18 MINI FEMALE POUCH','CAJA','900998579','',1,3,'28',0,0,'',1,1,1,1,15,'8579',1);</v>
      </c>
      <c r="M6" s="3" t="s">
        <v>255</v>
      </c>
      <c r="N6" s="3" t="s">
        <v>37</v>
      </c>
      <c r="O6" s="3">
        <v>3303000000</v>
      </c>
      <c r="P6" s="3" t="s">
        <v>38</v>
      </c>
      <c r="Q6" s="3" t="s">
        <v>39</v>
      </c>
    </row>
    <row r="7" spans="1:18" ht="50.25" x14ac:dyDescent="0.2">
      <c r="A7" s="6" t="s">
        <v>240</v>
      </c>
      <c r="B7" s="1">
        <f t="shared" si="1"/>
        <v>2605</v>
      </c>
      <c r="C7" s="2">
        <v>3423473041016</v>
      </c>
      <c r="D7" s="3" t="s">
        <v>9</v>
      </c>
      <c r="E7" s="3"/>
      <c r="F7" s="3" t="s">
        <v>246</v>
      </c>
      <c r="G7" s="3" t="s">
        <v>247</v>
      </c>
      <c r="H7" s="3" t="s">
        <v>248</v>
      </c>
      <c r="I7" s="3" t="s">
        <v>249</v>
      </c>
      <c r="J7" s="3" t="s">
        <v>250</v>
      </c>
      <c r="K7" s="3"/>
      <c r="L7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(2605,'3423473041016','3303000000','DG CORPORATE 2018 MALE POUCH GWP','CAJA','900998579','',1,3,'28',0,0,'',1,1,1,1,15,'8579',1);</v>
      </c>
      <c r="M7" s="3" t="s">
        <v>256</v>
      </c>
      <c r="N7" s="3" t="s">
        <v>37</v>
      </c>
      <c r="O7" s="3">
        <v>3303000000</v>
      </c>
      <c r="P7" s="3" t="s">
        <v>38</v>
      </c>
      <c r="Q7" s="3" t="s">
        <v>39</v>
      </c>
    </row>
    <row r="8" spans="1:18" ht="50.25" x14ac:dyDescent="0.2">
      <c r="A8" s="6" t="s">
        <v>240</v>
      </c>
      <c r="B8" s="1">
        <f t="shared" si="1"/>
        <v>2606</v>
      </c>
      <c r="C8" s="2">
        <v>3423474846719</v>
      </c>
      <c r="D8" s="3" t="s">
        <v>10</v>
      </c>
      <c r="E8" s="3"/>
      <c r="F8" s="3" t="s">
        <v>246</v>
      </c>
      <c r="G8" s="3" t="s">
        <v>247</v>
      </c>
      <c r="H8" s="3" t="s">
        <v>248</v>
      </c>
      <c r="I8" s="3" t="s">
        <v>249</v>
      </c>
      <c r="J8" s="3" t="s">
        <v>250</v>
      </c>
      <c r="K8" s="3"/>
      <c r="L8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(2606,'3423474846719','3303000000','EI PURE 18 EDP NECTAR SCENTED OIL 30ML','CAJA','900998579','',1,3,'28',0,0,'',1,1,1,1,15,'8579',1);</v>
      </c>
      <c r="M8" s="3" t="s">
        <v>257</v>
      </c>
      <c r="N8" s="3" t="s">
        <v>37</v>
      </c>
      <c r="O8" s="3">
        <v>3303000000</v>
      </c>
      <c r="P8" s="3" t="s">
        <v>38</v>
      </c>
      <c r="Q8" s="3" t="s">
        <v>39</v>
      </c>
    </row>
    <row r="9" spans="1:18" ht="50.25" x14ac:dyDescent="0.2">
      <c r="A9" s="6" t="s">
        <v>240</v>
      </c>
      <c r="B9" s="1">
        <f t="shared" si="1"/>
        <v>2607</v>
      </c>
      <c r="C9" s="2">
        <v>3423478462052</v>
      </c>
      <c r="D9" s="3" t="s">
        <v>11</v>
      </c>
      <c r="E9" s="3"/>
      <c r="F9" s="3" t="s">
        <v>246</v>
      </c>
      <c r="G9" s="3" t="s">
        <v>247</v>
      </c>
      <c r="H9" s="3" t="s">
        <v>248</v>
      </c>
      <c r="I9" s="3" t="s">
        <v>249</v>
      </c>
      <c r="J9" s="3" t="s">
        <v>250</v>
      </c>
      <c r="K9" s="3"/>
      <c r="L9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(2607,'3423478462052','3303000000','NH 18 BN EDP SPRAY 10ML GWP','CAJA','900998579','',1,3,'28',0,0,'',1,1,1,1,15,'8579',1);</v>
      </c>
      <c r="M9" s="3" t="s">
        <v>258</v>
      </c>
      <c r="N9" s="3" t="s">
        <v>37</v>
      </c>
      <c r="O9" s="3">
        <v>3303000000</v>
      </c>
      <c r="P9" s="3" t="s">
        <v>38</v>
      </c>
      <c r="Q9" s="3" t="s">
        <v>39</v>
      </c>
    </row>
    <row r="10" spans="1:18" ht="50.25" x14ac:dyDescent="0.2">
      <c r="A10" s="6" t="s">
        <v>240</v>
      </c>
      <c r="B10" s="1">
        <f t="shared" si="1"/>
        <v>2608</v>
      </c>
      <c r="C10" s="2">
        <v>3423471846217</v>
      </c>
      <c r="D10" s="3" t="s">
        <v>12</v>
      </c>
      <c r="E10" s="3"/>
      <c r="F10" s="3" t="s">
        <v>246</v>
      </c>
      <c r="G10" s="3" t="s">
        <v>247</v>
      </c>
      <c r="H10" s="3" t="s">
        <v>248</v>
      </c>
      <c r="I10" s="3" t="s">
        <v>249</v>
      </c>
      <c r="J10" s="3" t="s">
        <v>250</v>
      </c>
      <c r="K10" s="3"/>
      <c r="L10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(2608,'3423471846217','3303000000','NH 18BN EDP MINISPRAY 1ML P*12','CAJA','900998579','',1,3,'28',0,0,'',1,1,1,1,15,'8579',1);</v>
      </c>
      <c r="M10" s="3" t="s">
        <v>259</v>
      </c>
      <c r="N10" s="3" t="s">
        <v>37</v>
      </c>
      <c r="O10" s="3">
        <v>3303000000</v>
      </c>
      <c r="P10" s="3" t="s">
        <v>38</v>
      </c>
      <c r="Q10" s="3" t="s">
        <v>39</v>
      </c>
    </row>
    <row r="11" spans="1:18" ht="50.25" x14ac:dyDescent="0.2">
      <c r="A11" s="6" t="s">
        <v>240</v>
      </c>
      <c r="B11" s="1">
        <f t="shared" si="1"/>
        <v>2609</v>
      </c>
      <c r="C11" s="2">
        <v>3423478807662</v>
      </c>
      <c r="D11" s="3" t="s">
        <v>13</v>
      </c>
      <c r="E11" s="3"/>
      <c r="F11" s="3" t="s">
        <v>246</v>
      </c>
      <c r="G11" s="3" t="s">
        <v>247</v>
      </c>
      <c r="H11" s="3" t="s">
        <v>248</v>
      </c>
      <c r="I11" s="3" t="s">
        <v>249</v>
      </c>
      <c r="J11" s="3" t="s">
        <v>250</v>
      </c>
      <c r="K11" s="3"/>
      <c r="L11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(2609,'3423478807662','3303000000','NH 18 BN EDP TESTER 100ML','CAJA','900998579','',1,3,'28',0,0,'',1,1,1,1,15,'8579',1);</v>
      </c>
      <c r="M11" s="3" t="s">
        <v>260</v>
      </c>
      <c r="N11" s="3" t="s">
        <v>37</v>
      </c>
      <c r="O11" s="3">
        <v>3303000000</v>
      </c>
      <c r="P11" s="3" t="s">
        <v>38</v>
      </c>
      <c r="Q11" s="3" t="s">
        <v>39</v>
      </c>
    </row>
    <row r="12" spans="1:18" ht="50.25" x14ac:dyDescent="0.2">
      <c r="A12" s="6" t="s">
        <v>240</v>
      </c>
      <c r="B12" s="1">
        <f t="shared" si="1"/>
        <v>2610</v>
      </c>
      <c r="C12" s="2">
        <v>3423474846054</v>
      </c>
      <c r="D12" s="3" t="s">
        <v>14</v>
      </c>
      <c r="E12" s="3"/>
      <c r="F12" s="3" t="s">
        <v>246</v>
      </c>
      <c r="G12" s="3" t="s">
        <v>247</v>
      </c>
      <c r="H12" s="3" t="s">
        <v>248</v>
      </c>
      <c r="I12" s="3" t="s">
        <v>249</v>
      </c>
      <c r="J12" s="3" t="s">
        <v>250</v>
      </c>
      <c r="K12" s="3"/>
      <c r="L12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(2610,'3423474846054','3303000000','EI PURE 18 EDP NECTAR 50ML(WITH SLEEVE)','CAJA','900998579','',1,3,'28',0,0,'',1,1,1,1,15,'8579',1);</v>
      </c>
      <c r="M12" s="3" t="s">
        <v>261</v>
      </c>
      <c r="N12" s="3" t="s">
        <v>37</v>
      </c>
      <c r="O12" s="3">
        <v>3303000000</v>
      </c>
      <c r="P12" s="3" t="s">
        <v>38</v>
      </c>
      <c r="Q12" s="3" t="s">
        <v>39</v>
      </c>
    </row>
    <row r="13" spans="1:18" ht="50.25" x14ac:dyDescent="0.2">
      <c r="A13" s="6" t="s">
        <v>240</v>
      </c>
      <c r="B13" s="1">
        <f t="shared" si="1"/>
        <v>2611</v>
      </c>
      <c r="C13" s="2">
        <v>3423474846153</v>
      </c>
      <c r="D13" s="3" t="s">
        <v>15</v>
      </c>
      <c r="E13" s="3"/>
      <c r="F13" s="3" t="s">
        <v>246</v>
      </c>
      <c r="G13" s="3" t="s">
        <v>247</v>
      </c>
      <c r="H13" s="3" t="s">
        <v>248</v>
      </c>
      <c r="I13" s="3" t="s">
        <v>249</v>
      </c>
      <c r="J13" s="3" t="s">
        <v>250</v>
      </c>
      <c r="K13" s="3"/>
      <c r="L13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(2611,'3423474846153','3303000000','EI PURE 18 EDP NECTAR 90ML (NO SLEEVE)','CAJA','900998579','',1,3,'28',0,0,'',1,1,1,1,15,'8579',1);</v>
      </c>
      <c r="M13" s="3" t="s">
        <v>262</v>
      </c>
      <c r="N13" s="3" t="s">
        <v>37</v>
      </c>
      <c r="O13" s="3">
        <v>3303000000</v>
      </c>
      <c r="P13" s="3" t="s">
        <v>38</v>
      </c>
      <c r="Q13" s="3" t="s">
        <v>39</v>
      </c>
    </row>
    <row r="14" spans="1:18" ht="50.25" x14ac:dyDescent="0.2">
      <c r="A14" s="6" t="s">
        <v>240</v>
      </c>
      <c r="B14" s="1">
        <f t="shared" si="1"/>
        <v>2612</v>
      </c>
      <c r="C14" s="2">
        <v>3423478807556</v>
      </c>
      <c r="D14" s="3" t="s">
        <v>16</v>
      </c>
      <c r="E14" s="3"/>
      <c r="F14" s="3" t="s">
        <v>246</v>
      </c>
      <c r="G14" s="3" t="s">
        <v>247</v>
      </c>
      <c r="H14" s="3" t="s">
        <v>248</v>
      </c>
      <c r="I14" s="3" t="s">
        <v>249</v>
      </c>
      <c r="J14" s="3" t="s">
        <v>250</v>
      </c>
      <c r="K14" s="3"/>
      <c r="L14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(2612,'3423478807556','3303000000','NH 18 BN EDP 50ML','CAJA','900998579','',1,3,'28',0,0,'',1,1,1,1,15,'8579',1);</v>
      </c>
      <c r="M14" s="3" t="s">
        <v>263</v>
      </c>
      <c r="N14" s="3" t="s">
        <v>37</v>
      </c>
      <c r="O14" s="3">
        <v>3303000000</v>
      </c>
      <c r="P14" s="3" t="s">
        <v>38</v>
      </c>
      <c r="Q14" s="3" t="s">
        <v>39</v>
      </c>
    </row>
    <row r="15" spans="1:18" ht="50.25" x14ac:dyDescent="0.2">
      <c r="A15" s="6" t="s">
        <v>240</v>
      </c>
      <c r="B15" s="1">
        <f t="shared" si="1"/>
        <v>2613</v>
      </c>
      <c r="C15" s="2">
        <v>3423478807655</v>
      </c>
      <c r="D15" s="3" t="s">
        <v>17</v>
      </c>
      <c r="E15" s="3"/>
      <c r="F15" s="3" t="s">
        <v>246</v>
      </c>
      <c r="G15" s="3" t="s">
        <v>247</v>
      </c>
      <c r="H15" s="3" t="s">
        <v>248</v>
      </c>
      <c r="I15" s="3" t="s">
        <v>249</v>
      </c>
      <c r="J15" s="3" t="s">
        <v>250</v>
      </c>
      <c r="K15" s="3"/>
      <c r="L15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(2613,'3423478807655','3303000000','NH 18 BN EDP 100ML','CAJA','900998579','',1,3,'28',0,0,'',1,1,1,1,15,'8579',1);</v>
      </c>
      <c r="M15" s="3" t="s">
        <v>264</v>
      </c>
      <c r="N15" s="3" t="s">
        <v>37</v>
      </c>
      <c r="O15" s="3">
        <v>3303000000</v>
      </c>
      <c r="P15" s="3" t="s">
        <v>38</v>
      </c>
      <c r="Q15" s="3" t="s">
        <v>39</v>
      </c>
    </row>
    <row r="16" spans="1:18" ht="50.25" x14ac:dyDescent="0.2">
      <c r="A16" s="6" t="s">
        <v>240</v>
      </c>
      <c r="B16" s="1">
        <f t="shared" si="1"/>
        <v>2614</v>
      </c>
      <c r="C16" s="2">
        <v>3423478807556</v>
      </c>
      <c r="D16" s="3" t="s">
        <v>16</v>
      </c>
      <c r="E16" s="3"/>
      <c r="F16" s="3" t="s">
        <v>246</v>
      </c>
      <c r="G16" s="3" t="s">
        <v>247</v>
      </c>
      <c r="H16" s="3" t="s">
        <v>248</v>
      </c>
      <c r="I16" s="3" t="s">
        <v>249</v>
      </c>
      <c r="J16" s="3" t="s">
        <v>250</v>
      </c>
      <c r="K16" s="3"/>
      <c r="L16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(2614,'3423478807556','3303000000','NH 18 BN EDP 50ML','CAJA','900998579','',1,3,'28',0,0,'',1,1,1,1,15,'8579',1);</v>
      </c>
      <c r="M16" s="3" t="s">
        <v>265</v>
      </c>
      <c r="N16" s="3" t="s">
        <v>37</v>
      </c>
      <c r="O16" s="3">
        <v>3303000000</v>
      </c>
      <c r="P16" s="3" t="s">
        <v>38</v>
      </c>
      <c r="Q16" s="3" t="s">
        <v>39</v>
      </c>
    </row>
    <row r="17" spans="1:17" ht="50.25" x14ac:dyDescent="0.2">
      <c r="A17" s="6" t="s">
        <v>240</v>
      </c>
      <c r="B17" s="1">
        <f t="shared" si="1"/>
        <v>2615</v>
      </c>
      <c r="C17" s="2">
        <v>3423478807655</v>
      </c>
      <c r="D17" s="3" t="s">
        <v>17</v>
      </c>
      <c r="E17" s="3"/>
      <c r="F17" s="3" t="s">
        <v>246</v>
      </c>
      <c r="G17" s="3" t="s">
        <v>247</v>
      </c>
      <c r="H17" s="3" t="s">
        <v>248</v>
      </c>
      <c r="I17" s="3" t="s">
        <v>249</v>
      </c>
      <c r="J17" s="3" t="s">
        <v>250</v>
      </c>
      <c r="K17" s="3"/>
      <c r="L17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(2615,'3423478807655','3303000000','NH 18 BN EDP 100ML','CAJA','900998579','',1,3,'28',0,0,'',1,1,1,1,15,'8579',1);</v>
      </c>
      <c r="M17" s="3" t="s">
        <v>266</v>
      </c>
      <c r="N17" s="3" t="s">
        <v>37</v>
      </c>
      <c r="O17" s="3">
        <v>3303000000</v>
      </c>
      <c r="P17" s="3" t="s">
        <v>38</v>
      </c>
      <c r="Q17" s="3" t="s">
        <v>39</v>
      </c>
    </row>
    <row r="18" spans="1:17" ht="50.25" x14ac:dyDescent="0.2">
      <c r="A18" s="6" t="s">
        <v>240</v>
      </c>
      <c r="B18" s="1">
        <f t="shared" si="1"/>
        <v>2616</v>
      </c>
      <c r="C18" s="2">
        <v>3423473032182</v>
      </c>
      <c r="D18" s="3" t="s">
        <v>18</v>
      </c>
      <c r="E18" s="3"/>
      <c r="F18" s="3" t="s">
        <v>246</v>
      </c>
      <c r="G18" s="3" t="s">
        <v>247</v>
      </c>
      <c r="H18" s="3" t="s">
        <v>248</v>
      </c>
      <c r="I18" s="3" t="s">
        <v>249</v>
      </c>
      <c r="J18" s="3" t="s">
        <v>250</v>
      </c>
      <c r="K18" s="3"/>
      <c r="L18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(2616,'3423473032182','3303000000','DG THE ONE EDP 7,5ML RB PWP','CAJA','900998579','',1,3,'28',0,0,'',1,1,1,1,15,'8579',1);</v>
      </c>
      <c r="M18" s="3" t="s">
        <v>267</v>
      </c>
      <c r="N18" s="3" t="s">
        <v>37</v>
      </c>
      <c r="O18" s="3">
        <v>3303000000</v>
      </c>
      <c r="P18" s="3" t="s">
        <v>38</v>
      </c>
      <c r="Q18" s="3" t="s">
        <v>39</v>
      </c>
    </row>
    <row r="19" spans="1:17" ht="50.25" x14ac:dyDescent="0.2">
      <c r="A19" s="6" t="s">
        <v>240</v>
      </c>
      <c r="B19" s="1">
        <f t="shared" si="1"/>
        <v>2617</v>
      </c>
      <c r="C19" s="2">
        <v>3423473997658</v>
      </c>
      <c r="D19" s="3" t="s">
        <v>19</v>
      </c>
      <c r="E19" s="3"/>
      <c r="F19" s="3" t="s">
        <v>246</v>
      </c>
      <c r="G19" s="3" t="s">
        <v>247</v>
      </c>
      <c r="H19" s="3" t="s">
        <v>248</v>
      </c>
      <c r="I19" s="3" t="s">
        <v>249</v>
      </c>
      <c r="J19" s="3" t="s">
        <v>250</v>
      </c>
      <c r="K19" s="3"/>
      <c r="L19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(2617,'3423473997658','3303000000','LE PARFUM 2018 IN WITHE EDP 90ML','CAJA','900998579','',1,3,'28',0,0,'',1,1,1,1,15,'8579',1);</v>
      </c>
      <c r="M19" s="3" t="s">
        <v>268</v>
      </c>
      <c r="N19" s="3" t="s">
        <v>37</v>
      </c>
      <c r="O19" s="3">
        <v>3303000000</v>
      </c>
      <c r="P19" s="3" t="s">
        <v>38</v>
      </c>
      <c r="Q19" s="3" t="s">
        <v>39</v>
      </c>
    </row>
    <row r="20" spans="1:17" ht="50.25" x14ac:dyDescent="0.2">
      <c r="A20" s="6" t="s">
        <v>240</v>
      </c>
      <c r="B20" s="1">
        <f t="shared" si="1"/>
        <v>2618</v>
      </c>
      <c r="C20" s="2">
        <v>3423478807662</v>
      </c>
      <c r="D20" s="3" t="s">
        <v>13</v>
      </c>
      <c r="E20" s="3"/>
      <c r="F20" s="3" t="s">
        <v>246</v>
      </c>
      <c r="G20" s="3" t="s">
        <v>247</v>
      </c>
      <c r="H20" s="3" t="s">
        <v>248</v>
      </c>
      <c r="I20" s="3" t="s">
        <v>249</v>
      </c>
      <c r="J20" s="3" t="s">
        <v>250</v>
      </c>
      <c r="K20" s="3"/>
      <c r="L20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(2618,'3423478807662','3303000000','NH 18 BN EDP TESTER 100ML','CAJA','900998579','',1,3,'28',0,0,'',1,1,1,1,15,'8579',1);</v>
      </c>
      <c r="M20" s="3" t="s">
        <v>269</v>
      </c>
      <c r="N20" s="3" t="s">
        <v>37</v>
      </c>
      <c r="O20" s="3">
        <v>3303000000</v>
      </c>
      <c r="P20" s="3" t="s">
        <v>38</v>
      </c>
      <c r="Q20" s="3" t="s">
        <v>39</v>
      </c>
    </row>
    <row r="21" spans="1:17" ht="50.25" x14ac:dyDescent="0.2">
      <c r="A21" s="6" t="s">
        <v>240</v>
      </c>
      <c r="B21" s="1">
        <f t="shared" si="1"/>
        <v>2619</v>
      </c>
      <c r="C21" s="2">
        <v>3423473996781</v>
      </c>
      <c r="D21" s="3" t="s">
        <v>20</v>
      </c>
      <c r="E21" s="3"/>
      <c r="F21" s="3" t="s">
        <v>246</v>
      </c>
      <c r="G21" s="3" t="s">
        <v>247</v>
      </c>
      <c r="H21" s="3" t="s">
        <v>248</v>
      </c>
      <c r="I21" s="3" t="s">
        <v>249</v>
      </c>
      <c r="J21" s="3" t="s">
        <v>250</v>
      </c>
      <c r="K21" s="3"/>
      <c r="L21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(2619,'3423473996781','3303000000','ES 2017 RFP 50ML BC GIFT','CAJA','900998579','',1,3,'28',0,0,'',1,1,1,1,15,'8579',1);</v>
      </c>
      <c r="M21" s="3" t="s">
        <v>270</v>
      </c>
      <c r="N21" s="3" t="s">
        <v>37</v>
      </c>
      <c r="O21" s="3">
        <v>3303000000</v>
      </c>
      <c r="P21" s="3" t="s">
        <v>38</v>
      </c>
      <c r="Q21" s="3" t="s">
        <v>39</v>
      </c>
    </row>
    <row r="22" spans="1:17" ht="50.25" x14ac:dyDescent="0.2">
      <c r="A22" s="6" t="s">
        <v>240</v>
      </c>
      <c r="B22" s="1">
        <f t="shared" si="1"/>
        <v>2620</v>
      </c>
      <c r="C22" s="2">
        <v>8052086373112</v>
      </c>
      <c r="D22" s="3" t="s">
        <v>21</v>
      </c>
      <c r="E22" s="3"/>
      <c r="F22" s="3" t="s">
        <v>246</v>
      </c>
      <c r="G22" s="3" t="s">
        <v>247</v>
      </c>
      <c r="H22" s="3" t="s">
        <v>248</v>
      </c>
      <c r="I22" s="3" t="s">
        <v>249</v>
      </c>
      <c r="J22" s="3" t="s">
        <v>250</v>
      </c>
      <c r="K22" s="3"/>
      <c r="L22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(2620,'8052086373112','3303000000','UOMO CASUAL LIFE EDT 100ML TEST','CAJA','900998579','',1,3,'28',0,0,'',1,1,1,1,15,'8579',1);</v>
      </c>
      <c r="M22" s="3" t="s">
        <v>271</v>
      </c>
      <c r="N22" s="3" t="s">
        <v>37</v>
      </c>
      <c r="O22" s="3">
        <v>3303000000</v>
      </c>
      <c r="P22" s="3" t="s">
        <v>38</v>
      </c>
      <c r="Q22" s="3" t="s">
        <v>39</v>
      </c>
    </row>
    <row r="23" spans="1:17" ht="50.25" x14ac:dyDescent="0.2">
      <c r="A23" s="6" t="s">
        <v>240</v>
      </c>
      <c r="B23" s="1">
        <f t="shared" si="1"/>
        <v>2621</v>
      </c>
      <c r="C23" s="2">
        <v>8052086372979</v>
      </c>
      <c r="D23" s="3" t="s">
        <v>22</v>
      </c>
      <c r="E23" s="3"/>
      <c r="F23" s="3" t="s">
        <v>246</v>
      </c>
      <c r="G23" s="3" t="s">
        <v>247</v>
      </c>
      <c r="H23" s="3" t="s">
        <v>248</v>
      </c>
      <c r="I23" s="3" t="s">
        <v>249</v>
      </c>
      <c r="J23" s="3" t="s">
        <v>250</v>
      </c>
      <c r="K23" s="3"/>
      <c r="L23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(2621,'8052086372979','3303000000','UOMO CASUAL LIFE EDT 100ML','CAJA','900998579','',1,3,'28',0,0,'',1,1,1,1,15,'8579',1);</v>
      </c>
      <c r="M23" s="3" t="s">
        <v>272</v>
      </c>
      <c r="N23" s="3" t="s">
        <v>37</v>
      </c>
      <c r="O23" s="3">
        <v>3303000000</v>
      </c>
      <c r="P23" s="3" t="s">
        <v>38</v>
      </c>
      <c r="Q23" s="3" t="s">
        <v>39</v>
      </c>
    </row>
    <row r="24" spans="1:17" ht="50.25" x14ac:dyDescent="0.2">
      <c r="A24" s="6" t="s">
        <v>240</v>
      </c>
      <c r="B24" s="1">
        <f t="shared" si="1"/>
        <v>2622</v>
      </c>
      <c r="C24" s="2">
        <v>8052086373105</v>
      </c>
      <c r="D24" s="3" t="s">
        <v>23</v>
      </c>
      <c r="E24" s="3"/>
      <c r="F24" s="3" t="s">
        <v>246</v>
      </c>
      <c r="G24" s="3" t="s">
        <v>247</v>
      </c>
      <c r="H24" s="3" t="s">
        <v>248</v>
      </c>
      <c r="I24" s="3" t="s">
        <v>249</v>
      </c>
      <c r="J24" s="3" t="s">
        <v>250</v>
      </c>
      <c r="K24" s="3"/>
      <c r="L24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(2622,'8052086373105','3303000000','UOMO CASUAL LIFE EDT 1,5ML MINIVAP','CAJA','900998579','',1,3,'28',0,0,'',1,1,1,1,15,'8579',1);</v>
      </c>
      <c r="M24" s="3" t="s">
        <v>273</v>
      </c>
      <c r="N24" s="3" t="s">
        <v>37</v>
      </c>
      <c r="O24" s="3">
        <v>3303000000</v>
      </c>
      <c r="P24" s="3" t="s">
        <v>38</v>
      </c>
      <c r="Q24" s="3" t="s">
        <v>39</v>
      </c>
    </row>
    <row r="25" spans="1:17" ht="50.25" x14ac:dyDescent="0.2">
      <c r="A25" s="6" t="s">
        <v>240</v>
      </c>
      <c r="B25" s="1">
        <f t="shared" si="1"/>
        <v>2623</v>
      </c>
      <c r="C25" s="2">
        <v>8052086376199</v>
      </c>
      <c r="D25" s="3" t="s">
        <v>24</v>
      </c>
      <c r="E25" s="3"/>
      <c r="F25" s="3" t="s">
        <v>246</v>
      </c>
      <c r="G25" s="3" t="s">
        <v>247</v>
      </c>
      <c r="H25" s="3" t="s">
        <v>248</v>
      </c>
      <c r="I25" s="3" t="s">
        <v>249</v>
      </c>
      <c r="J25" s="3" t="s">
        <v>250</v>
      </c>
      <c r="K25" s="3"/>
      <c r="L25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(2623,'8052086376199','3303000000','AMO FERRAGAMO EDP BLOTTERS','CAJA','900998579','',1,3,'28',0,0,'',1,1,1,1,15,'8579',1);</v>
      </c>
      <c r="M25" s="3" t="s">
        <v>274</v>
      </c>
      <c r="N25" s="3" t="s">
        <v>37</v>
      </c>
      <c r="O25" s="3">
        <v>3303000000</v>
      </c>
      <c r="P25" s="3" t="s">
        <v>38</v>
      </c>
      <c r="Q25" s="3" t="s">
        <v>39</v>
      </c>
    </row>
    <row r="26" spans="1:17" ht="50.25" x14ac:dyDescent="0.2">
      <c r="A26" s="6" t="s">
        <v>240</v>
      </c>
      <c r="B26" s="1">
        <f t="shared" si="1"/>
        <v>2624</v>
      </c>
      <c r="C26" s="2">
        <v>8052086373976</v>
      </c>
      <c r="D26" s="3" t="s">
        <v>25</v>
      </c>
      <c r="E26" s="3"/>
      <c r="F26" s="3" t="s">
        <v>246</v>
      </c>
      <c r="G26" s="3" t="s">
        <v>247</v>
      </c>
      <c r="H26" s="3" t="s">
        <v>248</v>
      </c>
      <c r="I26" s="3" t="s">
        <v>249</v>
      </c>
      <c r="J26" s="3" t="s">
        <v>250</v>
      </c>
      <c r="K26" s="3"/>
      <c r="L26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(2624,'8052086373976','3303000000','AMO FERRAGAMO EDP 50ML','CAJA','900998579','',1,3,'28',0,0,'',1,1,1,1,15,'8579',1);</v>
      </c>
      <c r="M26" s="3" t="s">
        <v>275</v>
      </c>
      <c r="N26" s="3" t="s">
        <v>37</v>
      </c>
      <c r="O26" s="3">
        <v>3303000000</v>
      </c>
      <c r="P26" s="3" t="s">
        <v>38</v>
      </c>
      <c r="Q26" s="3" t="s">
        <v>39</v>
      </c>
    </row>
    <row r="27" spans="1:17" ht="50.25" x14ac:dyDescent="0.2">
      <c r="A27" s="6" t="s">
        <v>240</v>
      </c>
      <c r="B27" s="1">
        <f t="shared" si="1"/>
        <v>2625</v>
      </c>
      <c r="C27" s="2">
        <v>8052086374140</v>
      </c>
      <c r="D27" s="3" t="s">
        <v>26</v>
      </c>
      <c r="E27" s="3"/>
      <c r="F27" s="3" t="s">
        <v>246</v>
      </c>
      <c r="G27" s="3" t="s">
        <v>247</v>
      </c>
      <c r="H27" s="3" t="s">
        <v>248</v>
      </c>
      <c r="I27" s="3" t="s">
        <v>249</v>
      </c>
      <c r="J27" s="3" t="s">
        <v>250</v>
      </c>
      <c r="K27" s="3"/>
      <c r="L27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(2625,'8052086374140','3303000000','AMO FERRAGAMO EDP 1,5ML MINIVAP','CAJA','900998579','',1,3,'28',0,0,'',1,1,1,1,15,'8579',1);</v>
      </c>
      <c r="M27" s="3" t="s">
        <v>276</v>
      </c>
      <c r="N27" s="3" t="s">
        <v>37</v>
      </c>
      <c r="O27" s="3">
        <v>3303000000</v>
      </c>
      <c r="P27" s="3" t="s">
        <v>38</v>
      </c>
      <c r="Q27" s="3" t="s">
        <v>39</v>
      </c>
    </row>
    <row r="28" spans="1:17" ht="50.25" x14ac:dyDescent="0.2">
      <c r="A28" s="6" t="s">
        <v>240</v>
      </c>
      <c r="B28" s="1">
        <f t="shared" si="1"/>
        <v>2626</v>
      </c>
      <c r="C28" s="2">
        <v>8052086374157</v>
      </c>
      <c r="D28" s="3" t="s">
        <v>27</v>
      </c>
      <c r="E28" s="3"/>
      <c r="F28" s="3" t="s">
        <v>246</v>
      </c>
      <c r="G28" s="3" t="s">
        <v>247</v>
      </c>
      <c r="H28" s="3" t="s">
        <v>248</v>
      </c>
      <c r="I28" s="3" t="s">
        <v>249</v>
      </c>
      <c r="J28" s="3" t="s">
        <v>250</v>
      </c>
      <c r="K28" s="3"/>
      <c r="L28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(2626,'8052086374157','3303000000','AMO FERRAGAMO EDP 100ML TST WITH CAP','CAJA','900998579','',1,3,'28',0,0,'',1,1,1,1,15,'8579',1);</v>
      </c>
      <c r="M28" s="3" t="s">
        <v>277</v>
      </c>
      <c r="N28" s="3" t="s">
        <v>37</v>
      </c>
      <c r="O28" s="3">
        <v>3303000000</v>
      </c>
      <c r="P28" s="3" t="s">
        <v>38</v>
      </c>
      <c r="Q28" s="3" t="s">
        <v>39</v>
      </c>
    </row>
    <row r="29" spans="1:17" ht="50.25" x14ac:dyDescent="0.2">
      <c r="A29" s="6" t="s">
        <v>240</v>
      </c>
      <c r="B29" s="1">
        <f t="shared" si="1"/>
        <v>2627</v>
      </c>
      <c r="C29" s="2">
        <v>8052086374119</v>
      </c>
      <c r="D29" s="3" t="s">
        <v>28</v>
      </c>
      <c r="E29" s="3"/>
      <c r="F29" s="3" t="s">
        <v>246</v>
      </c>
      <c r="G29" s="3" t="s">
        <v>247</v>
      </c>
      <c r="H29" s="3" t="s">
        <v>248</v>
      </c>
      <c r="I29" s="3" t="s">
        <v>249</v>
      </c>
      <c r="J29" s="3" t="s">
        <v>250</v>
      </c>
      <c r="K29" s="3"/>
      <c r="L29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(2627,'8052086374119','3303000000','AMO FERRAGMO EDP LAUNCH POUCH','CAJA','900998579','',1,3,'28',0,0,'',1,1,1,1,15,'8579',1);</v>
      </c>
      <c r="M29" s="3" t="s">
        <v>278</v>
      </c>
      <c r="N29" s="3" t="s">
        <v>37</v>
      </c>
      <c r="O29" s="3">
        <v>3303000000</v>
      </c>
      <c r="P29" s="3" t="s">
        <v>38</v>
      </c>
      <c r="Q29" s="3" t="s">
        <v>39</v>
      </c>
    </row>
    <row r="30" spans="1:17" ht="50.25" x14ac:dyDescent="0.2">
      <c r="A30" s="6" t="s">
        <v>240</v>
      </c>
      <c r="B30" s="1">
        <f t="shared" si="1"/>
        <v>2628</v>
      </c>
      <c r="C30" s="2">
        <v>8052086374256</v>
      </c>
      <c r="D30" s="3" t="s">
        <v>29</v>
      </c>
      <c r="E30" s="3"/>
      <c r="F30" s="3" t="s">
        <v>246</v>
      </c>
      <c r="G30" s="3" t="s">
        <v>247</v>
      </c>
      <c r="H30" s="3" t="s">
        <v>248</v>
      </c>
      <c r="I30" s="3" t="s">
        <v>249</v>
      </c>
      <c r="J30" s="3" t="s">
        <v>250</v>
      </c>
      <c r="K30" s="3"/>
      <c r="L30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(2628,'8052086374256','3303000000','AMO FERRAGAMO EDP GLORIFIER WITH CROWNER','CAJA','900998579','',1,3,'28',0,0,'',1,1,1,1,15,'8579',1);</v>
      </c>
      <c r="M30" s="3" t="s">
        <v>279</v>
      </c>
      <c r="N30" s="3" t="s">
        <v>37</v>
      </c>
      <c r="O30" s="3">
        <v>3303000000</v>
      </c>
      <c r="P30" s="3" t="s">
        <v>38</v>
      </c>
      <c r="Q30" s="3" t="s">
        <v>39</v>
      </c>
    </row>
    <row r="31" spans="1:17" ht="50.25" x14ac:dyDescent="0.2">
      <c r="A31" s="6" t="s">
        <v>240</v>
      </c>
      <c r="B31" s="1">
        <f t="shared" si="1"/>
        <v>2629</v>
      </c>
      <c r="C31" s="2">
        <v>8052086373983</v>
      </c>
      <c r="D31" s="3" t="s">
        <v>30</v>
      </c>
      <c r="E31" s="3"/>
      <c r="F31" s="3" t="s">
        <v>246</v>
      </c>
      <c r="G31" s="3" t="s">
        <v>247</v>
      </c>
      <c r="H31" s="3" t="s">
        <v>248</v>
      </c>
      <c r="I31" s="3" t="s">
        <v>249</v>
      </c>
      <c r="J31" s="3" t="s">
        <v>250</v>
      </c>
      <c r="K31" s="3"/>
      <c r="L31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(2629,'8052086373983','3303000000','AMO FERRAGAMO EDP 100 ML','CAJA','900998579','',1,3,'28',0,0,'',1,1,1,1,15,'8579',1);</v>
      </c>
      <c r="M31" s="3" t="s">
        <v>280</v>
      </c>
      <c r="N31" s="3" t="s">
        <v>37</v>
      </c>
      <c r="O31" s="3">
        <v>3303000000</v>
      </c>
      <c r="P31" s="3" t="s">
        <v>38</v>
      </c>
      <c r="Q31" s="3" t="s">
        <v>39</v>
      </c>
    </row>
    <row r="32" spans="1:17" ht="50.25" x14ac:dyDescent="0.2">
      <c r="A32" s="6" t="s">
        <v>240</v>
      </c>
      <c r="B32" s="1">
        <f t="shared" si="1"/>
        <v>2630</v>
      </c>
      <c r="C32" s="2">
        <v>3423473997658</v>
      </c>
      <c r="D32" s="3" t="s">
        <v>19</v>
      </c>
      <c r="E32" s="3"/>
      <c r="F32" s="3" t="s">
        <v>246</v>
      </c>
      <c r="G32" s="3" t="s">
        <v>247</v>
      </c>
      <c r="H32" s="3" t="s">
        <v>248</v>
      </c>
      <c r="I32" s="3" t="s">
        <v>249</v>
      </c>
      <c r="J32" s="3" t="s">
        <v>250</v>
      </c>
      <c r="K32" s="3"/>
      <c r="L32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(2630,'3423473997658','3303000000','LE PARFUM 2018 IN WITHE EDP 90ML','CAJA','900998579','',1,3,'28',0,0,'',1,1,1,1,15,'8579',1);</v>
      </c>
      <c r="M32" s="3" t="s">
        <v>281</v>
      </c>
      <c r="N32" s="3" t="s">
        <v>37</v>
      </c>
      <c r="O32" s="3">
        <v>3303000000</v>
      </c>
      <c r="P32" s="3" t="s">
        <v>38</v>
      </c>
      <c r="Q32" s="3" t="s">
        <v>39</v>
      </c>
    </row>
    <row r="33" spans="1:17" ht="50.25" x14ac:dyDescent="0.2">
      <c r="A33" s="6" t="s">
        <v>240</v>
      </c>
      <c r="B33" s="1">
        <f t="shared" si="1"/>
        <v>2631</v>
      </c>
      <c r="C33" s="2">
        <v>3423474843855</v>
      </c>
      <c r="D33" s="3" t="s">
        <v>31</v>
      </c>
      <c r="E33" s="3"/>
      <c r="F33" s="3" t="s">
        <v>246</v>
      </c>
      <c r="G33" s="3" t="s">
        <v>247</v>
      </c>
      <c r="H33" s="3" t="s">
        <v>248</v>
      </c>
      <c r="I33" s="3" t="s">
        <v>249</v>
      </c>
      <c r="J33" s="3" t="s">
        <v>250</v>
      </c>
      <c r="K33" s="3"/>
      <c r="L33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(2631,'3423474843855','3303000000','EI17 GIP DESIGN BY NATURE EDT100ML +EI125ML','CAJA','900998579','',1,3,'28',0,0,'',1,1,1,1,15,'8579',1);</v>
      </c>
      <c r="M33" s="3" t="s">
        <v>282</v>
      </c>
      <c r="N33" s="3" t="s">
        <v>37</v>
      </c>
      <c r="O33" s="3">
        <v>3303000000</v>
      </c>
      <c r="P33" s="3" t="s">
        <v>38</v>
      </c>
      <c r="Q33" s="3" t="s">
        <v>39</v>
      </c>
    </row>
    <row r="34" spans="1:17" ht="50.25" x14ac:dyDescent="0.2">
      <c r="A34" s="6" t="s">
        <v>240</v>
      </c>
      <c r="B34" s="1">
        <f t="shared" si="1"/>
        <v>2632</v>
      </c>
      <c r="C34" s="2">
        <v>3423474845156</v>
      </c>
      <c r="D34" s="3" t="s">
        <v>32</v>
      </c>
      <c r="E34" s="3"/>
      <c r="F34" s="3" t="s">
        <v>246</v>
      </c>
      <c r="G34" s="3" t="s">
        <v>247</v>
      </c>
      <c r="H34" s="3" t="s">
        <v>248</v>
      </c>
      <c r="I34" s="3" t="s">
        <v>249</v>
      </c>
      <c r="J34" s="3" t="s">
        <v>250</v>
      </c>
      <c r="K34" s="3"/>
      <c r="L34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(2632,'3423474845156','3303000000','EIP MDAYSET A EDP 50ML+BL100ML','CAJA','900998579','',1,3,'28',0,0,'',1,1,1,1,15,'8579',1);</v>
      </c>
      <c r="M34" s="3" t="s">
        <v>283</v>
      </c>
      <c r="N34" s="3" t="s">
        <v>37</v>
      </c>
      <c r="O34" s="3">
        <v>3303000000</v>
      </c>
      <c r="P34" s="3" t="s">
        <v>38</v>
      </c>
      <c r="Q34" s="3" t="s">
        <v>39</v>
      </c>
    </row>
    <row r="35" spans="1:17" ht="50.25" x14ac:dyDescent="0.2">
      <c r="A35" s="6" t="s">
        <v>240</v>
      </c>
      <c r="B35" s="1">
        <f t="shared" si="1"/>
        <v>2633</v>
      </c>
      <c r="C35" s="2">
        <v>3423474845255</v>
      </c>
      <c r="D35" s="3" t="s">
        <v>33</v>
      </c>
      <c r="E35" s="3"/>
      <c r="F35" s="3" t="s">
        <v>246</v>
      </c>
      <c r="G35" s="3" t="s">
        <v>247</v>
      </c>
      <c r="H35" s="3" t="s">
        <v>248</v>
      </c>
      <c r="I35" s="3" t="s">
        <v>249</v>
      </c>
      <c r="J35" s="3" t="s">
        <v>250</v>
      </c>
      <c r="K35" s="3"/>
      <c r="L35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(2633,'3423474845255','3303000000','EI MDAY SET B EDT 50ML+BL100ML','CAJA','900998579','',1,3,'28',0,0,'',1,1,1,1,15,'8579',1);</v>
      </c>
      <c r="M35" s="3" t="s">
        <v>284</v>
      </c>
      <c r="N35" s="3" t="s">
        <v>37</v>
      </c>
      <c r="O35" s="3">
        <v>3303000000</v>
      </c>
      <c r="P35" s="3" t="s">
        <v>38</v>
      </c>
      <c r="Q35" s="3" t="s">
        <v>39</v>
      </c>
    </row>
    <row r="36" spans="1:17" ht="50.25" x14ac:dyDescent="0.2">
      <c r="A36" s="6" t="s">
        <v>240</v>
      </c>
      <c r="B36" s="1">
        <f t="shared" si="1"/>
        <v>2634</v>
      </c>
      <c r="C36" s="2">
        <v>3423474886159</v>
      </c>
      <c r="D36" s="3" t="s">
        <v>34</v>
      </c>
      <c r="E36" s="3"/>
      <c r="F36" s="3" t="s">
        <v>246</v>
      </c>
      <c r="G36" s="3" t="s">
        <v>247</v>
      </c>
      <c r="H36" s="3" t="s">
        <v>248</v>
      </c>
      <c r="I36" s="3" t="s">
        <v>249</v>
      </c>
      <c r="J36" s="3" t="s">
        <v>250</v>
      </c>
      <c r="K36" s="3"/>
      <c r="L36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(2634,'3423474886159','3303000000','EH17 EDT SET DEISGN BY NATURE 125ML+40ML','CAJA','900998579','',1,3,'28',0,0,'',1,1,1,1,15,'8579',1);</v>
      </c>
      <c r="M36" s="3" t="s">
        <v>285</v>
      </c>
      <c r="N36" s="3" t="s">
        <v>37</v>
      </c>
      <c r="O36" s="3">
        <v>3303000000</v>
      </c>
      <c r="P36" s="3" t="s">
        <v>38</v>
      </c>
      <c r="Q36" s="3" t="s">
        <v>39</v>
      </c>
    </row>
    <row r="37" spans="1:17" ht="50.25" x14ac:dyDescent="0.2">
      <c r="A37" s="6" t="s">
        <v>240</v>
      </c>
      <c r="B37" s="1">
        <f t="shared" si="1"/>
        <v>2635</v>
      </c>
      <c r="C37" s="2">
        <v>3423473997665</v>
      </c>
      <c r="D37" s="3" t="s">
        <v>35</v>
      </c>
      <c r="E37" s="3"/>
      <c r="F37" s="3" t="s">
        <v>246</v>
      </c>
      <c r="G37" s="3" t="s">
        <v>247</v>
      </c>
      <c r="H37" s="3" t="s">
        <v>248</v>
      </c>
      <c r="I37" s="3" t="s">
        <v>249</v>
      </c>
      <c r="J37" s="3" t="s">
        <v>250</v>
      </c>
      <c r="K37" s="3"/>
      <c r="L37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(2635,'3423473997665','3303000000','LP 18 WHITE EDP TESTER 90 ML','CAJA','900998579','',1,3,'28',0,0,'',1,1,1,1,15,'8579',1);</v>
      </c>
      <c r="M37" s="3" t="s">
        <v>286</v>
      </c>
      <c r="N37" s="3" t="s">
        <v>37</v>
      </c>
      <c r="O37" s="3">
        <v>3303000000</v>
      </c>
      <c r="P37" s="3" t="s">
        <v>38</v>
      </c>
      <c r="Q37" s="3" t="s">
        <v>39</v>
      </c>
    </row>
    <row r="38" spans="1:17" ht="50.25" x14ac:dyDescent="0.2">
      <c r="A38" s="6" t="s">
        <v>240</v>
      </c>
      <c r="B38" s="1">
        <f t="shared" si="1"/>
        <v>2636</v>
      </c>
      <c r="C38" s="2">
        <v>3423474884155</v>
      </c>
      <c r="D38" s="3" t="s">
        <v>36</v>
      </c>
      <c r="E38" s="3"/>
      <c r="F38" s="3" t="s">
        <v>246</v>
      </c>
      <c r="G38" s="3" t="s">
        <v>247</v>
      </c>
      <c r="H38" s="3" t="s">
        <v>248</v>
      </c>
      <c r="I38" s="3" t="s">
        <v>249</v>
      </c>
      <c r="J38" s="3" t="s">
        <v>250</v>
      </c>
      <c r="K38" s="3"/>
      <c r="L38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(2636,'3423474884155','3303000000','NT PARFUM 75 ML','CAJA','900998579','',1,3,'28',0,0,'',1,1,1,1,15,'8579',1);</v>
      </c>
      <c r="M38" s="3" t="s">
        <v>287</v>
      </c>
      <c r="N38" s="3" t="s">
        <v>37</v>
      </c>
      <c r="O38" s="3">
        <v>3303000000</v>
      </c>
      <c r="P38" s="3" t="s">
        <v>38</v>
      </c>
      <c r="Q38" s="3" t="s">
        <v>39</v>
      </c>
    </row>
    <row r="39" spans="1:17" ht="50.25" x14ac:dyDescent="0.2">
      <c r="A39" s="6" t="s">
        <v>240</v>
      </c>
      <c r="B39" s="1">
        <f t="shared" si="1"/>
        <v>2637</v>
      </c>
      <c r="C39" s="2" t="s">
        <v>40</v>
      </c>
      <c r="D39" s="3" t="s">
        <v>74</v>
      </c>
      <c r="E39" s="3"/>
      <c r="F39" s="3" t="s">
        <v>246</v>
      </c>
      <c r="G39" s="3" t="s">
        <v>247</v>
      </c>
      <c r="H39" s="3" t="s">
        <v>248</v>
      </c>
      <c r="I39" s="3" t="s">
        <v>249</v>
      </c>
      <c r="J39" s="3" t="s">
        <v>250</v>
      </c>
      <c r="K39" s="3"/>
      <c r="L39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(2637,'8437002997014','3303000000','TOUS EDT VAPO 90ML','CAJA','900998579','',1,3,'28',0,0,'',1,1,1,1,15,'8579',1);</v>
      </c>
      <c r="M39" s="3" t="s">
        <v>288</v>
      </c>
      <c r="N39" s="3" t="s">
        <v>37</v>
      </c>
      <c r="O39" s="3">
        <v>3303000000</v>
      </c>
      <c r="P39" s="3" t="s">
        <v>38</v>
      </c>
      <c r="Q39" s="3" t="s">
        <v>39</v>
      </c>
    </row>
    <row r="40" spans="1:17" ht="50.25" x14ac:dyDescent="0.2">
      <c r="A40" s="6" t="s">
        <v>240</v>
      </c>
      <c r="B40" s="1">
        <f t="shared" si="1"/>
        <v>2638</v>
      </c>
      <c r="C40" s="2" t="s">
        <v>41</v>
      </c>
      <c r="D40" s="3" t="s">
        <v>75</v>
      </c>
      <c r="E40" s="3"/>
      <c r="F40" s="3" t="s">
        <v>246</v>
      </c>
      <c r="G40" s="3" t="s">
        <v>247</v>
      </c>
      <c r="H40" s="3" t="s">
        <v>248</v>
      </c>
      <c r="I40" s="3" t="s">
        <v>249</v>
      </c>
      <c r="J40" s="3" t="s">
        <v>250</v>
      </c>
      <c r="K40" s="3"/>
      <c r="L40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(2638,'8437002110628','3303000000','TOUS EDP VAPO 90ML','CAJA','900998579','',1,3,'28',0,0,'',1,1,1,1,15,'8579',1);</v>
      </c>
      <c r="M40" s="3" t="s">
        <v>289</v>
      </c>
      <c r="N40" s="3" t="s">
        <v>37</v>
      </c>
      <c r="O40" s="3">
        <v>3303000000</v>
      </c>
      <c r="P40" s="3" t="s">
        <v>38</v>
      </c>
      <c r="Q40" s="3" t="s">
        <v>39</v>
      </c>
    </row>
    <row r="41" spans="1:17" ht="50.25" x14ac:dyDescent="0.2">
      <c r="A41" s="6" t="s">
        <v>240</v>
      </c>
      <c r="B41" s="1">
        <f t="shared" si="1"/>
        <v>2639</v>
      </c>
      <c r="C41" s="2" t="s">
        <v>42</v>
      </c>
      <c r="D41" s="3" t="s">
        <v>76</v>
      </c>
      <c r="E41" s="3"/>
      <c r="F41" s="3" t="s">
        <v>246</v>
      </c>
      <c r="G41" s="3" t="s">
        <v>247</v>
      </c>
      <c r="H41" s="3" t="s">
        <v>248</v>
      </c>
      <c r="I41" s="3" t="s">
        <v>249</v>
      </c>
      <c r="J41" s="3" t="s">
        <v>250</v>
      </c>
      <c r="K41" s="3"/>
      <c r="L41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(2639,'8437002997427','3303000000','TOUS MAN EDT VAPO 100ML','CAJA','900998579','',1,3,'28',0,0,'',1,1,1,1,15,'8579',1);</v>
      </c>
      <c r="M41" s="3" t="s">
        <v>290</v>
      </c>
      <c r="N41" s="3" t="s">
        <v>37</v>
      </c>
      <c r="O41" s="3">
        <v>3303000000</v>
      </c>
      <c r="P41" s="3" t="s">
        <v>38</v>
      </c>
      <c r="Q41" s="3" t="s">
        <v>39</v>
      </c>
    </row>
    <row r="42" spans="1:17" ht="50.25" x14ac:dyDescent="0.2">
      <c r="A42" s="6" t="s">
        <v>240</v>
      </c>
      <c r="B42" s="1">
        <f t="shared" si="1"/>
        <v>2640</v>
      </c>
      <c r="C42" s="2" t="s">
        <v>43</v>
      </c>
      <c r="D42" s="3" t="s">
        <v>77</v>
      </c>
      <c r="E42" s="3"/>
      <c r="F42" s="3" t="s">
        <v>246</v>
      </c>
      <c r="G42" s="3" t="s">
        <v>247</v>
      </c>
      <c r="H42" s="3" t="s">
        <v>248</v>
      </c>
      <c r="I42" s="3" t="s">
        <v>249</v>
      </c>
      <c r="J42" s="3" t="s">
        <v>250</v>
      </c>
      <c r="K42" s="3"/>
      <c r="L42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(2640,'8436550504743','3303000000','TOUS MAN MINIKAOS BAND COFFRET VAPO EDT 100ML','CAJA','900998579','',1,3,'28',0,0,'',1,1,1,1,15,'8579',1);</v>
      </c>
      <c r="M42" s="3" t="s">
        <v>291</v>
      </c>
      <c r="N42" s="3" t="s">
        <v>37</v>
      </c>
      <c r="O42" s="3">
        <v>3303000000</v>
      </c>
      <c r="P42" s="3" t="s">
        <v>38</v>
      </c>
      <c r="Q42" s="3" t="s">
        <v>39</v>
      </c>
    </row>
    <row r="43" spans="1:17" ht="50.25" x14ac:dyDescent="0.2">
      <c r="A43" s="6" t="s">
        <v>240</v>
      </c>
      <c r="B43" s="1">
        <f t="shared" si="1"/>
        <v>2641</v>
      </c>
      <c r="C43" s="2" t="s">
        <v>44</v>
      </c>
      <c r="D43" s="3" t="s">
        <v>78</v>
      </c>
      <c r="E43" s="3"/>
      <c r="F43" s="3" t="s">
        <v>246</v>
      </c>
      <c r="G43" s="3" t="s">
        <v>247</v>
      </c>
      <c r="H43" s="3" t="s">
        <v>248</v>
      </c>
      <c r="I43" s="3" t="s">
        <v>249</v>
      </c>
      <c r="J43" s="3" t="s">
        <v>250</v>
      </c>
      <c r="K43" s="3"/>
      <c r="L43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(2641,'8437006654296','3303000000','TOUS TOUCH EDT VAPO 100ML','CAJA','900998579','',1,3,'28',0,0,'',1,1,1,1,15,'8579',1);</v>
      </c>
      <c r="M43" s="3" t="s">
        <v>292</v>
      </c>
      <c r="N43" s="3" t="s">
        <v>37</v>
      </c>
      <c r="O43" s="3">
        <v>3303000000</v>
      </c>
      <c r="P43" s="3" t="s">
        <v>38</v>
      </c>
      <c r="Q43" s="3" t="s">
        <v>39</v>
      </c>
    </row>
    <row r="44" spans="1:17" ht="50.25" x14ac:dyDescent="0.2">
      <c r="A44" s="6" t="s">
        <v>240</v>
      </c>
      <c r="B44" s="1">
        <f t="shared" si="1"/>
        <v>2642</v>
      </c>
      <c r="C44" s="2" t="s">
        <v>45</v>
      </c>
      <c r="D44" s="3" t="s">
        <v>79</v>
      </c>
      <c r="E44" s="3"/>
      <c r="F44" s="3" t="s">
        <v>246</v>
      </c>
      <c r="G44" s="3" t="s">
        <v>247</v>
      </c>
      <c r="H44" s="3" t="s">
        <v>248</v>
      </c>
      <c r="I44" s="3" t="s">
        <v>249</v>
      </c>
      <c r="J44" s="3" t="s">
        <v>250</v>
      </c>
      <c r="K44" s="3"/>
      <c r="L44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(2642,'8436038831125','3303000000','BBT EDC 100ML','CAJA','900998579','',1,3,'28',0,0,'',1,1,1,1,15,'8579',1);</v>
      </c>
      <c r="M44" s="3" t="s">
        <v>293</v>
      </c>
      <c r="N44" s="3" t="s">
        <v>37</v>
      </c>
      <c r="O44" s="3">
        <v>3303000000</v>
      </c>
      <c r="P44" s="3" t="s">
        <v>38</v>
      </c>
      <c r="Q44" s="3" t="s">
        <v>39</v>
      </c>
    </row>
    <row r="45" spans="1:17" ht="50.25" x14ac:dyDescent="0.2">
      <c r="A45" s="6" t="s">
        <v>240</v>
      </c>
      <c r="B45" s="1">
        <f t="shared" si="1"/>
        <v>2643</v>
      </c>
      <c r="C45" s="2" t="s">
        <v>46</v>
      </c>
      <c r="D45" s="3" t="s">
        <v>80</v>
      </c>
      <c r="E45" s="3"/>
      <c r="F45" s="3" t="s">
        <v>246</v>
      </c>
      <c r="G45" s="3" t="s">
        <v>247</v>
      </c>
      <c r="H45" s="3" t="s">
        <v>248</v>
      </c>
      <c r="I45" s="3" t="s">
        <v>249</v>
      </c>
      <c r="J45" s="3" t="s">
        <v>250</v>
      </c>
      <c r="K45" s="3"/>
      <c r="L45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(2643,'8436038834416','3303000000','TOUS MAN SPORT EDT VAPO 100ML','CAJA','900998579','',1,3,'28',0,0,'',1,1,1,1,15,'8579',1);</v>
      </c>
      <c r="M45" s="3" t="s">
        <v>294</v>
      </c>
      <c r="N45" s="3" t="s">
        <v>37</v>
      </c>
      <c r="O45" s="3">
        <v>3303000000</v>
      </c>
      <c r="P45" s="3" t="s">
        <v>38</v>
      </c>
      <c r="Q45" s="3" t="s">
        <v>39</v>
      </c>
    </row>
    <row r="46" spans="1:17" ht="50.25" x14ac:dyDescent="0.2">
      <c r="A46" s="6" t="s">
        <v>240</v>
      </c>
      <c r="B46" s="1">
        <f t="shared" si="1"/>
        <v>2644</v>
      </c>
      <c r="C46" s="2" t="s">
        <v>47</v>
      </c>
      <c r="D46" s="3" t="s">
        <v>81</v>
      </c>
      <c r="E46" s="3"/>
      <c r="F46" s="3" t="s">
        <v>246</v>
      </c>
      <c r="G46" s="3" t="s">
        <v>247</v>
      </c>
      <c r="H46" s="3" t="s">
        <v>248</v>
      </c>
      <c r="I46" s="3" t="s">
        <v>249</v>
      </c>
      <c r="J46" s="3" t="s">
        <v>250</v>
      </c>
      <c r="K46" s="3"/>
      <c r="L46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(2644,'8436038837349','3303000000','TOUS SENST EDT VAPO 100ML','CAJA','900998579','',1,3,'28',0,0,'',1,1,1,1,15,'8579',1);</v>
      </c>
      <c r="M46" s="3" t="s">
        <v>295</v>
      </c>
      <c r="N46" s="3" t="s">
        <v>37</v>
      </c>
      <c r="O46" s="3">
        <v>3303000000</v>
      </c>
      <c r="P46" s="3" t="s">
        <v>38</v>
      </c>
      <c r="Q46" s="3" t="s">
        <v>39</v>
      </c>
    </row>
    <row r="47" spans="1:17" ht="50.25" x14ac:dyDescent="0.2">
      <c r="A47" s="6" t="s">
        <v>240</v>
      </c>
      <c r="B47" s="1">
        <f t="shared" si="1"/>
        <v>2645</v>
      </c>
      <c r="C47" s="2" t="s">
        <v>48</v>
      </c>
      <c r="D47" s="3" t="s">
        <v>82</v>
      </c>
      <c r="E47" s="3"/>
      <c r="F47" s="3" t="s">
        <v>246</v>
      </c>
      <c r="G47" s="3" t="s">
        <v>247</v>
      </c>
      <c r="H47" s="3" t="s">
        <v>248</v>
      </c>
      <c r="I47" s="3" t="s">
        <v>249</v>
      </c>
      <c r="J47" s="3" t="s">
        <v>250</v>
      </c>
      <c r="K47" s="3"/>
      <c r="L47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(2645,'8436038838179','3303000000','TOUS KIDS BOY EDT VAPO 100ML','CAJA','900998579','',1,3,'28',0,0,'',1,1,1,1,15,'8579',1);</v>
      </c>
      <c r="M47" s="3" t="s">
        <v>296</v>
      </c>
      <c r="N47" s="3" t="s">
        <v>37</v>
      </c>
      <c r="O47" s="3">
        <v>3303000000</v>
      </c>
      <c r="P47" s="3" t="s">
        <v>38</v>
      </c>
      <c r="Q47" s="3" t="s">
        <v>39</v>
      </c>
    </row>
    <row r="48" spans="1:17" ht="50.25" x14ac:dyDescent="0.2">
      <c r="A48" s="6" t="s">
        <v>240</v>
      </c>
      <c r="B48" s="1">
        <f t="shared" si="1"/>
        <v>2646</v>
      </c>
      <c r="C48" s="2" t="s">
        <v>49</v>
      </c>
      <c r="D48" s="3" t="s">
        <v>83</v>
      </c>
      <c r="E48" s="3"/>
      <c r="F48" s="3" t="s">
        <v>246</v>
      </c>
      <c r="G48" s="3" t="s">
        <v>247</v>
      </c>
      <c r="H48" s="3" t="s">
        <v>248</v>
      </c>
      <c r="I48" s="3" t="s">
        <v>249</v>
      </c>
      <c r="J48" s="3" t="s">
        <v>250</v>
      </c>
      <c r="K48" s="3"/>
      <c r="L48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(2646,'8436038838155','3303000000','TOUS KIDS GIRL EDT VAPO 100ML','CAJA','900998579','',1,3,'28',0,0,'',1,1,1,1,15,'8579',1);</v>
      </c>
      <c r="M48" s="3" t="s">
        <v>297</v>
      </c>
      <c r="N48" s="3" t="s">
        <v>37</v>
      </c>
      <c r="O48" s="3">
        <v>3303000000</v>
      </c>
      <c r="P48" s="3" t="s">
        <v>38</v>
      </c>
      <c r="Q48" s="3" t="s">
        <v>39</v>
      </c>
    </row>
    <row r="49" spans="1:17" ht="50.25" x14ac:dyDescent="0.2">
      <c r="A49" s="6" t="s">
        <v>240</v>
      </c>
      <c r="B49" s="1">
        <f t="shared" si="1"/>
        <v>2647</v>
      </c>
      <c r="C49" s="2" t="s">
        <v>50</v>
      </c>
      <c r="D49" s="3" t="s">
        <v>84</v>
      </c>
      <c r="E49" s="3"/>
      <c r="F49" s="3" t="s">
        <v>246</v>
      </c>
      <c r="G49" s="3" t="s">
        <v>247</v>
      </c>
      <c r="H49" s="3" t="s">
        <v>248</v>
      </c>
      <c r="I49" s="3" t="s">
        <v>249</v>
      </c>
      <c r="J49" s="3" t="s">
        <v>250</v>
      </c>
      <c r="K49" s="3"/>
      <c r="L49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(2647,'8436038839121','3303000000','TOUS MAN INTENSE EDT VAPO 100ML','CAJA','900998579','',1,3,'28',0,0,'',1,1,1,1,15,'8579',1);</v>
      </c>
      <c r="M49" s="3" t="s">
        <v>298</v>
      </c>
      <c r="N49" s="3" t="s">
        <v>37</v>
      </c>
      <c r="O49" s="3">
        <v>3303000000</v>
      </c>
      <c r="P49" s="3" t="s">
        <v>38</v>
      </c>
      <c r="Q49" s="3" t="s">
        <v>39</v>
      </c>
    </row>
    <row r="50" spans="1:17" ht="50.25" x14ac:dyDescent="0.2">
      <c r="A50" s="6" t="s">
        <v>240</v>
      </c>
      <c r="B50" s="1">
        <f t="shared" si="1"/>
        <v>2648</v>
      </c>
      <c r="C50" s="2" t="s">
        <v>51</v>
      </c>
      <c r="D50" s="3" t="s">
        <v>85</v>
      </c>
      <c r="E50" s="3"/>
      <c r="F50" s="3" t="s">
        <v>246</v>
      </c>
      <c r="G50" s="3" t="s">
        <v>247</v>
      </c>
      <c r="H50" s="3" t="s">
        <v>248</v>
      </c>
      <c r="I50" s="3" t="s">
        <v>249</v>
      </c>
      <c r="J50" s="3" t="s">
        <v>250</v>
      </c>
      <c r="K50" s="3"/>
      <c r="L50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(2648,'8436038839671','3303000000','LOVE EDT VAPO 90ML','CAJA','900998579','',1,3,'28',0,0,'',1,1,1,1,15,'8579',1);</v>
      </c>
      <c r="M50" s="3" t="s">
        <v>299</v>
      </c>
      <c r="N50" s="3" t="s">
        <v>37</v>
      </c>
      <c r="O50" s="3">
        <v>3303000000</v>
      </c>
      <c r="P50" s="3" t="s">
        <v>38</v>
      </c>
      <c r="Q50" s="3" t="s">
        <v>39</v>
      </c>
    </row>
    <row r="51" spans="1:17" ht="50.25" x14ac:dyDescent="0.2">
      <c r="A51" s="6" t="s">
        <v>240</v>
      </c>
      <c r="B51" s="1">
        <f t="shared" si="1"/>
        <v>2649</v>
      </c>
      <c r="C51" s="2" t="s">
        <v>52</v>
      </c>
      <c r="D51" s="3" t="s">
        <v>86</v>
      </c>
      <c r="E51" s="3"/>
      <c r="F51" s="3" t="s">
        <v>246</v>
      </c>
      <c r="G51" s="3" t="s">
        <v>247</v>
      </c>
      <c r="H51" s="3" t="s">
        <v>248</v>
      </c>
      <c r="I51" s="3" t="s">
        <v>249</v>
      </c>
      <c r="J51" s="3" t="s">
        <v>250</v>
      </c>
      <c r="K51" s="3"/>
      <c r="L51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(2649,'8436550501230','3303000000','HAPPY MOMENTS EDT VAPO 90ML','CAJA','900998579','',1,3,'28',0,0,'',1,1,1,1,15,'8579',1);</v>
      </c>
      <c r="M51" s="3" t="s">
        <v>300</v>
      </c>
      <c r="N51" s="3" t="s">
        <v>37</v>
      </c>
      <c r="O51" s="3">
        <v>3303000000</v>
      </c>
      <c r="P51" s="3" t="s">
        <v>38</v>
      </c>
      <c r="Q51" s="3" t="s">
        <v>39</v>
      </c>
    </row>
    <row r="52" spans="1:17" ht="50.25" x14ac:dyDescent="0.2">
      <c r="A52" s="6" t="s">
        <v>240</v>
      </c>
      <c r="B52" s="1">
        <f t="shared" si="1"/>
        <v>2650</v>
      </c>
      <c r="C52" s="2" t="s">
        <v>53</v>
      </c>
      <c r="D52" s="3" t="s">
        <v>87</v>
      </c>
      <c r="E52" s="3"/>
      <c r="F52" s="3" t="s">
        <v>246</v>
      </c>
      <c r="G52" s="3" t="s">
        <v>247</v>
      </c>
      <c r="H52" s="3" t="s">
        <v>248</v>
      </c>
      <c r="I52" s="3" t="s">
        <v>249</v>
      </c>
      <c r="J52" s="3" t="s">
        <v>250</v>
      </c>
      <c r="K52" s="3"/>
      <c r="L52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(2650,'8436550502619','3303000000','TMAN LES COLOGNES CONCENTRESS VAPO 100 ML','CAJA','900998579','',1,3,'28',0,0,'',1,1,1,1,15,'8579',1);</v>
      </c>
      <c r="M52" s="3" t="s">
        <v>301</v>
      </c>
      <c r="N52" s="3" t="s">
        <v>37</v>
      </c>
      <c r="O52" s="3">
        <v>3303000000</v>
      </c>
      <c r="P52" s="3" t="s">
        <v>38</v>
      </c>
      <c r="Q52" s="3" t="s">
        <v>39</v>
      </c>
    </row>
    <row r="53" spans="1:17" ht="50.25" x14ac:dyDescent="0.2">
      <c r="A53" s="6" t="s">
        <v>240</v>
      </c>
      <c r="B53" s="1">
        <f t="shared" si="1"/>
        <v>2651</v>
      </c>
      <c r="C53" s="2" t="s">
        <v>54</v>
      </c>
      <c r="D53" s="3" t="s">
        <v>88</v>
      </c>
      <c r="E53" s="3"/>
      <c r="F53" s="3" t="s">
        <v>246</v>
      </c>
      <c r="G53" s="3" t="s">
        <v>247</v>
      </c>
      <c r="H53" s="3" t="s">
        <v>248</v>
      </c>
      <c r="I53" s="3" t="s">
        <v>249</v>
      </c>
      <c r="J53" s="3" t="s">
        <v>250</v>
      </c>
      <c r="K53" s="3"/>
      <c r="L53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(2651,'8436550503678','3303000000','TOUS MAN LCC COFFRET EDT VAPO 100ML','CAJA','900998579','',1,3,'28',0,0,'',1,1,1,1,15,'8579',1);</v>
      </c>
      <c r="M53" s="3" t="s">
        <v>302</v>
      </c>
      <c r="N53" s="3" t="s">
        <v>37</v>
      </c>
      <c r="O53" s="3">
        <v>3303000000</v>
      </c>
      <c r="P53" s="3" t="s">
        <v>38</v>
      </c>
      <c r="Q53" s="3" t="s">
        <v>39</v>
      </c>
    </row>
    <row r="54" spans="1:17" ht="50.25" x14ac:dyDescent="0.2">
      <c r="A54" s="6" t="s">
        <v>240</v>
      </c>
      <c r="B54" s="1">
        <f t="shared" si="1"/>
        <v>2652</v>
      </c>
      <c r="C54" s="2" t="s">
        <v>55</v>
      </c>
      <c r="D54" s="3" t="s">
        <v>89</v>
      </c>
      <c r="E54" s="3"/>
      <c r="F54" s="3" t="s">
        <v>246</v>
      </c>
      <c r="G54" s="3" t="s">
        <v>247</v>
      </c>
      <c r="H54" s="3" t="s">
        <v>248</v>
      </c>
      <c r="I54" s="3" t="s">
        <v>249</v>
      </c>
      <c r="J54" s="3" t="s">
        <v>250</v>
      </c>
      <c r="K54" s="3"/>
      <c r="L54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(2652,'8436550502589','3303000000','TOUS LES COLOGNES CONCENTREES VAPO 90ML','CAJA','900998579','',1,3,'28',0,0,'',1,1,1,1,15,'8579',1);</v>
      </c>
      <c r="M54" s="3" t="s">
        <v>303</v>
      </c>
      <c r="N54" s="3" t="s">
        <v>37</v>
      </c>
      <c r="O54" s="3">
        <v>3303000000</v>
      </c>
      <c r="P54" s="3" t="s">
        <v>38</v>
      </c>
      <c r="Q54" s="3" t="s">
        <v>39</v>
      </c>
    </row>
    <row r="55" spans="1:17" ht="50.25" x14ac:dyDescent="0.2">
      <c r="A55" s="6" t="s">
        <v>240</v>
      </c>
      <c r="B55" s="1">
        <f t="shared" si="1"/>
        <v>2653</v>
      </c>
      <c r="C55" s="2" t="s">
        <v>56</v>
      </c>
      <c r="D55" s="3" t="s">
        <v>90</v>
      </c>
      <c r="E55" s="3"/>
      <c r="F55" s="3" t="s">
        <v>246</v>
      </c>
      <c r="G55" s="3" t="s">
        <v>247</v>
      </c>
      <c r="H55" s="3" t="s">
        <v>248</v>
      </c>
      <c r="I55" s="3" t="s">
        <v>249</v>
      </c>
      <c r="J55" s="3" t="s">
        <v>250</v>
      </c>
      <c r="K55" s="3"/>
      <c r="L55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(2653,'8436550504859','3303000000','TOUS LCC WOOD COFFRET EDT VAPO 90ML','CAJA','900998579','',1,3,'28',0,0,'',1,1,1,1,15,'8579',1);</v>
      </c>
      <c r="M55" s="3" t="s">
        <v>304</v>
      </c>
      <c r="N55" s="3" t="s">
        <v>37</v>
      </c>
      <c r="O55" s="3">
        <v>3303000000</v>
      </c>
      <c r="P55" s="3" t="s">
        <v>38</v>
      </c>
      <c r="Q55" s="3" t="s">
        <v>39</v>
      </c>
    </row>
    <row r="56" spans="1:17" ht="50.25" x14ac:dyDescent="0.2">
      <c r="A56" s="6" t="s">
        <v>240</v>
      </c>
      <c r="B56" s="1">
        <f t="shared" si="1"/>
        <v>2654</v>
      </c>
      <c r="C56" s="2" t="s">
        <v>57</v>
      </c>
      <c r="D56" s="3" t="s">
        <v>91</v>
      </c>
      <c r="E56" s="3"/>
      <c r="F56" s="3" t="s">
        <v>246</v>
      </c>
      <c r="G56" s="3" t="s">
        <v>247</v>
      </c>
      <c r="H56" s="3" t="s">
        <v>248</v>
      </c>
      <c r="I56" s="3" t="s">
        <v>249</v>
      </c>
      <c r="J56" s="3" t="s">
        <v>250</v>
      </c>
      <c r="K56" s="3"/>
      <c r="L56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(2654,'8436550503081','3303000000','1920 TOUS EDP VAPO 100ML','CAJA','900998579','',1,3,'28',0,0,'',1,1,1,1,15,'8579',1);</v>
      </c>
      <c r="M56" s="3" t="s">
        <v>305</v>
      </c>
      <c r="N56" s="3" t="s">
        <v>37</v>
      </c>
      <c r="O56" s="3">
        <v>3303000000</v>
      </c>
      <c r="P56" s="3" t="s">
        <v>38</v>
      </c>
      <c r="Q56" s="3" t="s">
        <v>39</v>
      </c>
    </row>
    <row r="57" spans="1:17" ht="50.25" x14ac:dyDescent="0.2">
      <c r="A57" s="6" t="s">
        <v>240</v>
      </c>
      <c r="B57" s="1">
        <f t="shared" si="1"/>
        <v>2655</v>
      </c>
      <c r="C57" s="2" t="s">
        <v>58</v>
      </c>
      <c r="D57" s="3" t="s">
        <v>92</v>
      </c>
      <c r="E57" s="3"/>
      <c r="F57" s="3" t="s">
        <v>246</v>
      </c>
      <c r="G57" s="3" t="s">
        <v>247</v>
      </c>
      <c r="H57" s="3" t="s">
        <v>248</v>
      </c>
      <c r="I57" s="3" t="s">
        <v>249</v>
      </c>
      <c r="J57" s="3" t="s">
        <v>250</v>
      </c>
      <c r="K57" s="3"/>
      <c r="L57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(2655,'8436550503104','3303000000','1920 TOUS DEMO EDP 100ML','CAJA','900998579','',1,3,'28',0,0,'',1,1,1,1,15,'8579',1);</v>
      </c>
      <c r="M57" s="3" t="s">
        <v>306</v>
      </c>
      <c r="N57" s="3" t="s">
        <v>37</v>
      </c>
      <c r="O57" s="3">
        <v>3303000000</v>
      </c>
      <c r="P57" s="3" t="s">
        <v>38</v>
      </c>
      <c r="Q57" s="3" t="s">
        <v>39</v>
      </c>
    </row>
    <row r="58" spans="1:17" ht="50.25" x14ac:dyDescent="0.2">
      <c r="A58" s="6" t="s">
        <v>240</v>
      </c>
      <c r="B58" s="1">
        <f t="shared" si="1"/>
        <v>2656</v>
      </c>
      <c r="C58" s="2" t="s">
        <v>59</v>
      </c>
      <c r="D58" s="3" t="s">
        <v>93</v>
      </c>
      <c r="E58" s="3"/>
      <c r="F58" s="3" t="s">
        <v>246</v>
      </c>
      <c r="G58" s="3" t="s">
        <v>247</v>
      </c>
      <c r="H58" s="3" t="s">
        <v>248</v>
      </c>
      <c r="I58" s="3" t="s">
        <v>249</v>
      </c>
      <c r="J58" s="3" t="s">
        <v>250</v>
      </c>
      <c r="K58" s="3"/>
      <c r="L58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(2656,'8436550505498','3303000000','BBT VAPO BEAR 15ML','CAJA','900998579','',1,3,'28',0,0,'',1,1,1,1,15,'8579',1);</v>
      </c>
      <c r="M58" s="3" t="s">
        <v>307</v>
      </c>
      <c r="N58" s="3" t="s">
        <v>37</v>
      </c>
      <c r="O58" s="3">
        <v>3303000000</v>
      </c>
      <c r="P58" s="3" t="s">
        <v>38</v>
      </c>
      <c r="Q58" s="3" t="s">
        <v>39</v>
      </c>
    </row>
    <row r="59" spans="1:17" ht="50.25" x14ac:dyDescent="0.2">
      <c r="A59" s="6" t="s">
        <v>240</v>
      </c>
      <c r="B59" s="1">
        <f t="shared" si="1"/>
        <v>2657</v>
      </c>
      <c r="C59" s="2" t="s">
        <v>60</v>
      </c>
      <c r="D59" s="3" t="s">
        <v>94</v>
      </c>
      <c r="E59" s="3"/>
      <c r="F59" s="3" t="s">
        <v>246</v>
      </c>
      <c r="G59" s="3" t="s">
        <v>247</v>
      </c>
      <c r="H59" s="3" t="s">
        <v>248</v>
      </c>
      <c r="I59" s="3" t="s">
        <v>249</v>
      </c>
      <c r="J59" s="3" t="s">
        <v>250</v>
      </c>
      <c r="K59" s="3"/>
      <c r="L59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(2657,'8436038831149','3303000000','BBT DEMO EDC 100ML VAPO','CAJA','900998579','',1,3,'28',0,0,'',1,1,1,1,15,'8579',1);</v>
      </c>
      <c r="M59" s="3" t="s">
        <v>308</v>
      </c>
      <c r="N59" s="3" t="s">
        <v>37</v>
      </c>
      <c r="O59" s="3">
        <v>3303000000</v>
      </c>
      <c r="P59" s="3" t="s">
        <v>38</v>
      </c>
      <c r="Q59" s="3" t="s">
        <v>39</v>
      </c>
    </row>
    <row r="60" spans="1:17" ht="50.25" x14ac:dyDescent="0.2">
      <c r="A60" s="6" t="s">
        <v>240</v>
      </c>
      <c r="B60" s="1">
        <f t="shared" si="1"/>
        <v>2658</v>
      </c>
      <c r="C60" s="2" t="s">
        <v>61</v>
      </c>
      <c r="D60" s="3" t="s">
        <v>95</v>
      </c>
      <c r="E60" s="3"/>
      <c r="F60" s="3" t="s">
        <v>246</v>
      </c>
      <c r="G60" s="3" t="s">
        <v>247</v>
      </c>
      <c r="H60" s="3" t="s">
        <v>248</v>
      </c>
      <c r="I60" s="3" t="s">
        <v>249</v>
      </c>
      <c r="J60" s="3" t="s">
        <v>250</v>
      </c>
      <c r="K60" s="3"/>
      <c r="L60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(2658,'8436038833297','3303000000','TOUS BLOTTERS MARCA (X50)','CAJA','900998579','',1,3,'28',0,0,'',1,1,1,1,15,'8579',1);</v>
      </c>
      <c r="M60" s="3" t="s">
        <v>309</v>
      </c>
      <c r="N60" s="3" t="s">
        <v>37</v>
      </c>
      <c r="O60" s="3">
        <v>3303000000</v>
      </c>
      <c r="P60" s="3" t="s">
        <v>38</v>
      </c>
      <c r="Q60" s="3" t="s">
        <v>39</v>
      </c>
    </row>
    <row r="61" spans="1:17" ht="50.25" x14ac:dyDescent="0.2">
      <c r="A61" s="6" t="s">
        <v>240</v>
      </c>
      <c r="B61" s="1">
        <f t="shared" si="1"/>
        <v>2659</v>
      </c>
      <c r="C61" s="2" t="s">
        <v>62</v>
      </c>
      <c r="D61" s="3" t="s">
        <v>96</v>
      </c>
      <c r="E61" s="3"/>
      <c r="F61" s="3" t="s">
        <v>246</v>
      </c>
      <c r="G61" s="3" t="s">
        <v>247</v>
      </c>
      <c r="H61" s="3" t="s">
        <v>248</v>
      </c>
      <c r="I61" s="3" t="s">
        <v>249</v>
      </c>
      <c r="J61" s="3" t="s">
        <v>250</v>
      </c>
      <c r="K61" s="3"/>
      <c r="L61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(2659,'8436038838230','3303000000','TOUS KIDS BOY DEMO EDT VAPO 100ML','CAJA','900998579','',1,3,'28',0,0,'',1,1,1,1,15,'8579',1);</v>
      </c>
      <c r="M61" s="3" t="s">
        <v>310</v>
      </c>
      <c r="N61" s="3" t="s">
        <v>37</v>
      </c>
      <c r="O61" s="3">
        <v>3303000000</v>
      </c>
      <c r="P61" s="3" t="s">
        <v>38</v>
      </c>
      <c r="Q61" s="3" t="s">
        <v>39</v>
      </c>
    </row>
    <row r="62" spans="1:17" ht="50.25" x14ac:dyDescent="0.2">
      <c r="A62" s="6" t="s">
        <v>240</v>
      </c>
      <c r="B62" s="1">
        <f t="shared" si="1"/>
        <v>2660</v>
      </c>
      <c r="C62" s="2" t="s">
        <v>63</v>
      </c>
      <c r="D62" s="3" t="s">
        <v>97</v>
      </c>
      <c r="E62" s="3"/>
      <c r="F62" s="3" t="s">
        <v>246</v>
      </c>
      <c r="G62" s="3" t="s">
        <v>247</v>
      </c>
      <c r="H62" s="3" t="s">
        <v>248</v>
      </c>
      <c r="I62" s="3" t="s">
        <v>249</v>
      </c>
      <c r="J62" s="3" t="s">
        <v>250</v>
      </c>
      <c r="K62" s="3"/>
      <c r="L62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(2660,'8436038838216','3303000000','TOUS GIRL DEMO EDT VAPO 100ML','CAJA','900998579','',1,3,'28',0,0,'',1,1,1,1,15,'8579',1);</v>
      </c>
      <c r="M62" s="3" t="s">
        <v>311</v>
      </c>
      <c r="N62" s="3" t="s">
        <v>37</v>
      </c>
      <c r="O62" s="3">
        <v>3303000000</v>
      </c>
      <c r="P62" s="3" t="s">
        <v>38</v>
      </c>
      <c r="Q62" s="3" t="s">
        <v>39</v>
      </c>
    </row>
    <row r="63" spans="1:17" ht="50.25" x14ac:dyDescent="0.2">
      <c r="A63" s="6" t="s">
        <v>240</v>
      </c>
      <c r="B63" s="1">
        <f t="shared" si="1"/>
        <v>2661</v>
      </c>
      <c r="C63" s="2" t="s">
        <v>64</v>
      </c>
      <c r="D63" s="3" t="s">
        <v>98</v>
      </c>
      <c r="E63" s="3"/>
      <c r="F63" s="3" t="s">
        <v>246</v>
      </c>
      <c r="G63" s="3" t="s">
        <v>247</v>
      </c>
      <c r="H63" s="3" t="s">
        <v>248</v>
      </c>
      <c r="I63" s="3" t="s">
        <v>249</v>
      </c>
      <c r="J63" s="3" t="s">
        <v>250</v>
      </c>
      <c r="K63" s="3"/>
      <c r="L63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(2661,'8436550502640','3303000000','TOUS MAN LESS COLOGNES CONCENTREES DEMO EDT 100ML','CAJA','900998579','',1,3,'28',0,0,'',1,1,1,1,15,'8579',1);</v>
      </c>
      <c r="M63" s="3" t="s">
        <v>312</v>
      </c>
      <c r="N63" s="3" t="s">
        <v>37</v>
      </c>
      <c r="O63" s="3">
        <v>3303000000</v>
      </c>
      <c r="P63" s="3" t="s">
        <v>38</v>
      </c>
      <c r="Q63" s="3" t="s">
        <v>39</v>
      </c>
    </row>
    <row r="64" spans="1:17" ht="50.25" x14ac:dyDescent="0.2">
      <c r="A64" s="6" t="s">
        <v>240</v>
      </c>
      <c r="B64" s="1">
        <f t="shared" si="1"/>
        <v>2662</v>
      </c>
      <c r="C64" s="2" t="s">
        <v>65</v>
      </c>
      <c r="D64" s="3" t="s">
        <v>99</v>
      </c>
      <c r="E64" s="3"/>
      <c r="F64" s="3" t="s">
        <v>246</v>
      </c>
      <c r="G64" s="3" t="s">
        <v>247</v>
      </c>
      <c r="H64" s="3" t="s">
        <v>248</v>
      </c>
      <c r="I64" s="3" t="s">
        <v>249</v>
      </c>
      <c r="J64" s="3" t="s">
        <v>250</v>
      </c>
      <c r="K64" s="3"/>
      <c r="L64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(2662,'8436038834454','3303000000','TOUS MAN SPORT DEMO EDT 100ML','CAJA','900998579','',1,3,'28',0,0,'',1,1,1,1,15,'8579',1);</v>
      </c>
      <c r="M64" s="3" t="s">
        <v>313</v>
      </c>
      <c r="N64" s="3" t="s">
        <v>37</v>
      </c>
      <c r="O64" s="3">
        <v>3303000000</v>
      </c>
      <c r="P64" s="3" t="s">
        <v>38</v>
      </c>
      <c r="Q64" s="3" t="s">
        <v>39</v>
      </c>
    </row>
    <row r="65" spans="1:17" ht="50.25" x14ac:dyDescent="0.2">
      <c r="A65" s="6" t="s">
        <v>240</v>
      </c>
      <c r="B65" s="1">
        <f t="shared" si="1"/>
        <v>2663</v>
      </c>
      <c r="C65" s="2" t="s">
        <v>66</v>
      </c>
      <c r="D65" s="3" t="s">
        <v>100</v>
      </c>
      <c r="E65" s="3"/>
      <c r="F65" s="3" t="s">
        <v>246</v>
      </c>
      <c r="G65" s="3" t="s">
        <v>247</v>
      </c>
      <c r="H65" s="3" t="s">
        <v>248</v>
      </c>
      <c r="I65" s="3" t="s">
        <v>249</v>
      </c>
      <c r="J65" s="3" t="s">
        <v>250</v>
      </c>
      <c r="K65" s="3"/>
      <c r="L65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(2663,'8436550504897','3303000000','TOUS NECESER ESSENTIAL','CAJA','900998579','',1,3,'28',0,0,'',1,1,1,1,15,'8579',1);</v>
      </c>
      <c r="M65" s="3" t="s">
        <v>314</v>
      </c>
      <c r="N65" s="3" t="s">
        <v>37</v>
      </c>
      <c r="O65" s="3">
        <v>3303000000</v>
      </c>
      <c r="P65" s="3" t="s">
        <v>38</v>
      </c>
      <c r="Q65" s="3" t="s">
        <v>39</v>
      </c>
    </row>
    <row r="66" spans="1:17" ht="50.25" x14ac:dyDescent="0.2">
      <c r="A66" s="6" t="s">
        <v>240</v>
      </c>
      <c r="B66" s="1">
        <f t="shared" si="1"/>
        <v>2664</v>
      </c>
      <c r="C66" s="2" t="s">
        <v>67</v>
      </c>
      <c r="D66" s="3" t="s">
        <v>101</v>
      </c>
      <c r="E66" s="3"/>
      <c r="F66" s="3" t="s">
        <v>246</v>
      </c>
      <c r="G66" s="3" t="s">
        <v>247</v>
      </c>
      <c r="H66" s="3" t="s">
        <v>248</v>
      </c>
      <c r="I66" s="3" t="s">
        <v>249</v>
      </c>
      <c r="J66" s="3" t="s">
        <v>250</v>
      </c>
      <c r="K66" s="3"/>
      <c r="L66" s="3" t="str">
        <f t="shared" si="0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(2664,'8437006654029','3303000000','TOUS DEMO EDT VAPO 90ML','CAJA','900998579','',1,3,'28',0,0,'',1,1,1,1,15,'8579',1);</v>
      </c>
      <c r="M66" s="3" t="s">
        <v>315</v>
      </c>
      <c r="N66" s="3" t="s">
        <v>37</v>
      </c>
      <c r="O66" s="3">
        <v>3303000000</v>
      </c>
      <c r="P66" s="3" t="s">
        <v>38</v>
      </c>
      <c r="Q66" s="3" t="s">
        <v>39</v>
      </c>
    </row>
    <row r="67" spans="1:17" ht="50.25" x14ac:dyDescent="0.2">
      <c r="A67" s="6" t="s">
        <v>240</v>
      </c>
      <c r="B67" s="1">
        <f t="shared" si="1"/>
        <v>2665</v>
      </c>
      <c r="C67" s="2" t="s">
        <v>68</v>
      </c>
      <c r="D67" s="3" t="s">
        <v>102</v>
      </c>
      <c r="E67" s="3"/>
      <c r="F67" s="3" t="s">
        <v>246</v>
      </c>
      <c r="G67" s="3" t="s">
        <v>247</v>
      </c>
      <c r="H67" s="3" t="s">
        <v>248</v>
      </c>
      <c r="I67" s="3" t="s">
        <v>249</v>
      </c>
      <c r="J67" s="3" t="s">
        <v>250</v>
      </c>
      <c r="K67" s="3"/>
      <c r="L67" s="3" t="str">
        <f t="shared" ref="L67:L130" si="2">CONCATENATE(A67,B67,F67,C67,G67,3303000000,G67,D67,G67,P67,G67,900998579,G67,K67,H67,1,I67,3,F67,28,H67,0,I67,0,F67,E67,H67,1,I67,1,I67,1,I67,1,I67,15,F67,8579,H67,1,J67)</f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(2665,'8436550501261','3303000000','HAPPY MOMENTS DEMO EDT 90ML','CAJA','900998579','',1,3,'28',0,0,'',1,1,1,1,15,'8579',1);</v>
      </c>
      <c r="M67" s="3" t="s">
        <v>316</v>
      </c>
      <c r="N67" s="3" t="s">
        <v>37</v>
      </c>
      <c r="O67" s="3">
        <v>3303000000</v>
      </c>
      <c r="P67" s="3" t="s">
        <v>38</v>
      </c>
      <c r="Q67" s="3" t="s">
        <v>39</v>
      </c>
    </row>
    <row r="68" spans="1:17" ht="50.25" x14ac:dyDescent="0.2">
      <c r="A68" s="6" t="s">
        <v>240</v>
      </c>
      <c r="B68" s="1">
        <f t="shared" ref="B68:B131" si="3">+B67+1</f>
        <v>2666</v>
      </c>
      <c r="C68" s="2" t="s">
        <v>69</v>
      </c>
      <c r="D68" s="3" t="s">
        <v>103</v>
      </c>
      <c r="E68" s="3"/>
      <c r="F68" s="3" t="s">
        <v>246</v>
      </c>
      <c r="G68" s="3" t="s">
        <v>247</v>
      </c>
      <c r="H68" s="3" t="s">
        <v>248</v>
      </c>
      <c r="I68" s="3" t="s">
        <v>249</v>
      </c>
      <c r="J68" s="3" t="s">
        <v>250</v>
      </c>
      <c r="K68" s="3"/>
      <c r="L68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(2666,'8436038839725','3303000000','LOVE DEMO EDT 90ML','CAJA','900998579','',1,3,'28',0,0,'',1,1,1,1,15,'8579',1);</v>
      </c>
      <c r="M68" s="3" t="s">
        <v>317</v>
      </c>
      <c r="N68" s="3" t="s">
        <v>37</v>
      </c>
      <c r="O68" s="3">
        <v>3303000000</v>
      </c>
      <c r="P68" s="3" t="s">
        <v>38</v>
      </c>
      <c r="Q68" s="3" t="s">
        <v>39</v>
      </c>
    </row>
    <row r="69" spans="1:17" ht="50.25" x14ac:dyDescent="0.2">
      <c r="A69" s="6" t="s">
        <v>240</v>
      </c>
      <c r="B69" s="1">
        <f t="shared" si="3"/>
        <v>2667</v>
      </c>
      <c r="C69" s="2" t="s">
        <v>70</v>
      </c>
      <c r="D69" s="3" t="s">
        <v>104</v>
      </c>
      <c r="E69" s="3"/>
      <c r="F69" s="3" t="s">
        <v>246</v>
      </c>
      <c r="G69" s="3" t="s">
        <v>247</v>
      </c>
      <c r="H69" s="3" t="s">
        <v>248</v>
      </c>
      <c r="I69" s="3" t="s">
        <v>249</v>
      </c>
      <c r="J69" s="3" t="s">
        <v>250</v>
      </c>
      <c r="K69" s="3"/>
      <c r="L69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(2667,'8436550504910','3303000000','TOUS BOLSA COOL','CAJA','900998579','',1,3,'28',0,0,'',1,1,1,1,15,'8579',1);</v>
      </c>
      <c r="M69" s="3" t="s">
        <v>318</v>
      </c>
      <c r="N69" s="3" t="s">
        <v>37</v>
      </c>
      <c r="O69" s="3">
        <v>3303000000</v>
      </c>
      <c r="P69" s="3" t="s">
        <v>38</v>
      </c>
      <c r="Q69" s="3" t="s">
        <v>39</v>
      </c>
    </row>
    <row r="70" spans="1:17" ht="50.25" x14ac:dyDescent="0.2">
      <c r="A70" s="6" t="s">
        <v>240</v>
      </c>
      <c r="B70" s="1">
        <f t="shared" si="3"/>
        <v>2668</v>
      </c>
      <c r="C70" s="2" t="s">
        <v>71</v>
      </c>
      <c r="D70" s="3" t="s">
        <v>105</v>
      </c>
      <c r="E70" s="3"/>
      <c r="F70" s="3" t="s">
        <v>246</v>
      </c>
      <c r="G70" s="3" t="s">
        <v>247</v>
      </c>
      <c r="H70" s="3" t="s">
        <v>248</v>
      </c>
      <c r="I70" s="3" t="s">
        <v>249</v>
      </c>
      <c r="J70" s="3" t="s">
        <v>250</v>
      </c>
      <c r="K70" s="3"/>
      <c r="L70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(2668,'8436550504927','3303000000','TOUS NECESER COOL','CAJA','900998579','',1,3,'28',0,0,'',1,1,1,1,15,'8579',1);</v>
      </c>
      <c r="M70" s="3" t="s">
        <v>319</v>
      </c>
      <c r="N70" s="3" t="s">
        <v>37</v>
      </c>
      <c r="O70" s="3">
        <v>3303000000</v>
      </c>
      <c r="P70" s="3" t="s">
        <v>38</v>
      </c>
      <c r="Q70" s="3" t="s">
        <v>39</v>
      </c>
    </row>
    <row r="71" spans="1:17" ht="50.25" x14ac:dyDescent="0.2">
      <c r="A71" s="6" t="s">
        <v>240</v>
      </c>
      <c r="B71" s="1">
        <f t="shared" si="3"/>
        <v>2669</v>
      </c>
      <c r="C71" s="2" t="s">
        <v>72</v>
      </c>
      <c r="D71" s="3" t="s">
        <v>106</v>
      </c>
      <c r="E71" s="3"/>
      <c r="F71" s="3" t="s">
        <v>246</v>
      </c>
      <c r="G71" s="3" t="s">
        <v>247</v>
      </c>
      <c r="H71" s="3" t="s">
        <v>248</v>
      </c>
      <c r="I71" s="3" t="s">
        <v>249</v>
      </c>
      <c r="J71" s="3" t="s">
        <v>250</v>
      </c>
      <c r="K71" s="3"/>
      <c r="L71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(2669,'8436038839152','3303000000','TOUS MAN INTENSE DEMO EDT VAPO 100ML','CAJA','900998579','',1,3,'28',0,0,'',1,1,1,1,15,'8579',1);</v>
      </c>
      <c r="M71" s="3" t="s">
        <v>320</v>
      </c>
      <c r="N71" s="3" t="s">
        <v>37</v>
      </c>
      <c r="O71" s="3">
        <v>3303000000</v>
      </c>
      <c r="P71" s="3" t="s">
        <v>38</v>
      </c>
      <c r="Q71" s="3" t="s">
        <v>39</v>
      </c>
    </row>
    <row r="72" spans="1:17" ht="50.25" x14ac:dyDescent="0.2">
      <c r="A72" s="6" t="s">
        <v>240</v>
      </c>
      <c r="B72" s="1">
        <f t="shared" si="3"/>
        <v>2670</v>
      </c>
      <c r="C72" s="2" t="s">
        <v>73</v>
      </c>
      <c r="D72" s="3" t="s">
        <v>107</v>
      </c>
      <c r="E72" s="3"/>
      <c r="F72" s="3" t="s">
        <v>246</v>
      </c>
      <c r="G72" s="3" t="s">
        <v>247</v>
      </c>
      <c r="H72" s="3" t="s">
        <v>248</v>
      </c>
      <c r="I72" s="3" t="s">
        <v>249</v>
      </c>
      <c r="J72" s="3" t="s">
        <v>250</v>
      </c>
      <c r="K72" s="3"/>
      <c r="L72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(2670,'8437006654333','3303000000','TOUS TOUCH DEMO EDT VAPO 100ML','CAJA','900998579','',1,3,'28',0,0,'',1,1,1,1,15,'8579',1);</v>
      </c>
      <c r="M72" s="3" t="s">
        <v>321</v>
      </c>
      <c r="N72" s="3" t="s">
        <v>37</v>
      </c>
      <c r="O72" s="3">
        <v>3303000000</v>
      </c>
      <c r="P72" s="3" t="s">
        <v>38</v>
      </c>
      <c r="Q72" s="3" t="s">
        <v>39</v>
      </c>
    </row>
    <row r="73" spans="1:17" ht="50.25" x14ac:dyDescent="0.2">
      <c r="A73" s="6" t="s">
        <v>240</v>
      </c>
      <c r="B73" s="1">
        <f t="shared" si="3"/>
        <v>2671</v>
      </c>
      <c r="C73" s="2">
        <v>3423470398014</v>
      </c>
      <c r="D73" s="3" t="s">
        <v>108</v>
      </c>
      <c r="E73" s="3"/>
      <c r="F73" s="3" t="s">
        <v>246</v>
      </c>
      <c r="G73" s="3" t="s">
        <v>247</v>
      </c>
      <c r="H73" s="3" t="s">
        <v>248</v>
      </c>
      <c r="I73" s="3" t="s">
        <v>249</v>
      </c>
      <c r="J73" s="3" t="s">
        <v>250</v>
      </c>
      <c r="K73" s="3"/>
      <c r="L73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(2671,'3423470398014','3303000000','ES LP EDP VAPO SPRAY 50ML','CAJA','900998579','',1,3,'28',0,0,'',1,1,1,1,15,'8579',1);</v>
      </c>
      <c r="M73" s="3" t="s">
        <v>322</v>
      </c>
      <c r="N73" s="3" t="s">
        <v>37</v>
      </c>
      <c r="O73" s="3">
        <v>3303000000</v>
      </c>
      <c r="P73" s="3" t="s">
        <v>38</v>
      </c>
      <c r="Q73" s="3" t="s">
        <v>39</v>
      </c>
    </row>
    <row r="74" spans="1:17" ht="50.25" x14ac:dyDescent="0.2">
      <c r="A74" s="6" t="s">
        <v>240</v>
      </c>
      <c r="B74" s="1">
        <f t="shared" si="3"/>
        <v>2672</v>
      </c>
      <c r="C74" s="2">
        <v>3423473985457</v>
      </c>
      <c r="D74" s="3" t="s">
        <v>242</v>
      </c>
      <c r="E74" s="3"/>
      <c r="F74" s="3" t="s">
        <v>246</v>
      </c>
      <c r="G74" s="3" t="s">
        <v>247</v>
      </c>
      <c r="H74" s="3" t="s">
        <v>248</v>
      </c>
      <c r="I74" s="3" t="s">
        <v>249</v>
      </c>
      <c r="J74" s="3" t="s">
        <v>250</v>
      </c>
      <c r="K74" s="3"/>
      <c r="L74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(2672,'3423473985457','3303000000','ELIE SAAB - LP 2014 L-EAU COUTURE N. SPRAY 90ML','CAJA','900998579','',1,3,'28',0,0,'',1,1,1,1,15,'8579',1);</v>
      </c>
      <c r="M74" s="3" t="s">
        <v>323</v>
      </c>
      <c r="N74" s="3" t="s">
        <v>37</v>
      </c>
      <c r="O74" s="3">
        <v>3303000000</v>
      </c>
      <c r="P74" s="3" t="s">
        <v>38</v>
      </c>
      <c r="Q74" s="3" t="s">
        <v>39</v>
      </c>
    </row>
    <row r="75" spans="1:17" ht="50.25" x14ac:dyDescent="0.2">
      <c r="A75" s="6" t="s">
        <v>240</v>
      </c>
      <c r="B75" s="1">
        <f t="shared" si="3"/>
        <v>2673</v>
      </c>
      <c r="C75" s="2">
        <v>3423473991557</v>
      </c>
      <c r="D75" s="3" t="s">
        <v>109</v>
      </c>
      <c r="E75" s="3"/>
      <c r="F75" s="3" t="s">
        <v>246</v>
      </c>
      <c r="G75" s="3" t="s">
        <v>247</v>
      </c>
      <c r="H75" s="3" t="s">
        <v>248</v>
      </c>
      <c r="I75" s="3" t="s">
        <v>249</v>
      </c>
      <c r="J75" s="3" t="s">
        <v>250</v>
      </c>
      <c r="K75" s="3"/>
      <c r="L75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(2673,'3423473991557','3303000000','ELIE SAAB - LP ROSE COUTURE VAPO EDT 90ML','CAJA','900998579','',1,3,'28',0,0,'',1,1,1,1,15,'8579',1);</v>
      </c>
      <c r="M75" s="3" t="s">
        <v>324</v>
      </c>
      <c r="N75" s="3" t="s">
        <v>37</v>
      </c>
      <c r="O75" s="3">
        <v>3303000000</v>
      </c>
      <c r="P75" s="3" t="s">
        <v>38</v>
      </c>
      <c r="Q75" s="3" t="s">
        <v>39</v>
      </c>
    </row>
    <row r="76" spans="1:17" ht="50.25" x14ac:dyDescent="0.2">
      <c r="A76" s="6" t="s">
        <v>240</v>
      </c>
      <c r="B76" s="1">
        <f t="shared" si="3"/>
        <v>2674</v>
      </c>
      <c r="C76" s="2">
        <v>3423474841455</v>
      </c>
      <c r="D76" s="3" t="s">
        <v>110</v>
      </c>
      <c r="E76" s="3"/>
      <c r="F76" s="3" t="s">
        <v>246</v>
      </c>
      <c r="G76" s="3" t="s">
        <v>247</v>
      </c>
      <c r="H76" s="3" t="s">
        <v>248</v>
      </c>
      <c r="I76" s="3" t="s">
        <v>249</v>
      </c>
      <c r="J76" s="3" t="s">
        <v>250</v>
      </c>
      <c r="K76" s="3"/>
      <c r="L76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(2674,'3423474841455','3303000000','ISSEY MIYAKE - EI 2017 PURE EDT 50ML (SLEEVE)','CAJA','900998579','',1,3,'28',0,0,'',1,1,1,1,15,'8579',1);</v>
      </c>
      <c r="M76" s="3" t="s">
        <v>325</v>
      </c>
      <c r="N76" s="3" t="s">
        <v>37</v>
      </c>
      <c r="O76" s="3">
        <v>3303000000</v>
      </c>
      <c r="P76" s="3" t="s">
        <v>38</v>
      </c>
      <c r="Q76" s="3" t="s">
        <v>39</v>
      </c>
    </row>
    <row r="77" spans="1:17" ht="50.25" x14ac:dyDescent="0.2">
      <c r="A77" s="6" t="s">
        <v>240</v>
      </c>
      <c r="B77" s="1">
        <f t="shared" si="3"/>
        <v>2675</v>
      </c>
      <c r="C77" s="2">
        <v>3423474883158</v>
      </c>
      <c r="D77" s="3" t="s">
        <v>111</v>
      </c>
      <c r="E77" s="3"/>
      <c r="F77" s="3" t="s">
        <v>246</v>
      </c>
      <c r="G77" s="3" t="s">
        <v>247</v>
      </c>
      <c r="H77" s="3" t="s">
        <v>248</v>
      </c>
      <c r="I77" s="3" t="s">
        <v>249</v>
      </c>
      <c r="J77" s="3" t="s">
        <v>250</v>
      </c>
      <c r="K77" s="3"/>
      <c r="L77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(2675,'3423474883158','3303000000','EH 2016 NEW EDTF 50ML','CAJA','900998579','',1,3,'28',0,0,'',1,1,1,1,15,'8579',1);</v>
      </c>
      <c r="M77" s="3" t="s">
        <v>326</v>
      </c>
      <c r="N77" s="3" t="s">
        <v>37</v>
      </c>
      <c r="O77" s="3">
        <v>3303000000</v>
      </c>
      <c r="P77" s="3" t="s">
        <v>38</v>
      </c>
      <c r="Q77" s="3" t="s">
        <v>39</v>
      </c>
    </row>
    <row r="78" spans="1:17" ht="50.25" x14ac:dyDescent="0.2">
      <c r="A78" s="6" t="s">
        <v>240</v>
      </c>
      <c r="B78" s="1">
        <f t="shared" si="3"/>
        <v>2676</v>
      </c>
      <c r="C78" s="2">
        <v>3423470880021</v>
      </c>
      <c r="D78" s="3" t="s">
        <v>112</v>
      </c>
      <c r="E78" s="3"/>
      <c r="F78" s="3" t="s">
        <v>246</v>
      </c>
      <c r="G78" s="3" t="s">
        <v>247</v>
      </c>
      <c r="H78" s="3" t="s">
        <v>248</v>
      </c>
      <c r="I78" s="3" t="s">
        <v>249</v>
      </c>
      <c r="J78" s="3" t="s">
        <v>250</v>
      </c>
      <c r="K78" s="3"/>
      <c r="L78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(2676,'3423470880021','3303000000','NARCISO RODRIGUEZ - NH EDT 50ML','CAJA','900998579','',1,3,'28',0,0,'',1,1,1,1,15,'8579',1);</v>
      </c>
      <c r="M78" s="3" t="s">
        <v>327</v>
      </c>
      <c r="N78" s="3" t="s">
        <v>37</v>
      </c>
      <c r="O78" s="3">
        <v>3303000000</v>
      </c>
      <c r="P78" s="3" t="s">
        <v>38</v>
      </c>
      <c r="Q78" s="3" t="s">
        <v>39</v>
      </c>
    </row>
    <row r="79" spans="1:17" ht="50.25" x14ac:dyDescent="0.2">
      <c r="A79" s="6" t="s">
        <v>240</v>
      </c>
      <c r="B79" s="1">
        <f t="shared" si="3"/>
        <v>2677</v>
      </c>
      <c r="C79" s="2">
        <v>3423478837058</v>
      </c>
      <c r="D79" s="3" t="s">
        <v>113</v>
      </c>
      <c r="E79" s="3"/>
      <c r="F79" s="3" t="s">
        <v>246</v>
      </c>
      <c r="G79" s="3" t="s">
        <v>247</v>
      </c>
      <c r="H79" s="3" t="s">
        <v>248</v>
      </c>
      <c r="I79" s="3" t="s">
        <v>249</v>
      </c>
      <c r="J79" s="3" t="s">
        <v>250</v>
      </c>
      <c r="K79" s="3"/>
      <c r="L79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(2677,'3423478837058','3303000000','NARCISO RODRIGUEZ - NN EDT 50ML','CAJA','900998579','',1,3,'28',0,0,'',1,1,1,1,15,'8579',1);</v>
      </c>
      <c r="M79" s="3" t="s">
        <v>328</v>
      </c>
      <c r="N79" s="3" t="s">
        <v>37</v>
      </c>
      <c r="O79" s="3">
        <v>3303000000</v>
      </c>
      <c r="P79" s="3" t="s">
        <v>38</v>
      </c>
      <c r="Q79" s="3" t="s">
        <v>39</v>
      </c>
    </row>
    <row r="80" spans="1:17" ht="50.25" x14ac:dyDescent="0.2">
      <c r="A80" s="6" t="s">
        <v>240</v>
      </c>
      <c r="B80" s="1">
        <f t="shared" si="3"/>
        <v>2678</v>
      </c>
      <c r="C80" s="2">
        <v>3423478837157</v>
      </c>
      <c r="D80" s="3" t="s">
        <v>114</v>
      </c>
      <c r="E80" s="3"/>
      <c r="F80" s="3" t="s">
        <v>246</v>
      </c>
      <c r="G80" s="3" t="s">
        <v>247</v>
      </c>
      <c r="H80" s="3" t="s">
        <v>248</v>
      </c>
      <c r="I80" s="3" t="s">
        <v>249</v>
      </c>
      <c r="J80" s="3" t="s">
        <v>250</v>
      </c>
      <c r="K80" s="3"/>
      <c r="L80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(2678,'3423478837157','3303000000','NARCISO RODRIGUEZ - NN EDT 90ML','CAJA','900998579','',1,3,'28',0,0,'',1,1,1,1,15,'8579',1);</v>
      </c>
      <c r="M80" s="3" t="s">
        <v>329</v>
      </c>
      <c r="N80" s="3" t="s">
        <v>37</v>
      </c>
      <c r="O80" s="3">
        <v>3303000000</v>
      </c>
      <c r="P80" s="3" t="s">
        <v>38</v>
      </c>
      <c r="Q80" s="3" t="s">
        <v>39</v>
      </c>
    </row>
    <row r="81" spans="1:17" ht="50.25" x14ac:dyDescent="0.2">
      <c r="A81" s="6" t="s">
        <v>240</v>
      </c>
      <c r="B81" s="1">
        <f t="shared" si="3"/>
        <v>2679</v>
      </c>
      <c r="C81" s="2">
        <v>3423478840454</v>
      </c>
      <c r="D81" s="3" t="s">
        <v>115</v>
      </c>
      <c r="E81" s="3"/>
      <c r="F81" s="3" t="s">
        <v>246</v>
      </c>
      <c r="G81" s="3" t="s">
        <v>247</v>
      </c>
      <c r="H81" s="3" t="s">
        <v>248</v>
      </c>
      <c r="I81" s="3" t="s">
        <v>249</v>
      </c>
      <c r="J81" s="3" t="s">
        <v>250</v>
      </c>
      <c r="K81" s="3"/>
      <c r="L81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(2679,'3423478840454','3303000000','NARCISO RODRIGUEZ - NN EDP POUDREE 50ML','CAJA','900998579','',1,3,'28',0,0,'',1,1,1,1,15,'8579',1);</v>
      </c>
      <c r="M81" s="3" t="s">
        <v>330</v>
      </c>
      <c r="N81" s="3" t="s">
        <v>37</v>
      </c>
      <c r="O81" s="3">
        <v>3303000000</v>
      </c>
      <c r="P81" s="3" t="s">
        <v>38</v>
      </c>
      <c r="Q81" s="3" t="s">
        <v>39</v>
      </c>
    </row>
    <row r="82" spans="1:17" ht="50.25" x14ac:dyDescent="0.2">
      <c r="A82" s="6" t="s">
        <v>240</v>
      </c>
      <c r="B82" s="1">
        <f t="shared" si="3"/>
        <v>2680</v>
      </c>
      <c r="C82" s="2">
        <v>3423478929456</v>
      </c>
      <c r="D82" s="3" t="s">
        <v>243</v>
      </c>
      <c r="E82" s="3"/>
      <c r="F82" s="3" t="s">
        <v>246</v>
      </c>
      <c r="G82" s="3" t="s">
        <v>247</v>
      </c>
      <c r="H82" s="3" t="s">
        <v>248</v>
      </c>
      <c r="I82" s="3" t="s">
        <v>249</v>
      </c>
      <c r="J82" s="3" t="s">
        <v>250</v>
      </c>
      <c r="K82" s="3"/>
      <c r="L82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(2680,'3423478929456','3303000000','NARCISO RODRIGUEZ - FH L-ABSOLU EDP 50ML','CAJA','900998579','',1,3,'28',0,0,'',1,1,1,1,15,'8579',1);</v>
      </c>
      <c r="M82" s="3" t="s">
        <v>331</v>
      </c>
      <c r="N82" s="3" t="s">
        <v>37</v>
      </c>
      <c r="O82" s="3">
        <v>3303000000</v>
      </c>
      <c r="P82" s="3" t="s">
        <v>38</v>
      </c>
      <c r="Q82" s="3" t="s">
        <v>39</v>
      </c>
    </row>
    <row r="83" spans="1:17" ht="50.25" x14ac:dyDescent="0.2">
      <c r="A83" s="6" t="s">
        <v>240</v>
      </c>
      <c r="B83" s="1">
        <f t="shared" si="3"/>
        <v>2681</v>
      </c>
      <c r="C83" s="2">
        <v>3423478449558</v>
      </c>
      <c r="D83" s="3" t="s">
        <v>116</v>
      </c>
      <c r="E83" s="3"/>
      <c r="F83" s="3" t="s">
        <v>246</v>
      </c>
      <c r="G83" s="3" t="s">
        <v>247</v>
      </c>
      <c r="H83" s="3" t="s">
        <v>248</v>
      </c>
      <c r="I83" s="3" t="s">
        <v>249</v>
      </c>
      <c r="J83" s="3" t="s">
        <v>250</v>
      </c>
      <c r="K83" s="3"/>
      <c r="L83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(2681,'3423478449558','3303000000','ISSEY MIYAKE - TRAFFIC TOOL( KEY HOLDER)','CAJA','900998579','',1,3,'28',0,0,'',1,1,1,1,15,'8579',1);</v>
      </c>
      <c r="M83" s="3" t="s">
        <v>332</v>
      </c>
      <c r="N83" s="3" t="s">
        <v>37</v>
      </c>
      <c r="O83" s="3">
        <v>3303000000</v>
      </c>
      <c r="P83" s="3" t="s">
        <v>38</v>
      </c>
      <c r="Q83" s="3" t="s">
        <v>39</v>
      </c>
    </row>
    <row r="84" spans="1:17" ht="50.25" x14ac:dyDescent="0.2">
      <c r="A84" s="6" t="s">
        <v>240</v>
      </c>
      <c r="B84" s="1">
        <f t="shared" si="3"/>
        <v>2682</v>
      </c>
      <c r="C84" s="2">
        <v>3423473020035</v>
      </c>
      <c r="D84" s="3" t="s">
        <v>117</v>
      </c>
      <c r="E84" s="3"/>
      <c r="F84" s="3" t="s">
        <v>246</v>
      </c>
      <c r="G84" s="3" t="s">
        <v>247</v>
      </c>
      <c r="H84" s="3" t="s">
        <v>248</v>
      </c>
      <c r="I84" s="3" t="s">
        <v>249</v>
      </c>
      <c r="J84" s="3" t="s">
        <v>250</v>
      </c>
      <c r="K84" s="3"/>
      <c r="L84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(2682,'3423473020035','3303000000','DG DOLCE EDP 50ML','CAJA','900998579','',1,3,'28',0,0,'',1,1,1,1,15,'8579',1);</v>
      </c>
      <c r="M84" s="3" t="s">
        <v>333</v>
      </c>
      <c r="N84" s="3" t="s">
        <v>37</v>
      </c>
      <c r="O84" s="3">
        <v>3303000000</v>
      </c>
      <c r="P84" s="3" t="s">
        <v>38</v>
      </c>
      <c r="Q84" s="3" t="s">
        <v>39</v>
      </c>
    </row>
    <row r="85" spans="1:17" ht="50.25" x14ac:dyDescent="0.2">
      <c r="A85" s="6" t="s">
        <v>240</v>
      </c>
      <c r="B85" s="1">
        <f t="shared" si="3"/>
        <v>2683</v>
      </c>
      <c r="C85" s="2">
        <v>3423473020509</v>
      </c>
      <c r="D85" s="3" t="s">
        <v>118</v>
      </c>
      <c r="E85" s="3"/>
      <c r="F85" s="3" t="s">
        <v>246</v>
      </c>
      <c r="G85" s="3" t="s">
        <v>247</v>
      </c>
      <c r="H85" s="3" t="s">
        <v>248</v>
      </c>
      <c r="I85" s="3" t="s">
        <v>249</v>
      </c>
      <c r="J85" s="3" t="s">
        <v>250</v>
      </c>
      <c r="K85" s="3"/>
      <c r="L85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(2683,'3423473020509','3303000000','DG LIGHT BLUE POUR HOMME EDT 75ML TESTER','CAJA','900998579','',1,3,'28',0,0,'',1,1,1,1,15,'8579',1);</v>
      </c>
      <c r="M85" s="3" t="s">
        <v>334</v>
      </c>
      <c r="N85" s="3" t="s">
        <v>37</v>
      </c>
      <c r="O85" s="3">
        <v>3303000000</v>
      </c>
      <c r="P85" s="3" t="s">
        <v>38</v>
      </c>
      <c r="Q85" s="3" t="s">
        <v>39</v>
      </c>
    </row>
    <row r="86" spans="1:17" ht="50.25" x14ac:dyDescent="0.2">
      <c r="A86" s="6" t="s">
        <v>240</v>
      </c>
      <c r="B86" s="1">
        <f t="shared" si="3"/>
        <v>2684</v>
      </c>
      <c r="C86" s="2">
        <v>3423473020516</v>
      </c>
      <c r="D86" s="3" t="s">
        <v>119</v>
      </c>
      <c r="E86" s="3"/>
      <c r="F86" s="3" t="s">
        <v>246</v>
      </c>
      <c r="G86" s="3" t="s">
        <v>247</v>
      </c>
      <c r="H86" s="3" t="s">
        <v>248</v>
      </c>
      <c r="I86" s="3" t="s">
        <v>249</v>
      </c>
      <c r="J86" s="3" t="s">
        <v>250</v>
      </c>
      <c r="K86" s="3"/>
      <c r="L86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(2684,'3423473020516','3303000000','DG LIGHT BLUE POUR HOMME EDT 125ML','CAJA','900998579','',1,3,'28',0,0,'',1,1,1,1,15,'8579',1);</v>
      </c>
      <c r="M86" s="3" t="s">
        <v>335</v>
      </c>
      <c r="N86" s="3" t="s">
        <v>37</v>
      </c>
      <c r="O86" s="3">
        <v>3303000000</v>
      </c>
      <c r="P86" s="3" t="s">
        <v>38</v>
      </c>
      <c r="Q86" s="3" t="s">
        <v>39</v>
      </c>
    </row>
    <row r="87" spans="1:17" ht="50.25" x14ac:dyDescent="0.2">
      <c r="A87" s="6" t="s">
        <v>240</v>
      </c>
      <c r="B87" s="1">
        <f t="shared" si="3"/>
        <v>2685</v>
      </c>
      <c r="C87" s="2">
        <v>3423473020691</v>
      </c>
      <c r="D87" s="3" t="s">
        <v>120</v>
      </c>
      <c r="E87" s="3"/>
      <c r="F87" s="3" t="s">
        <v>246</v>
      </c>
      <c r="G87" s="3" t="s">
        <v>247</v>
      </c>
      <c r="H87" s="3" t="s">
        <v>248</v>
      </c>
      <c r="I87" s="3" t="s">
        <v>249</v>
      </c>
      <c r="J87" s="3" t="s">
        <v>250</v>
      </c>
      <c r="K87" s="3"/>
      <c r="L87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(2685,'3423473020691','3303000000','DG POUR FEMME INTENSE EDP 100ML','CAJA','900998579','',1,3,'28',0,0,'',1,1,1,1,15,'8579',1);</v>
      </c>
      <c r="M87" s="3" t="s">
        <v>336</v>
      </c>
      <c r="N87" s="3" t="s">
        <v>37</v>
      </c>
      <c r="O87" s="3">
        <v>3303000000</v>
      </c>
      <c r="P87" s="3" t="s">
        <v>38</v>
      </c>
      <c r="Q87" s="3" t="s">
        <v>39</v>
      </c>
    </row>
    <row r="88" spans="1:17" ht="50.25" x14ac:dyDescent="0.2">
      <c r="A88" s="6" t="s">
        <v>240</v>
      </c>
      <c r="B88" s="1">
        <f t="shared" si="3"/>
        <v>2686</v>
      </c>
      <c r="C88" s="2">
        <v>3423473020714</v>
      </c>
      <c r="D88" s="3" t="s">
        <v>121</v>
      </c>
      <c r="E88" s="3"/>
      <c r="F88" s="3" t="s">
        <v>246</v>
      </c>
      <c r="G88" s="3" t="s">
        <v>247</v>
      </c>
      <c r="H88" s="3" t="s">
        <v>248</v>
      </c>
      <c r="I88" s="3" t="s">
        <v>249</v>
      </c>
      <c r="J88" s="3" t="s">
        <v>250</v>
      </c>
      <c r="K88" s="3"/>
      <c r="L88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(2686,'3423473020714','3303000000','DG POUR FEMME INTENSE EDP 50ML','CAJA','900998579','',1,3,'28',0,0,'',1,1,1,1,15,'8579',1);</v>
      </c>
      <c r="M88" s="3" t="s">
        <v>337</v>
      </c>
      <c r="N88" s="3" t="s">
        <v>37</v>
      </c>
      <c r="O88" s="3">
        <v>3303000000</v>
      </c>
      <c r="P88" s="3" t="s">
        <v>38</v>
      </c>
      <c r="Q88" s="3" t="s">
        <v>39</v>
      </c>
    </row>
    <row r="89" spans="1:17" ht="50.25" x14ac:dyDescent="0.2">
      <c r="A89" s="6" t="s">
        <v>240</v>
      </c>
      <c r="B89" s="1">
        <f t="shared" si="3"/>
        <v>2687</v>
      </c>
      <c r="C89" s="2">
        <v>3423473020783</v>
      </c>
      <c r="D89" s="3" t="s">
        <v>122</v>
      </c>
      <c r="E89" s="3"/>
      <c r="F89" s="3" t="s">
        <v>246</v>
      </c>
      <c r="G89" s="3" t="s">
        <v>247</v>
      </c>
      <c r="H89" s="3" t="s">
        <v>248</v>
      </c>
      <c r="I89" s="3" t="s">
        <v>249</v>
      </c>
      <c r="J89" s="3" t="s">
        <v>250</v>
      </c>
      <c r="K89" s="3"/>
      <c r="L89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(2687,'3423473020783','3303000000','DG POUR HOMME EDT 75ML','CAJA','900998579','',1,3,'28',0,0,'',1,1,1,1,15,'8579',1);</v>
      </c>
      <c r="M89" s="3" t="s">
        <v>338</v>
      </c>
      <c r="N89" s="3" t="s">
        <v>37</v>
      </c>
      <c r="O89" s="3">
        <v>3303000000</v>
      </c>
      <c r="P89" s="3" t="s">
        <v>38</v>
      </c>
      <c r="Q89" s="3" t="s">
        <v>39</v>
      </c>
    </row>
    <row r="90" spans="1:17" ht="50.25" x14ac:dyDescent="0.2">
      <c r="A90" s="6" t="s">
        <v>240</v>
      </c>
      <c r="B90" s="1">
        <f t="shared" si="3"/>
        <v>2688</v>
      </c>
      <c r="C90" s="2">
        <v>3423473020820</v>
      </c>
      <c r="D90" s="3" t="s">
        <v>123</v>
      </c>
      <c r="E90" s="3"/>
      <c r="F90" s="3" t="s">
        <v>246</v>
      </c>
      <c r="G90" s="3" t="s">
        <v>247</v>
      </c>
      <c r="H90" s="3" t="s">
        <v>248</v>
      </c>
      <c r="I90" s="3" t="s">
        <v>249</v>
      </c>
      <c r="J90" s="3" t="s">
        <v>250</v>
      </c>
      <c r="K90" s="3"/>
      <c r="L90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(2688,'3423473020820','3303000000','DG POUR HOMME INTENSO EDP 125ML','CAJA','900998579','',1,3,'28',0,0,'',1,1,1,1,15,'8579',1);</v>
      </c>
      <c r="M90" s="3" t="s">
        <v>339</v>
      </c>
      <c r="N90" s="3" t="s">
        <v>37</v>
      </c>
      <c r="O90" s="3">
        <v>3303000000</v>
      </c>
      <c r="P90" s="3" t="s">
        <v>38</v>
      </c>
      <c r="Q90" s="3" t="s">
        <v>39</v>
      </c>
    </row>
    <row r="91" spans="1:17" ht="50.25" x14ac:dyDescent="0.2">
      <c r="A91" s="6" t="s">
        <v>240</v>
      </c>
      <c r="B91" s="1">
        <f t="shared" si="3"/>
        <v>2689</v>
      </c>
      <c r="C91" s="2">
        <v>3423473020844</v>
      </c>
      <c r="D91" s="3" t="s">
        <v>124</v>
      </c>
      <c r="E91" s="3"/>
      <c r="F91" s="3" t="s">
        <v>246</v>
      </c>
      <c r="G91" s="3" t="s">
        <v>247</v>
      </c>
      <c r="H91" s="3" t="s">
        <v>248</v>
      </c>
      <c r="I91" s="3" t="s">
        <v>249</v>
      </c>
      <c r="J91" s="3" t="s">
        <v>250</v>
      </c>
      <c r="K91" s="3"/>
      <c r="L91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(2689,'3423473020844','3303000000','DOLCE &amp; GABBANA - DG POUR HOMME INTENSO EDP 75ML','CAJA','900998579','',1,3,'28',0,0,'',1,1,1,1,15,'8579',1);</v>
      </c>
      <c r="M91" s="3" t="s">
        <v>340</v>
      </c>
      <c r="N91" s="3" t="s">
        <v>37</v>
      </c>
      <c r="O91" s="3">
        <v>3303000000</v>
      </c>
      <c r="P91" s="3" t="s">
        <v>38</v>
      </c>
      <c r="Q91" s="3" t="s">
        <v>39</v>
      </c>
    </row>
    <row r="92" spans="1:17" ht="50.25" x14ac:dyDescent="0.2">
      <c r="A92" s="6" t="s">
        <v>240</v>
      </c>
      <c r="B92" s="1">
        <f t="shared" si="3"/>
        <v>2690</v>
      </c>
      <c r="C92" s="2">
        <v>3423473021001</v>
      </c>
      <c r="D92" s="3" t="s">
        <v>125</v>
      </c>
      <c r="E92" s="3"/>
      <c r="F92" s="3" t="s">
        <v>246</v>
      </c>
      <c r="G92" s="3" t="s">
        <v>247</v>
      </c>
      <c r="H92" s="3" t="s">
        <v>248</v>
      </c>
      <c r="I92" s="3" t="s">
        <v>249</v>
      </c>
      <c r="J92" s="3" t="s">
        <v>250</v>
      </c>
      <c r="K92" s="3"/>
      <c r="L92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(2690,'3423473021001','3303000000','DG THE ONE EDP 75ML','CAJA','900998579','',1,3,'28',0,0,'',1,1,1,1,15,'8579',1);</v>
      </c>
      <c r="M92" s="3" t="s">
        <v>341</v>
      </c>
      <c r="N92" s="3" t="s">
        <v>37</v>
      </c>
      <c r="O92" s="3">
        <v>3303000000</v>
      </c>
      <c r="P92" s="3" t="s">
        <v>38</v>
      </c>
      <c r="Q92" s="3" t="s">
        <v>39</v>
      </c>
    </row>
    <row r="93" spans="1:17" ht="50.25" x14ac:dyDescent="0.2">
      <c r="A93" s="6" t="s">
        <v>240</v>
      </c>
      <c r="B93" s="1">
        <f t="shared" si="3"/>
        <v>2691</v>
      </c>
      <c r="C93" s="2">
        <v>3423473021230</v>
      </c>
      <c r="D93" s="3" t="s">
        <v>126</v>
      </c>
      <c r="E93" s="3"/>
      <c r="F93" s="3" t="s">
        <v>246</v>
      </c>
      <c r="G93" s="3" t="s">
        <v>247</v>
      </c>
      <c r="H93" s="3" t="s">
        <v>248</v>
      </c>
      <c r="I93" s="3" t="s">
        <v>249</v>
      </c>
      <c r="J93" s="3" t="s">
        <v>250</v>
      </c>
      <c r="K93" s="3"/>
      <c r="L93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(2691,'3423473021230','3303000000','DG THE ONE FOR MEN EDT 50ML','CAJA','900998579','',1,3,'28',0,0,'',1,1,1,1,15,'8579',1);</v>
      </c>
      <c r="M93" s="3" t="s">
        <v>342</v>
      </c>
      <c r="N93" s="3" t="s">
        <v>37</v>
      </c>
      <c r="O93" s="3">
        <v>3303000000</v>
      </c>
      <c r="P93" s="3" t="s">
        <v>38</v>
      </c>
      <c r="Q93" s="3" t="s">
        <v>39</v>
      </c>
    </row>
    <row r="94" spans="1:17" ht="50.25" x14ac:dyDescent="0.2">
      <c r="A94" s="6" t="s">
        <v>240</v>
      </c>
      <c r="B94" s="1">
        <f t="shared" si="3"/>
        <v>2692</v>
      </c>
      <c r="C94" s="2">
        <v>3423473033295</v>
      </c>
      <c r="D94" s="3" t="s">
        <v>127</v>
      </c>
      <c r="E94" s="3"/>
      <c r="F94" s="3" t="s">
        <v>246</v>
      </c>
      <c r="G94" s="3" t="s">
        <v>247</v>
      </c>
      <c r="H94" s="3" t="s">
        <v>248</v>
      </c>
      <c r="I94" s="3" t="s">
        <v>249</v>
      </c>
      <c r="J94" s="3" t="s">
        <v>250</v>
      </c>
      <c r="K94" s="3"/>
      <c r="L94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(2692,'3423473033295','3303000000','DG THE ONE EDT 100ML','CAJA','900998579','',1,3,'28',0,0,'',1,1,1,1,15,'8579',1);</v>
      </c>
      <c r="M94" s="3" t="s">
        <v>343</v>
      </c>
      <c r="N94" s="3" t="s">
        <v>37</v>
      </c>
      <c r="O94" s="3">
        <v>3303000000</v>
      </c>
      <c r="P94" s="3" t="s">
        <v>38</v>
      </c>
      <c r="Q94" s="3" t="s">
        <v>39</v>
      </c>
    </row>
    <row r="95" spans="1:17" ht="50.25" x14ac:dyDescent="0.2">
      <c r="A95" s="6" t="s">
        <v>240</v>
      </c>
      <c r="B95" s="1">
        <f t="shared" si="3"/>
        <v>2693</v>
      </c>
      <c r="C95" s="2">
        <v>3423474846085</v>
      </c>
      <c r="D95" s="3" t="s">
        <v>128</v>
      </c>
      <c r="E95" s="3"/>
      <c r="F95" s="3" t="s">
        <v>246</v>
      </c>
      <c r="G95" s="3" t="s">
        <v>247</v>
      </c>
      <c r="H95" s="3" t="s">
        <v>248</v>
      </c>
      <c r="I95" s="3" t="s">
        <v>249</v>
      </c>
      <c r="J95" s="3" t="s">
        <v>250</v>
      </c>
      <c r="K95" s="3"/>
      <c r="L95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(2693,'3423474846085','3303000000','ISSEY MIYAKE - EI PURE 18 EDP NECTAR 50ML BC GIFT','CAJA','900998579','',1,3,'28',0,0,'',1,1,1,1,15,'8579',1);</v>
      </c>
      <c r="M95" s="3" t="s">
        <v>344</v>
      </c>
      <c r="N95" s="3" t="s">
        <v>37</v>
      </c>
      <c r="O95" s="3">
        <v>3303000000</v>
      </c>
      <c r="P95" s="3" t="s">
        <v>38</v>
      </c>
      <c r="Q95" s="3" t="s">
        <v>39</v>
      </c>
    </row>
    <row r="96" spans="1:17" ht="50.25" x14ac:dyDescent="0.2">
      <c r="A96" s="6" t="s">
        <v>240</v>
      </c>
      <c r="B96" s="1">
        <f t="shared" si="3"/>
        <v>2694</v>
      </c>
      <c r="C96" s="2">
        <v>3423474846160</v>
      </c>
      <c r="D96" s="3" t="s">
        <v>129</v>
      </c>
      <c r="E96" s="3"/>
      <c r="F96" s="3" t="s">
        <v>246</v>
      </c>
      <c r="G96" s="3" t="s">
        <v>247</v>
      </c>
      <c r="H96" s="3" t="s">
        <v>248</v>
      </c>
      <c r="I96" s="3" t="s">
        <v>249</v>
      </c>
      <c r="J96" s="3" t="s">
        <v>250</v>
      </c>
      <c r="K96" s="3"/>
      <c r="L96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(2694,'3423474846160','3303000000','ISSEY MIYAKE - EI PURE 18 EDP NECTAR 90ML - TESTER','CAJA','900998579','',1,3,'28',0,0,'',1,1,1,1,15,'8579',1);</v>
      </c>
      <c r="M96" s="3" t="s">
        <v>345</v>
      </c>
      <c r="N96" s="3" t="s">
        <v>37</v>
      </c>
      <c r="O96" s="3">
        <v>3303000000</v>
      </c>
      <c r="P96" s="3" t="s">
        <v>38</v>
      </c>
      <c r="Q96" s="3" t="s">
        <v>39</v>
      </c>
    </row>
    <row r="97" spans="1:17" ht="50.25" x14ac:dyDescent="0.2">
      <c r="A97" s="6" t="s">
        <v>240</v>
      </c>
      <c r="B97" s="1">
        <f t="shared" si="3"/>
        <v>2695</v>
      </c>
      <c r="C97" s="2">
        <v>3423478369351</v>
      </c>
      <c r="D97" s="3" t="s">
        <v>130</v>
      </c>
      <c r="E97" s="3"/>
      <c r="F97" s="3" t="s">
        <v>246</v>
      </c>
      <c r="G97" s="3" t="s">
        <v>247</v>
      </c>
      <c r="H97" s="3" t="s">
        <v>248</v>
      </c>
      <c r="I97" s="3" t="s">
        <v>249</v>
      </c>
      <c r="J97" s="3" t="s">
        <v>250</v>
      </c>
      <c r="K97" s="3"/>
      <c r="L97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(2695,'3423478369351','3303000000','ISSEY MIYAKE - EI PURE 18 EDP NECTAR DELUXE 100ML HOMOTH','CAJA','900998579','',1,3,'28',0,0,'',1,1,1,1,15,'8579',1);</v>
      </c>
      <c r="M97" s="3" t="s">
        <v>346</v>
      </c>
      <c r="N97" s="3" t="s">
        <v>37</v>
      </c>
      <c r="O97" s="3">
        <v>3303000000</v>
      </c>
      <c r="P97" s="3" t="s">
        <v>38</v>
      </c>
      <c r="Q97" s="3" t="s">
        <v>39</v>
      </c>
    </row>
    <row r="98" spans="1:17" ht="50.25" x14ac:dyDescent="0.2">
      <c r="A98" s="6" t="s">
        <v>240</v>
      </c>
      <c r="B98" s="1">
        <f t="shared" si="3"/>
        <v>2696</v>
      </c>
      <c r="C98" s="2">
        <v>3423478369450</v>
      </c>
      <c r="D98" s="3" t="s">
        <v>131</v>
      </c>
      <c r="E98" s="3"/>
      <c r="F98" s="3" t="s">
        <v>246</v>
      </c>
      <c r="G98" s="3" t="s">
        <v>247</v>
      </c>
      <c r="H98" s="3" t="s">
        <v>248</v>
      </c>
      <c r="I98" s="3" t="s">
        <v>249</v>
      </c>
      <c r="J98" s="3" t="s">
        <v>250</v>
      </c>
      <c r="K98" s="3"/>
      <c r="L98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(2696,'3423478369450','3303000000','ISSEY MIYAKE - EI PURE 18 EDP NECTAR SCENTSEA CARD(X50)','CAJA','900998579','',1,3,'28',0,0,'',1,1,1,1,15,'8579',1);</v>
      </c>
      <c r="M98" s="3" t="s">
        <v>347</v>
      </c>
      <c r="N98" s="3" t="s">
        <v>37</v>
      </c>
      <c r="O98" s="3">
        <v>3303000000</v>
      </c>
      <c r="P98" s="3" t="s">
        <v>38</v>
      </c>
      <c r="Q98" s="3" t="s">
        <v>39</v>
      </c>
    </row>
    <row r="99" spans="1:17" ht="50.25" x14ac:dyDescent="0.2">
      <c r="A99" s="6" t="s">
        <v>240</v>
      </c>
      <c r="B99" s="1">
        <f t="shared" si="3"/>
        <v>2697</v>
      </c>
      <c r="C99" s="2">
        <v>3423478447455</v>
      </c>
      <c r="D99" s="3" t="s">
        <v>132</v>
      </c>
      <c r="E99" s="3"/>
      <c r="F99" s="3" t="s">
        <v>246</v>
      </c>
      <c r="G99" s="3" t="s">
        <v>247</v>
      </c>
      <c r="H99" s="3" t="s">
        <v>248</v>
      </c>
      <c r="I99" s="3" t="s">
        <v>249</v>
      </c>
      <c r="J99" s="3" t="s">
        <v>250</v>
      </c>
      <c r="K99" s="3"/>
      <c r="L99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(2697,'3423478447455','3303000000','ISSEY - MIYAKE - MASCULINE POUCH- LEVEL 1 CONSUMER GIFT ','CAJA','900998579','',1,3,'28',0,0,'',1,1,1,1,15,'8579',1);</v>
      </c>
      <c r="M99" s="3" t="s">
        <v>348</v>
      </c>
      <c r="N99" s="3" t="s">
        <v>37</v>
      </c>
      <c r="O99" s="3">
        <v>3303000000</v>
      </c>
      <c r="P99" s="3" t="s">
        <v>38</v>
      </c>
      <c r="Q99" s="3" t="s">
        <v>39</v>
      </c>
    </row>
    <row r="100" spans="1:17" ht="50.25" x14ac:dyDescent="0.2">
      <c r="A100" s="6" t="s">
        <v>240</v>
      </c>
      <c r="B100" s="1">
        <f t="shared" si="3"/>
        <v>2698</v>
      </c>
      <c r="C100" s="2">
        <v>3423478816718</v>
      </c>
      <c r="D100" s="3" t="s">
        <v>133</v>
      </c>
      <c r="E100" s="3"/>
      <c r="F100" s="3" t="s">
        <v>246</v>
      </c>
      <c r="G100" s="3" t="s">
        <v>247</v>
      </c>
      <c r="H100" s="3" t="s">
        <v>248</v>
      </c>
      <c r="I100" s="3" t="s">
        <v>249</v>
      </c>
      <c r="J100" s="3" t="s">
        <v>250</v>
      </c>
      <c r="K100" s="3"/>
      <c r="L100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(2698,'3423478816718','3303000000','ISSEY - MIYAKE - EI PURE 18 NECTAR SHELT TSET DISPL ','CAJA','900998579','',1,3,'28',0,0,'',1,1,1,1,15,'8579',1);</v>
      </c>
      <c r="M100" s="3" t="s">
        <v>349</v>
      </c>
      <c r="N100" s="3" t="s">
        <v>37</v>
      </c>
      <c r="O100" s="3">
        <v>3303000000</v>
      </c>
      <c r="P100" s="3" t="s">
        <v>38</v>
      </c>
      <c r="Q100" s="3" t="s">
        <v>39</v>
      </c>
    </row>
    <row r="101" spans="1:17" ht="50.25" x14ac:dyDescent="0.2">
      <c r="A101" s="6" t="s">
        <v>240</v>
      </c>
      <c r="B101" s="1">
        <f t="shared" si="3"/>
        <v>2699</v>
      </c>
      <c r="C101" s="2">
        <v>3423478816916</v>
      </c>
      <c r="D101" s="3" t="s">
        <v>134</v>
      </c>
      <c r="E101" s="3"/>
      <c r="F101" s="3" t="s">
        <v>246</v>
      </c>
      <c r="G101" s="3" t="s">
        <v>247</v>
      </c>
      <c r="H101" s="3" t="s">
        <v>248</v>
      </c>
      <c r="I101" s="3" t="s">
        <v>249</v>
      </c>
      <c r="J101" s="3" t="s">
        <v>250</v>
      </c>
      <c r="K101" s="3"/>
      <c r="L101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(2699,'3423478816916','3303000000','ISSEY - MIYAKE - EI PURE 18 NECTAR CREA BLOTTER (x50)','CAJA','900998579','',1,3,'28',0,0,'',1,1,1,1,15,'8579',1);</v>
      </c>
      <c r="M101" s="3" t="s">
        <v>350</v>
      </c>
      <c r="N101" s="3" t="s">
        <v>37</v>
      </c>
      <c r="O101" s="3">
        <v>3303000000</v>
      </c>
      <c r="P101" s="3" t="s">
        <v>38</v>
      </c>
      <c r="Q101" s="3" t="s">
        <v>39</v>
      </c>
    </row>
    <row r="102" spans="1:17" ht="50.25" x14ac:dyDescent="0.2">
      <c r="A102" s="6" t="s">
        <v>240</v>
      </c>
      <c r="B102" s="1">
        <f t="shared" si="3"/>
        <v>2700</v>
      </c>
      <c r="C102" s="2">
        <v>3423478808751</v>
      </c>
      <c r="D102" s="3" t="s">
        <v>135</v>
      </c>
      <c r="E102" s="3"/>
      <c r="F102" s="3" t="s">
        <v>246</v>
      </c>
      <c r="G102" s="3" t="s">
        <v>247</v>
      </c>
      <c r="H102" s="3" t="s">
        <v>248</v>
      </c>
      <c r="I102" s="3" t="s">
        <v>249</v>
      </c>
      <c r="J102" s="3" t="s">
        <v>250</v>
      </c>
      <c r="K102" s="3"/>
      <c r="L102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(2700,'3423478808751','3303000000','NARCISO RODRIGUEZ - FOR HIM 2018 BLEU NOIR WEEKEND BAG GWP','CAJA','900998579','',1,3,'28',0,0,'',1,1,1,1,15,'8579',1);</v>
      </c>
      <c r="M102" s="3" t="s">
        <v>351</v>
      </c>
      <c r="N102" s="3" t="s">
        <v>37</v>
      </c>
      <c r="O102" s="3">
        <v>3303000000</v>
      </c>
      <c r="P102" s="3" t="s">
        <v>38</v>
      </c>
      <c r="Q102" s="3" t="s">
        <v>39</v>
      </c>
    </row>
    <row r="103" spans="1:17" ht="50.25" x14ac:dyDescent="0.2">
      <c r="A103" s="6" t="s">
        <v>240</v>
      </c>
      <c r="B103" s="1">
        <f t="shared" si="3"/>
        <v>2701</v>
      </c>
      <c r="C103" s="2">
        <v>3423473903413</v>
      </c>
      <c r="D103" s="3" t="s">
        <v>136</v>
      </c>
      <c r="E103" s="3"/>
      <c r="F103" s="3" t="s">
        <v>246</v>
      </c>
      <c r="G103" s="3" t="s">
        <v>247</v>
      </c>
      <c r="H103" s="3" t="s">
        <v>248</v>
      </c>
      <c r="I103" s="3" t="s">
        <v>249</v>
      </c>
      <c r="J103" s="3" t="s">
        <v>250</v>
      </c>
      <c r="K103" s="3"/>
      <c r="L103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(2701,'3423473903413','3303000000','DOLCE &amp; GABBANA - DG TO EDT ROLL BALL  7,4ML  PWP','CAJA','900998579','',1,3,'28',0,0,'',1,1,1,1,15,'8579',1);</v>
      </c>
      <c r="M103" s="3" t="s">
        <v>352</v>
      </c>
      <c r="N103" s="3" t="s">
        <v>37</v>
      </c>
      <c r="O103" s="3">
        <v>3303000000</v>
      </c>
      <c r="P103" s="3" t="s">
        <v>38</v>
      </c>
      <c r="Q103" s="3" t="s">
        <v>39</v>
      </c>
    </row>
    <row r="104" spans="1:17" ht="50.25" x14ac:dyDescent="0.2">
      <c r="A104" s="6" t="s">
        <v>240</v>
      </c>
      <c r="B104" s="1">
        <f t="shared" si="3"/>
        <v>2702</v>
      </c>
      <c r="C104" s="2">
        <v>7640131392723</v>
      </c>
      <c r="D104" s="3" t="s">
        <v>137</v>
      </c>
      <c r="E104" s="3"/>
      <c r="F104" s="3" t="s">
        <v>246</v>
      </c>
      <c r="G104" s="3" t="s">
        <v>247</v>
      </c>
      <c r="H104" s="3" t="s">
        <v>248</v>
      </c>
      <c r="I104" s="3" t="s">
        <v>249</v>
      </c>
      <c r="J104" s="3" t="s">
        <v>250</v>
      </c>
      <c r="K104" s="3"/>
      <c r="L104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(2702,'7640131392723','3303000000','SWISS ARMY CLASSIC M SPRAY','CAJA','900998579','',1,3,'28',0,0,'',1,1,1,1,15,'8579',1);</v>
      </c>
      <c r="M104" s="3" t="s">
        <v>353</v>
      </c>
      <c r="N104" s="3" t="s">
        <v>37</v>
      </c>
      <c r="O104" s="3">
        <v>3303000000</v>
      </c>
      <c r="P104" s="3" t="s">
        <v>38</v>
      </c>
      <c r="Q104" s="3" t="s">
        <v>39</v>
      </c>
    </row>
    <row r="105" spans="1:17" ht="50.25" x14ac:dyDescent="0.2">
      <c r="A105" s="6" t="s">
        <v>240</v>
      </c>
      <c r="B105" s="1">
        <f t="shared" si="3"/>
        <v>2703</v>
      </c>
      <c r="C105" s="2">
        <v>7640131390057</v>
      </c>
      <c r="D105" s="3" t="s">
        <v>138</v>
      </c>
      <c r="E105" s="3"/>
      <c r="F105" s="3" t="s">
        <v>246</v>
      </c>
      <c r="G105" s="3" t="s">
        <v>247</v>
      </c>
      <c r="H105" s="3" t="s">
        <v>248</v>
      </c>
      <c r="I105" s="3" t="s">
        <v>249</v>
      </c>
      <c r="J105" s="3" t="s">
        <v>250</v>
      </c>
      <c r="K105" s="3"/>
      <c r="L105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(2703,'7640131390057','3303000000','SWISS ARMY ALTITUDE M SPRAY','CAJA','900998579','',1,3,'28',0,0,'',1,1,1,1,15,'8579',1);</v>
      </c>
      <c r="M105" s="3" t="s">
        <v>354</v>
      </c>
      <c r="N105" s="3" t="s">
        <v>37</v>
      </c>
      <c r="O105" s="3">
        <v>3303000000</v>
      </c>
      <c r="P105" s="3" t="s">
        <v>38</v>
      </c>
      <c r="Q105" s="3" t="s">
        <v>39</v>
      </c>
    </row>
    <row r="106" spans="1:17" ht="50.25" x14ac:dyDescent="0.2">
      <c r="A106" s="6" t="s">
        <v>240</v>
      </c>
      <c r="B106" s="1">
        <f t="shared" si="3"/>
        <v>2704</v>
      </c>
      <c r="C106" s="2">
        <v>7630042400235</v>
      </c>
      <c r="D106" s="3" t="s">
        <v>139</v>
      </c>
      <c r="E106" s="3"/>
      <c r="F106" s="3" t="s">
        <v>246</v>
      </c>
      <c r="G106" s="3" t="s">
        <v>247</v>
      </c>
      <c r="H106" s="3" t="s">
        <v>248</v>
      </c>
      <c r="I106" s="3" t="s">
        <v>249</v>
      </c>
      <c r="J106" s="3" t="s">
        <v>250</v>
      </c>
      <c r="K106" s="3"/>
      <c r="L106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(2704,'7630042400235','3303000000',' VSA FOR HER EAU  FLORALE EDT NATURAL SPRAY 75ML','CAJA','900998579','',1,3,'28',0,0,'',1,1,1,1,15,'8579',1);</v>
      </c>
      <c r="M106" s="3" t="s">
        <v>355</v>
      </c>
      <c r="N106" s="3" t="s">
        <v>37</v>
      </c>
      <c r="O106" s="3">
        <v>3303000000</v>
      </c>
      <c r="P106" s="3" t="s">
        <v>38</v>
      </c>
      <c r="Q106" s="3" t="s">
        <v>39</v>
      </c>
    </row>
    <row r="107" spans="1:17" ht="50.25" x14ac:dyDescent="0.2">
      <c r="A107" s="6" t="s">
        <v>240</v>
      </c>
      <c r="B107" s="1">
        <f t="shared" si="3"/>
        <v>2705</v>
      </c>
      <c r="C107" s="2">
        <v>7640131392730</v>
      </c>
      <c r="D107" s="3" t="s">
        <v>140</v>
      </c>
      <c r="E107" s="3"/>
      <c r="F107" s="3" t="s">
        <v>246</v>
      </c>
      <c r="G107" s="3" t="s">
        <v>247</v>
      </c>
      <c r="H107" s="3" t="s">
        <v>248</v>
      </c>
      <c r="I107" s="3" t="s">
        <v>249</v>
      </c>
      <c r="J107" s="3" t="s">
        <v>250</v>
      </c>
      <c r="K107" s="3"/>
      <c r="L107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(2705,'7640131392730','3303000000','SWISS ARMY CLASSIC M TESTER','CAJA','900998579','',1,3,'28',0,0,'',1,1,1,1,15,'8579',1);</v>
      </c>
      <c r="M107" s="3" t="s">
        <v>356</v>
      </c>
      <c r="N107" s="3" t="s">
        <v>37</v>
      </c>
      <c r="O107" s="3">
        <v>3303000000</v>
      </c>
      <c r="P107" s="3" t="s">
        <v>38</v>
      </c>
      <c r="Q107" s="3" t="s">
        <v>39</v>
      </c>
    </row>
    <row r="108" spans="1:17" ht="50.25" x14ac:dyDescent="0.2">
      <c r="A108" s="6" t="s">
        <v>240</v>
      </c>
      <c r="B108" s="1">
        <f t="shared" si="3"/>
        <v>2706</v>
      </c>
      <c r="C108" s="2">
        <v>7640131399463</v>
      </c>
      <c r="D108" s="3" t="s">
        <v>141</v>
      </c>
      <c r="E108" s="3"/>
      <c r="F108" s="3" t="s">
        <v>246</v>
      </c>
      <c r="G108" s="3" t="s">
        <v>247</v>
      </c>
      <c r="H108" s="3" t="s">
        <v>248</v>
      </c>
      <c r="I108" s="3" t="s">
        <v>249</v>
      </c>
      <c r="J108" s="3" t="s">
        <v>250</v>
      </c>
      <c r="K108" s="3"/>
      <c r="L108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(2706,'7640131399463','3303000000','VSA CLASSIC SAMPLE MINI-SPRAY  CARD 1.0ML','CAJA','900998579','',1,3,'28',0,0,'',1,1,1,1,15,'8579',1);</v>
      </c>
      <c r="M108" s="3" t="s">
        <v>357</v>
      </c>
      <c r="N108" s="3" t="s">
        <v>37</v>
      </c>
      <c r="O108" s="3">
        <v>3303000000</v>
      </c>
      <c r="P108" s="3" t="s">
        <v>38</v>
      </c>
      <c r="Q108" s="3" t="s">
        <v>39</v>
      </c>
    </row>
    <row r="109" spans="1:17" ht="50.25" x14ac:dyDescent="0.2">
      <c r="A109" s="6" t="s">
        <v>240</v>
      </c>
      <c r="B109" s="1">
        <f t="shared" si="3"/>
        <v>2707</v>
      </c>
      <c r="C109" s="2">
        <v>7640131392228</v>
      </c>
      <c r="D109" s="3" t="s">
        <v>142</v>
      </c>
      <c r="E109" s="3"/>
      <c r="F109" s="3" t="s">
        <v>246</v>
      </c>
      <c r="G109" s="3" t="s">
        <v>247</v>
      </c>
      <c r="H109" s="3" t="s">
        <v>248</v>
      </c>
      <c r="I109" s="3" t="s">
        <v>249</v>
      </c>
      <c r="J109" s="3" t="s">
        <v>250</v>
      </c>
      <c r="K109" s="3"/>
      <c r="L109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(2707,'7640131392228','3303000000','SWISS ARMY ALTITUDE M TESTER','CAJA','900998579','',1,3,'28',0,0,'',1,1,1,1,15,'8579',1);</v>
      </c>
      <c r="M109" s="3" t="s">
        <v>358</v>
      </c>
      <c r="N109" s="3" t="s">
        <v>37</v>
      </c>
      <c r="O109" s="3">
        <v>3303000000</v>
      </c>
      <c r="P109" s="3" t="s">
        <v>38</v>
      </c>
      <c r="Q109" s="3" t="s">
        <v>39</v>
      </c>
    </row>
    <row r="110" spans="1:17" ht="50.25" x14ac:dyDescent="0.2">
      <c r="A110" s="6" t="s">
        <v>240</v>
      </c>
      <c r="B110" s="1">
        <f t="shared" si="3"/>
        <v>2708</v>
      </c>
      <c r="C110" s="2">
        <v>7640131399470</v>
      </c>
      <c r="D110" s="3" t="s">
        <v>143</v>
      </c>
      <c r="E110" s="3"/>
      <c r="F110" s="3" t="s">
        <v>246</v>
      </c>
      <c r="G110" s="3" t="s">
        <v>247</v>
      </c>
      <c r="H110" s="3" t="s">
        <v>248</v>
      </c>
      <c r="I110" s="3" t="s">
        <v>249</v>
      </c>
      <c r="J110" s="3" t="s">
        <v>250</v>
      </c>
      <c r="K110" s="3"/>
      <c r="L110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(2708,'7640131399470','3303000000','VSA ALTITUDE SAMPLE MINI-SPRAY CARD 1.0ML','CAJA','900998579','',1,3,'28',0,0,'',1,1,1,1,15,'8579',1);</v>
      </c>
      <c r="M110" s="3" t="s">
        <v>359</v>
      </c>
      <c r="N110" s="3" t="s">
        <v>37</v>
      </c>
      <c r="O110" s="3">
        <v>3303000000</v>
      </c>
      <c r="P110" s="3" t="s">
        <v>38</v>
      </c>
      <c r="Q110" s="3" t="s">
        <v>39</v>
      </c>
    </row>
    <row r="111" spans="1:17" ht="50.25" x14ac:dyDescent="0.2">
      <c r="A111" s="6" t="s">
        <v>240</v>
      </c>
      <c r="B111" s="1">
        <f t="shared" si="3"/>
        <v>2709</v>
      </c>
      <c r="C111" s="2">
        <v>7630042400242</v>
      </c>
      <c r="D111" s="3" t="s">
        <v>144</v>
      </c>
      <c r="E111" s="3"/>
      <c r="F111" s="3" t="s">
        <v>246</v>
      </c>
      <c r="G111" s="3" t="s">
        <v>247</v>
      </c>
      <c r="H111" s="3" t="s">
        <v>248</v>
      </c>
      <c r="I111" s="3" t="s">
        <v>249</v>
      </c>
      <c r="J111" s="3" t="s">
        <v>250</v>
      </c>
      <c r="K111" s="3"/>
      <c r="L111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(2709,'7630042400242','3303000000','VSA FOR HER EAU FLORALE EDT 75ML - TESTER','CAJA','900998579','',1,3,'28',0,0,'',1,1,1,1,15,'8579',1);</v>
      </c>
      <c r="M111" s="3" t="s">
        <v>360</v>
      </c>
      <c r="N111" s="3" t="s">
        <v>37</v>
      </c>
      <c r="O111" s="3">
        <v>3303000000</v>
      </c>
      <c r="P111" s="3" t="s">
        <v>38</v>
      </c>
      <c r="Q111" s="3" t="s">
        <v>39</v>
      </c>
    </row>
    <row r="112" spans="1:17" ht="50.25" x14ac:dyDescent="0.2">
      <c r="A112" s="6" t="s">
        <v>240</v>
      </c>
      <c r="B112" s="1">
        <f t="shared" si="3"/>
        <v>2710</v>
      </c>
      <c r="C112" s="2">
        <v>7630042400280</v>
      </c>
      <c r="D112" s="3" t="s">
        <v>145</v>
      </c>
      <c r="E112" s="3"/>
      <c r="F112" s="3" t="s">
        <v>246</v>
      </c>
      <c r="G112" s="3" t="s">
        <v>247</v>
      </c>
      <c r="H112" s="3" t="s">
        <v>248</v>
      </c>
      <c r="I112" s="3" t="s">
        <v>249</v>
      </c>
      <c r="J112" s="3" t="s">
        <v>250</v>
      </c>
      <c r="K112" s="3"/>
      <c r="L112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(2710,'7630042400280','3303000000','VSA FOR HER EAU FLORALE EDT 1,0 ML','CAJA','900998579','',1,3,'28',0,0,'',1,1,1,1,15,'8579',1);</v>
      </c>
      <c r="M112" s="3" t="s">
        <v>361</v>
      </c>
      <c r="N112" s="3" t="s">
        <v>37</v>
      </c>
      <c r="O112" s="3">
        <v>3303000000</v>
      </c>
      <c r="P112" s="3" t="s">
        <v>38</v>
      </c>
      <c r="Q112" s="3" t="s">
        <v>39</v>
      </c>
    </row>
    <row r="113" spans="1:17" ht="50.25" x14ac:dyDescent="0.2">
      <c r="A113" s="6" t="s">
        <v>240</v>
      </c>
      <c r="B113" s="1">
        <f t="shared" si="3"/>
        <v>2711</v>
      </c>
      <c r="C113" s="2">
        <v>7630042400327</v>
      </c>
      <c r="D113" s="3" t="s">
        <v>146</v>
      </c>
      <c r="E113" s="3"/>
      <c r="F113" s="3" t="s">
        <v>246</v>
      </c>
      <c r="G113" s="3" t="s">
        <v>247</v>
      </c>
      <c r="H113" s="3" t="s">
        <v>248</v>
      </c>
      <c r="I113" s="3" t="s">
        <v>249</v>
      </c>
      <c r="J113" s="3" t="s">
        <v>250</v>
      </c>
      <c r="K113" s="3"/>
      <c r="L113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(2711,'7630042400327','3303000000','VSA FOR HER EAU FLORALE, POCKET KNIFE CLASSIC','CAJA','900998579','',1,3,'28',0,0,'',1,1,1,1,15,'8579',1);</v>
      </c>
      <c r="M113" s="3" t="s">
        <v>362</v>
      </c>
      <c r="N113" s="3" t="s">
        <v>37</v>
      </c>
      <c r="O113" s="3">
        <v>3303000000</v>
      </c>
      <c r="P113" s="3" t="s">
        <v>38</v>
      </c>
      <c r="Q113" s="3" t="s">
        <v>39</v>
      </c>
    </row>
    <row r="114" spans="1:17" ht="50.25" x14ac:dyDescent="0.2">
      <c r="A114" s="6" t="s">
        <v>240</v>
      </c>
      <c r="B114" s="1">
        <f t="shared" si="3"/>
        <v>2712</v>
      </c>
      <c r="C114" s="2">
        <v>7630042400297</v>
      </c>
      <c r="D114" s="3" t="s">
        <v>147</v>
      </c>
      <c r="E114" s="3"/>
      <c r="F114" s="3" t="s">
        <v>246</v>
      </c>
      <c r="G114" s="3" t="s">
        <v>247</v>
      </c>
      <c r="H114" s="3" t="s">
        <v>248</v>
      </c>
      <c r="I114" s="3" t="s">
        <v>249</v>
      </c>
      <c r="J114" s="3" t="s">
        <v>250</v>
      </c>
      <c r="K114" s="3"/>
      <c r="L114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(2712,'7630042400297','3303000000','VSA FOR HER  EAU FLORALE  COSMETICS POUCH MINT','CAJA','900998579','',1,3,'28',0,0,'',1,1,1,1,15,'8579',1);</v>
      </c>
      <c r="M114" s="3" t="s">
        <v>363</v>
      </c>
      <c r="N114" s="3" t="s">
        <v>37</v>
      </c>
      <c r="O114" s="3">
        <v>3303000000</v>
      </c>
      <c r="P114" s="3" t="s">
        <v>38</v>
      </c>
      <c r="Q114" s="3" t="s">
        <v>39</v>
      </c>
    </row>
    <row r="115" spans="1:17" ht="50.25" x14ac:dyDescent="0.2">
      <c r="A115" s="6" t="s">
        <v>240</v>
      </c>
      <c r="B115" s="1">
        <f t="shared" si="3"/>
        <v>2713</v>
      </c>
      <c r="C115" s="2">
        <v>7640131397056</v>
      </c>
      <c r="D115" s="3" t="s">
        <v>148</v>
      </c>
      <c r="E115" s="3"/>
      <c r="F115" s="3" t="s">
        <v>246</v>
      </c>
      <c r="G115" s="3" t="s">
        <v>247</v>
      </c>
      <c r="H115" s="3" t="s">
        <v>248</v>
      </c>
      <c r="I115" s="3" t="s">
        <v>249</v>
      </c>
      <c r="J115" s="3" t="s">
        <v>250</v>
      </c>
      <c r="K115" s="3"/>
      <c r="L115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(2713,'7640131397056','3303000000','VSA VICTORIA FLOWERS - (can be used as Blotter or decoration) ','CAJA','900998579','',1,3,'28',0,0,'',1,1,1,1,15,'8579',1);</v>
      </c>
      <c r="M115" s="3" t="s">
        <v>364</v>
      </c>
      <c r="N115" s="3" t="s">
        <v>37</v>
      </c>
      <c r="O115" s="3">
        <v>3303000000</v>
      </c>
      <c r="P115" s="3" t="s">
        <v>38</v>
      </c>
      <c r="Q115" s="3" t="s">
        <v>39</v>
      </c>
    </row>
    <row r="116" spans="1:17" ht="50.25" x14ac:dyDescent="0.2">
      <c r="A116" s="6" t="s">
        <v>240</v>
      </c>
      <c r="B116" s="1">
        <f t="shared" si="3"/>
        <v>2714</v>
      </c>
      <c r="C116" s="2">
        <v>7640131397063</v>
      </c>
      <c r="D116" s="3" t="s">
        <v>149</v>
      </c>
      <c r="E116" s="3"/>
      <c r="F116" s="3" t="s">
        <v>246</v>
      </c>
      <c r="G116" s="3" t="s">
        <v>247</v>
      </c>
      <c r="H116" s="3" t="s">
        <v>248</v>
      </c>
      <c r="I116" s="3" t="s">
        <v>249</v>
      </c>
      <c r="J116" s="3" t="s">
        <v>250</v>
      </c>
      <c r="K116" s="3"/>
      <c r="L116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(2714,'7640131397063','3303000000','VSA VICTORIA BRACELET (real leather)','CAJA','900998579','',1,3,'28',0,0,'',1,1,1,1,15,'8579',1);</v>
      </c>
      <c r="M116" s="3" t="s">
        <v>365</v>
      </c>
      <c r="N116" s="3" t="s">
        <v>37</v>
      </c>
      <c r="O116" s="3">
        <v>3303000000</v>
      </c>
      <c r="P116" s="3" t="s">
        <v>38</v>
      </c>
      <c r="Q116" s="3" t="s">
        <v>39</v>
      </c>
    </row>
    <row r="117" spans="1:17" ht="50.25" x14ac:dyDescent="0.2">
      <c r="A117" s="6" t="s">
        <v>240</v>
      </c>
      <c r="B117" s="1">
        <f t="shared" si="3"/>
        <v>2715</v>
      </c>
      <c r="C117" s="2">
        <v>7640131395953</v>
      </c>
      <c r="D117" s="3" t="s">
        <v>150</v>
      </c>
      <c r="E117" s="3"/>
      <c r="F117" s="3" t="s">
        <v>246</v>
      </c>
      <c r="G117" s="3" t="s">
        <v>247</v>
      </c>
      <c r="H117" s="3" t="s">
        <v>248</v>
      </c>
      <c r="I117" s="3" t="s">
        <v>249</v>
      </c>
      <c r="J117" s="3" t="s">
        <v>250</v>
      </c>
      <c r="K117" s="3"/>
      <c r="L117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(2715,'7640131395953','3303000000','VICTORINOX ICON TRAVEL SPRAY REFILABLE (empty) AS GWP','CAJA','900998579','',1,3,'28',0,0,'',1,1,1,1,15,'8579',1);</v>
      </c>
      <c r="M117" s="3" t="s">
        <v>366</v>
      </c>
      <c r="N117" s="3" t="s">
        <v>37</v>
      </c>
      <c r="O117" s="3">
        <v>3303000000</v>
      </c>
      <c r="P117" s="3" t="s">
        <v>38</v>
      </c>
      <c r="Q117" s="3" t="s">
        <v>39</v>
      </c>
    </row>
    <row r="118" spans="1:17" ht="50.25" x14ac:dyDescent="0.2">
      <c r="A118" s="6" t="s">
        <v>240</v>
      </c>
      <c r="B118" s="1">
        <f t="shared" si="3"/>
        <v>2716</v>
      </c>
      <c r="C118" s="2">
        <v>7640131398923</v>
      </c>
      <c r="D118" s="3" t="s">
        <v>151</v>
      </c>
      <c r="E118" s="3"/>
      <c r="F118" s="3" t="s">
        <v>246</v>
      </c>
      <c r="G118" s="3" t="s">
        <v>247</v>
      </c>
      <c r="H118" s="3" t="s">
        <v>248</v>
      </c>
      <c r="I118" s="3" t="s">
        <v>249</v>
      </c>
      <c r="J118" s="3" t="s">
        <v>250</v>
      </c>
      <c r="K118" s="3"/>
      <c r="L118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(2716,'7640131398923','3303000000','VX ELLA SAMPLE MINI SPRAY STOCK CARD EDT 1,0 ML','CAJA','900998579','',1,3,'28',0,0,'',1,1,1,1,15,'8579',1);</v>
      </c>
      <c r="M118" s="3" t="s">
        <v>367</v>
      </c>
      <c r="N118" s="3" t="s">
        <v>37</v>
      </c>
      <c r="O118" s="3">
        <v>3303000000</v>
      </c>
      <c r="P118" s="3" t="s">
        <v>38</v>
      </c>
      <c r="Q118" s="3" t="s">
        <v>39</v>
      </c>
    </row>
    <row r="119" spans="1:17" ht="50.25" x14ac:dyDescent="0.2">
      <c r="A119" s="6" t="s">
        <v>240</v>
      </c>
      <c r="B119" s="1">
        <f t="shared" si="3"/>
        <v>2717</v>
      </c>
      <c r="C119" s="2">
        <v>16040922</v>
      </c>
      <c r="D119" s="3" t="s">
        <v>152</v>
      </c>
      <c r="E119" s="3"/>
      <c r="F119" s="3" t="s">
        <v>246</v>
      </c>
      <c r="G119" s="3" t="s">
        <v>247</v>
      </c>
      <c r="H119" s="3" t="s">
        <v>248</v>
      </c>
      <c r="I119" s="3" t="s">
        <v>249</v>
      </c>
      <c r="J119" s="3" t="s">
        <v>250</v>
      </c>
      <c r="K119" s="3"/>
      <c r="L119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(2717,'16040922','3303000000','VX ELLA LANYARD FLOWER  PINK RIBBON 2014','CAJA','900998579','',1,3,'28',0,0,'',1,1,1,1,15,'8579',1);</v>
      </c>
      <c r="M119" s="3" t="s">
        <v>368</v>
      </c>
      <c r="N119" s="3" t="s">
        <v>37</v>
      </c>
      <c r="O119" s="3">
        <v>3303000000</v>
      </c>
      <c r="P119" s="3" t="s">
        <v>38</v>
      </c>
      <c r="Q119" s="3" t="s">
        <v>39</v>
      </c>
    </row>
    <row r="120" spans="1:17" ht="50.25" x14ac:dyDescent="0.2">
      <c r="A120" s="6" t="s">
        <v>240</v>
      </c>
      <c r="B120" s="1">
        <f t="shared" si="3"/>
        <v>2718</v>
      </c>
      <c r="C120" s="2">
        <v>7640131391627</v>
      </c>
      <c r="D120" s="3" t="s">
        <v>153</v>
      </c>
      <c r="E120" s="3"/>
      <c r="F120" s="3" t="s">
        <v>246</v>
      </c>
      <c r="G120" s="3" t="s">
        <v>247</v>
      </c>
      <c r="H120" s="3" t="s">
        <v>248</v>
      </c>
      <c r="I120" s="3" t="s">
        <v>249</v>
      </c>
      <c r="J120" s="3" t="s">
        <v>250</v>
      </c>
      <c r="K120" s="3"/>
      <c r="L120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(2718,'7640131391627','3303000000','SWISS ARMY FOR HER L SPRAY','CAJA','900998579','',1,3,'28',0,0,'',1,1,1,1,15,'8579',1);</v>
      </c>
      <c r="M120" s="3" t="s">
        <v>369</v>
      </c>
      <c r="N120" s="3" t="s">
        <v>37</v>
      </c>
      <c r="O120" s="3">
        <v>3303000000</v>
      </c>
      <c r="P120" s="3" t="s">
        <v>38</v>
      </c>
      <c r="Q120" s="3" t="s">
        <v>39</v>
      </c>
    </row>
    <row r="121" spans="1:17" ht="50.25" x14ac:dyDescent="0.2">
      <c r="A121" s="6" t="s">
        <v>240</v>
      </c>
      <c r="B121" s="1">
        <f t="shared" si="3"/>
        <v>2719</v>
      </c>
      <c r="C121" s="2">
        <v>7640131390217</v>
      </c>
      <c r="D121" s="3" t="s">
        <v>154</v>
      </c>
      <c r="E121" s="3"/>
      <c r="F121" s="3" t="s">
        <v>246</v>
      </c>
      <c r="G121" s="3" t="s">
        <v>247</v>
      </c>
      <c r="H121" s="3" t="s">
        <v>248</v>
      </c>
      <c r="I121" s="3" t="s">
        <v>249</v>
      </c>
      <c r="J121" s="3" t="s">
        <v>250</v>
      </c>
      <c r="K121" s="3"/>
      <c r="L121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(2719,'7640131390217','3303000000','VSA BASE BALL CAP BLACK','CAJA','900998579','',1,3,'28',0,0,'',1,1,1,1,15,'8579',1);</v>
      </c>
      <c r="M121" s="3" t="s">
        <v>370</v>
      </c>
      <c r="N121" s="3" t="s">
        <v>37</v>
      </c>
      <c r="O121" s="3">
        <v>3303000000</v>
      </c>
      <c r="P121" s="3" t="s">
        <v>38</v>
      </c>
      <c r="Q121" s="3" t="s">
        <v>39</v>
      </c>
    </row>
    <row r="122" spans="1:17" ht="50.25" x14ac:dyDescent="0.2">
      <c r="A122" s="6" t="s">
        <v>240</v>
      </c>
      <c r="B122" s="1">
        <f t="shared" si="3"/>
        <v>2720</v>
      </c>
      <c r="C122" s="2">
        <v>7640131397339</v>
      </c>
      <c r="D122" s="3" t="s">
        <v>155</v>
      </c>
      <c r="E122" s="3"/>
      <c r="F122" s="3" t="s">
        <v>246</v>
      </c>
      <c r="G122" s="3" t="s">
        <v>247</v>
      </c>
      <c r="H122" s="3" t="s">
        <v>248</v>
      </c>
      <c r="I122" s="3" t="s">
        <v>249</v>
      </c>
      <c r="J122" s="3" t="s">
        <v>250</v>
      </c>
      <c r="K122" s="3"/>
      <c r="L122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(2720,'7640131397339','3303000000',' VX ARM WALLET','CAJA','900998579','',1,3,'28',0,0,'',1,1,1,1,15,'8579',1);</v>
      </c>
      <c r="M122" s="3" t="s">
        <v>371</v>
      </c>
      <c r="N122" s="3" t="s">
        <v>37</v>
      </c>
      <c r="O122" s="3">
        <v>3303000000</v>
      </c>
      <c r="P122" s="3" t="s">
        <v>38</v>
      </c>
      <c r="Q122" s="3" t="s">
        <v>39</v>
      </c>
    </row>
    <row r="123" spans="1:17" ht="50.25" x14ac:dyDescent="0.2">
      <c r="A123" s="6" t="s">
        <v>240</v>
      </c>
      <c r="B123" s="1">
        <f t="shared" si="3"/>
        <v>2721</v>
      </c>
      <c r="C123" s="2">
        <v>7640131397322</v>
      </c>
      <c r="D123" s="3" t="s">
        <v>156</v>
      </c>
      <c r="E123" s="3"/>
      <c r="F123" s="3" t="s">
        <v>246</v>
      </c>
      <c r="G123" s="3" t="s">
        <v>247</v>
      </c>
      <c r="H123" s="3" t="s">
        <v>248</v>
      </c>
      <c r="I123" s="3" t="s">
        <v>249</v>
      </c>
      <c r="J123" s="3" t="s">
        <v>250</v>
      </c>
      <c r="K123" s="3"/>
      <c r="L123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(2721,'7640131397322','3303000000',' VX CINCH GYM BAG','CAJA','900998579','',1,3,'28',0,0,'',1,1,1,1,15,'8579',1);</v>
      </c>
      <c r="M123" s="3" t="s">
        <v>372</v>
      </c>
      <c r="N123" s="3" t="s">
        <v>37</v>
      </c>
      <c r="O123" s="3">
        <v>3303000000</v>
      </c>
      <c r="P123" s="3" t="s">
        <v>38</v>
      </c>
      <c r="Q123" s="3" t="s">
        <v>39</v>
      </c>
    </row>
    <row r="124" spans="1:17" ht="50.25" x14ac:dyDescent="0.2">
      <c r="A124" s="6" t="s">
        <v>240</v>
      </c>
      <c r="B124" s="1">
        <f t="shared" si="3"/>
        <v>2722</v>
      </c>
      <c r="C124" s="2">
        <v>7611160000453</v>
      </c>
      <c r="D124" s="3" t="s">
        <v>157</v>
      </c>
      <c r="E124" s="3"/>
      <c r="F124" s="3" t="s">
        <v>246</v>
      </c>
      <c r="G124" s="3" t="s">
        <v>247</v>
      </c>
      <c r="H124" s="3" t="s">
        <v>248</v>
      </c>
      <c r="I124" s="3" t="s">
        <v>249</v>
      </c>
      <c r="J124" s="3" t="s">
        <v>250</v>
      </c>
      <c r="K124" s="3"/>
      <c r="L124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(2722,'7611160000453','3303000000','NAVAJA CLASSIC POCKET KNIFE ROJO','CAJA','900998579','',1,3,'28',0,0,'',1,1,1,1,15,'8579',1);</v>
      </c>
      <c r="M124" s="3" t="s">
        <v>373</v>
      </c>
      <c r="N124" s="3" t="s">
        <v>37</v>
      </c>
      <c r="O124" s="3">
        <v>3303000000</v>
      </c>
      <c r="P124" s="3" t="s">
        <v>38</v>
      </c>
      <c r="Q124" s="3" t="s">
        <v>39</v>
      </c>
    </row>
    <row r="125" spans="1:17" ht="50.25" x14ac:dyDescent="0.2">
      <c r="A125" s="6" t="s">
        <v>240</v>
      </c>
      <c r="B125" s="1">
        <f t="shared" si="3"/>
        <v>2723</v>
      </c>
      <c r="C125" s="2">
        <v>3423474889488</v>
      </c>
      <c r="D125" s="3" t="s">
        <v>158</v>
      </c>
      <c r="E125" s="3"/>
      <c r="F125" s="3" t="s">
        <v>246</v>
      </c>
      <c r="G125" s="3" t="s">
        <v>247</v>
      </c>
      <c r="H125" s="3" t="s">
        <v>248</v>
      </c>
      <c r="I125" s="3" t="s">
        <v>249</v>
      </c>
      <c r="J125" s="3" t="s">
        <v>250</v>
      </c>
      <c r="K125" s="3"/>
      <c r="L125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(2723,'3423474889488','3303000000','ISSEY MIYAKE -  D´ISSEY EDT 50 ML -2017 BC GIFT','CAJA','900998579','',1,3,'28',0,0,'',1,1,1,1,15,'8579',1);</v>
      </c>
      <c r="M125" s="3" t="s">
        <v>374</v>
      </c>
      <c r="N125" s="3" t="s">
        <v>37</v>
      </c>
      <c r="O125" s="3">
        <v>3303000000</v>
      </c>
      <c r="P125" s="3" t="s">
        <v>38</v>
      </c>
      <c r="Q125" s="3" t="s">
        <v>39</v>
      </c>
    </row>
    <row r="126" spans="1:17" ht="50.25" x14ac:dyDescent="0.2">
      <c r="A126" s="6" t="s">
        <v>240</v>
      </c>
      <c r="B126" s="1">
        <f t="shared" si="3"/>
        <v>2724</v>
      </c>
      <c r="C126" s="2">
        <v>3423473032854</v>
      </c>
      <c r="D126" s="3" t="s">
        <v>5</v>
      </c>
      <c r="E126" s="3"/>
      <c r="F126" s="3" t="s">
        <v>246</v>
      </c>
      <c r="G126" s="3" t="s">
        <v>247</v>
      </c>
      <c r="H126" s="3" t="s">
        <v>248</v>
      </c>
      <c r="I126" s="3" t="s">
        <v>249</v>
      </c>
      <c r="J126" s="3" t="s">
        <v>250</v>
      </c>
      <c r="K126" s="3"/>
      <c r="L126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(2724,'3423473032854','3303000000','DG LIGHT BLUE INTENSE EDP 4,5ML MINI GWP','CAJA','900998579','',1,3,'28',0,0,'',1,1,1,1,15,'8579',1);</v>
      </c>
      <c r="M126" s="3" t="s">
        <v>375</v>
      </c>
      <c r="N126" s="3" t="s">
        <v>37</v>
      </c>
      <c r="O126" s="3">
        <v>3303000000</v>
      </c>
      <c r="P126" s="3" t="s">
        <v>38</v>
      </c>
      <c r="Q126" s="3" t="s">
        <v>39</v>
      </c>
    </row>
    <row r="127" spans="1:17" ht="50.25" x14ac:dyDescent="0.2">
      <c r="A127" s="6" t="s">
        <v>240</v>
      </c>
      <c r="B127" s="1">
        <f t="shared" si="3"/>
        <v>2725</v>
      </c>
      <c r="C127" s="2">
        <v>3423471033303</v>
      </c>
      <c r="D127" s="3" t="s">
        <v>159</v>
      </c>
      <c r="E127" s="3"/>
      <c r="F127" s="3" t="s">
        <v>246</v>
      </c>
      <c r="G127" s="3" t="s">
        <v>247</v>
      </c>
      <c r="H127" s="3" t="s">
        <v>248</v>
      </c>
      <c r="I127" s="3" t="s">
        <v>249</v>
      </c>
      <c r="J127" s="3" t="s">
        <v>250</v>
      </c>
      <c r="K127" s="3"/>
      <c r="L127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(2725,'3423471033303','3303000000','DOLCE GABBANA THE ONE EDT 1,5 ML (X12) VIALES - ADV MATERIAL','CAJA','900998579','',1,3,'28',0,0,'',1,1,1,1,15,'8579',1);</v>
      </c>
      <c r="M127" s="3" t="s">
        <v>376</v>
      </c>
      <c r="N127" s="3" t="s">
        <v>37</v>
      </c>
      <c r="O127" s="3">
        <v>3303000000</v>
      </c>
      <c r="P127" s="3" t="s">
        <v>38</v>
      </c>
      <c r="Q127" s="3" t="s">
        <v>39</v>
      </c>
    </row>
    <row r="128" spans="1:17" ht="50.25" x14ac:dyDescent="0.2">
      <c r="A128" s="6" t="s">
        <v>240</v>
      </c>
      <c r="B128" s="1">
        <f t="shared" si="3"/>
        <v>2726</v>
      </c>
      <c r="C128" s="2">
        <v>85715261014</v>
      </c>
      <c r="D128" s="3" t="s">
        <v>160</v>
      </c>
      <c r="E128" s="3"/>
      <c r="F128" s="3" t="s">
        <v>246</v>
      </c>
      <c r="G128" s="3" t="s">
        <v>247</v>
      </c>
      <c r="H128" s="3" t="s">
        <v>248</v>
      </c>
      <c r="I128" s="3" t="s">
        <v>249</v>
      </c>
      <c r="J128" s="3" t="s">
        <v>250</v>
      </c>
      <c r="K128" s="3"/>
      <c r="L128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(2726,'85715261014','3303000000','HOLLISTER WAVE FOR HER EDP 100ML','CAJA','900998579','',1,3,'28',0,0,'',1,1,1,1,15,'8579',1);</v>
      </c>
      <c r="M128" s="3" t="s">
        <v>377</v>
      </c>
      <c r="N128" s="3" t="s">
        <v>37</v>
      </c>
      <c r="O128" s="3">
        <v>3303000000</v>
      </c>
      <c r="P128" s="3" t="s">
        <v>38</v>
      </c>
      <c r="Q128" s="3" t="s">
        <v>39</v>
      </c>
    </row>
    <row r="129" spans="1:17" ht="50.25" x14ac:dyDescent="0.2">
      <c r="A129" s="6" t="s">
        <v>240</v>
      </c>
      <c r="B129" s="1">
        <f t="shared" si="3"/>
        <v>2727</v>
      </c>
      <c r="C129" s="2">
        <v>85715260017</v>
      </c>
      <c r="D129" s="3" t="s">
        <v>161</v>
      </c>
      <c r="E129" s="3"/>
      <c r="F129" s="3" t="s">
        <v>246</v>
      </c>
      <c r="G129" s="3" t="s">
        <v>247</v>
      </c>
      <c r="H129" s="3" t="s">
        <v>248</v>
      </c>
      <c r="I129" s="3" t="s">
        <v>249</v>
      </c>
      <c r="J129" s="3" t="s">
        <v>250</v>
      </c>
      <c r="K129" s="3"/>
      <c r="L129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(2727,'85715260017','3303000000','HOLLISTER WAVE FOR HIM EDT 100ML','CAJA','900998579','',1,3,'28',0,0,'',1,1,1,1,15,'8579',1);</v>
      </c>
      <c r="M129" s="3" t="s">
        <v>378</v>
      </c>
      <c r="N129" s="3" t="s">
        <v>37</v>
      </c>
      <c r="O129" s="3">
        <v>3303000000</v>
      </c>
      <c r="P129" s="3" t="s">
        <v>38</v>
      </c>
      <c r="Q129" s="3" t="s">
        <v>39</v>
      </c>
    </row>
    <row r="130" spans="1:17" ht="50.25" x14ac:dyDescent="0.2">
      <c r="A130" s="6" t="s">
        <v>240</v>
      </c>
      <c r="B130" s="1">
        <f t="shared" si="3"/>
        <v>2728</v>
      </c>
      <c r="C130" s="2">
        <v>85715261113</v>
      </c>
      <c r="D130" s="3" t="s">
        <v>162</v>
      </c>
      <c r="E130" s="3"/>
      <c r="F130" s="3" t="s">
        <v>246</v>
      </c>
      <c r="G130" s="3" t="s">
        <v>247</v>
      </c>
      <c r="H130" s="3" t="s">
        <v>248</v>
      </c>
      <c r="I130" s="3" t="s">
        <v>249</v>
      </c>
      <c r="J130" s="3" t="s">
        <v>250</v>
      </c>
      <c r="K130" s="3"/>
      <c r="L130" s="3" t="str">
        <f t="shared" si="2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(2728,'85715261113','3303000000','HOLLISTER WAVE 2 FOR HER EDP 100ML','CAJA','900998579','',1,3,'28',0,0,'',1,1,1,1,15,'8579',1);</v>
      </c>
      <c r="M130" s="3" t="s">
        <v>379</v>
      </c>
      <c r="N130" s="3" t="s">
        <v>37</v>
      </c>
      <c r="O130" s="3">
        <v>3303000000</v>
      </c>
      <c r="P130" s="3" t="s">
        <v>38</v>
      </c>
      <c r="Q130" s="3" t="s">
        <v>39</v>
      </c>
    </row>
    <row r="131" spans="1:17" ht="50.25" x14ac:dyDescent="0.2">
      <c r="A131" s="6" t="s">
        <v>240</v>
      </c>
      <c r="B131" s="1">
        <f t="shared" si="3"/>
        <v>2729</v>
      </c>
      <c r="C131" s="2">
        <v>85715260116</v>
      </c>
      <c r="D131" s="3" t="s">
        <v>163</v>
      </c>
      <c r="E131" s="3"/>
      <c r="F131" s="3" t="s">
        <v>246</v>
      </c>
      <c r="G131" s="3" t="s">
        <v>247</v>
      </c>
      <c r="H131" s="3" t="s">
        <v>248</v>
      </c>
      <c r="I131" s="3" t="s">
        <v>249</v>
      </c>
      <c r="J131" s="3" t="s">
        <v>250</v>
      </c>
      <c r="K131" s="3"/>
      <c r="L131" s="3" t="str">
        <f t="shared" ref="L131:L182" si="4">CONCATENATE(A131,B131,F131,C131,G131,3303000000,G131,D131,G131,P131,G131,900998579,G131,K131,H131,1,I131,3,F131,28,H131,0,I131,0,F131,E131,H131,1,I131,1,I131,1,I131,1,I131,15,F131,8579,H131,1,J131)</f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(2729,'85715260116','3303000000','HOLLISTER WAVE 2 FOR HIM EDT 100ML','CAJA','900998579','',1,3,'28',0,0,'',1,1,1,1,15,'8579',1);</v>
      </c>
      <c r="M131" s="3" t="s">
        <v>380</v>
      </c>
      <c r="N131" s="3" t="s">
        <v>37</v>
      </c>
      <c r="O131" s="3">
        <v>3303000000</v>
      </c>
      <c r="P131" s="3" t="s">
        <v>38</v>
      </c>
      <c r="Q131" s="3" t="s">
        <v>39</v>
      </c>
    </row>
    <row r="132" spans="1:17" ht="50.25" x14ac:dyDescent="0.2">
      <c r="A132" s="6" t="s">
        <v>240</v>
      </c>
      <c r="B132" s="1">
        <f t="shared" ref="B132:B195" si="5">+B131+1</f>
        <v>2730</v>
      </c>
      <c r="C132" s="2">
        <v>85715261014</v>
      </c>
      <c r="D132" s="3" t="s">
        <v>160</v>
      </c>
      <c r="E132" s="3"/>
      <c r="F132" s="3" t="s">
        <v>246</v>
      </c>
      <c r="G132" s="3" t="s">
        <v>247</v>
      </c>
      <c r="H132" s="3" t="s">
        <v>248</v>
      </c>
      <c r="I132" s="3" t="s">
        <v>249</v>
      </c>
      <c r="J132" s="3" t="s">
        <v>250</v>
      </c>
      <c r="K132" s="3"/>
      <c r="L132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(2730,'85715261014','3303000000','HOLLISTER WAVE FOR HER EDP 100ML','CAJA','900998579','',1,3,'28',0,0,'',1,1,1,1,15,'8579',1);</v>
      </c>
      <c r="M132" s="3" t="s">
        <v>381</v>
      </c>
      <c r="N132" s="3" t="s">
        <v>37</v>
      </c>
      <c r="O132" s="3">
        <v>3303000000</v>
      </c>
      <c r="P132" s="3" t="s">
        <v>38</v>
      </c>
      <c r="Q132" s="3" t="s">
        <v>39</v>
      </c>
    </row>
    <row r="133" spans="1:17" ht="50.25" x14ac:dyDescent="0.2">
      <c r="A133" s="6" t="s">
        <v>240</v>
      </c>
      <c r="B133" s="1">
        <f t="shared" si="5"/>
        <v>2731</v>
      </c>
      <c r="C133" s="2">
        <v>85715260017</v>
      </c>
      <c r="D133" s="3" t="s">
        <v>161</v>
      </c>
      <c r="E133" s="3"/>
      <c r="F133" s="3" t="s">
        <v>246</v>
      </c>
      <c r="G133" s="3" t="s">
        <v>247</v>
      </c>
      <c r="H133" s="3" t="s">
        <v>248</v>
      </c>
      <c r="I133" s="3" t="s">
        <v>249</v>
      </c>
      <c r="J133" s="3" t="s">
        <v>250</v>
      </c>
      <c r="K133" s="3"/>
      <c r="L133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(2731,'85715260017','3303000000','HOLLISTER WAVE FOR HIM EDT 100ML','CAJA','900998579','',1,3,'28',0,0,'',1,1,1,1,15,'8579',1);</v>
      </c>
      <c r="M133" s="3" t="s">
        <v>382</v>
      </c>
      <c r="N133" s="3" t="s">
        <v>37</v>
      </c>
      <c r="O133" s="3">
        <v>3303000000</v>
      </c>
      <c r="P133" s="3" t="s">
        <v>38</v>
      </c>
      <c r="Q133" s="3" t="s">
        <v>39</v>
      </c>
    </row>
    <row r="134" spans="1:17" ht="50.25" x14ac:dyDescent="0.2">
      <c r="A134" s="6" t="s">
        <v>240</v>
      </c>
      <c r="B134" s="1">
        <f t="shared" si="5"/>
        <v>2732</v>
      </c>
      <c r="C134" s="2">
        <v>85715260574</v>
      </c>
      <c r="D134" s="3" t="s">
        <v>164</v>
      </c>
      <c r="E134" s="3"/>
      <c r="F134" s="3" t="s">
        <v>246</v>
      </c>
      <c r="G134" s="3" t="s">
        <v>247</v>
      </c>
      <c r="H134" s="3" t="s">
        <v>248</v>
      </c>
      <c r="I134" s="3" t="s">
        <v>249</v>
      </c>
      <c r="J134" s="3" t="s">
        <v>250</v>
      </c>
      <c r="K134" s="3"/>
      <c r="L134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(2732,'85715260574','3303000000','HOLLISTER GS WAVE 2 FOR HER 100-200BL - SETS','CAJA','900998579','',1,3,'28',0,0,'',1,1,1,1,15,'8579',1);</v>
      </c>
      <c r="M134" s="3" t="s">
        <v>383</v>
      </c>
      <c r="N134" s="3" t="s">
        <v>37</v>
      </c>
      <c r="O134" s="3">
        <v>3303000000</v>
      </c>
      <c r="P134" s="3" t="s">
        <v>38</v>
      </c>
      <c r="Q134" s="3" t="s">
        <v>39</v>
      </c>
    </row>
    <row r="135" spans="1:17" ht="50.25" x14ac:dyDescent="0.2">
      <c r="A135" s="6" t="s">
        <v>240</v>
      </c>
      <c r="B135" s="1">
        <f t="shared" si="5"/>
        <v>2733</v>
      </c>
      <c r="C135" s="2">
        <v>85715260581</v>
      </c>
      <c r="D135" s="3" t="s">
        <v>165</v>
      </c>
      <c r="E135" s="3"/>
      <c r="F135" s="3" t="s">
        <v>246</v>
      </c>
      <c r="G135" s="3" t="s">
        <v>247</v>
      </c>
      <c r="H135" s="3" t="s">
        <v>248</v>
      </c>
      <c r="I135" s="3" t="s">
        <v>249</v>
      </c>
      <c r="J135" s="3" t="s">
        <v>250</v>
      </c>
      <c r="K135" s="3"/>
      <c r="L135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(2733,'85715260581','3303000000','HOLLISTER GS WAVE 2 FOR HIM 100-200HBW - SETS','CAJA','900998579','',1,3,'28',0,0,'',1,1,1,1,15,'8579',1);</v>
      </c>
      <c r="M135" s="3" t="s">
        <v>384</v>
      </c>
      <c r="N135" s="3" t="s">
        <v>37</v>
      </c>
      <c r="O135" s="3">
        <v>3303000000</v>
      </c>
      <c r="P135" s="3" t="s">
        <v>38</v>
      </c>
      <c r="Q135" s="3" t="s">
        <v>39</v>
      </c>
    </row>
    <row r="136" spans="1:17" ht="50.25" x14ac:dyDescent="0.2">
      <c r="A136" s="6" t="s">
        <v>240</v>
      </c>
      <c r="B136" s="1">
        <f t="shared" si="5"/>
        <v>2734</v>
      </c>
      <c r="C136" s="2">
        <v>85715801128</v>
      </c>
      <c r="D136" s="3" t="s">
        <v>166</v>
      </c>
      <c r="E136" s="3"/>
      <c r="F136" s="3" t="s">
        <v>246</v>
      </c>
      <c r="G136" s="3" t="s">
        <v>247</v>
      </c>
      <c r="H136" s="3" t="s">
        <v>248</v>
      </c>
      <c r="I136" s="3" t="s">
        <v>249</v>
      </c>
      <c r="J136" s="3" t="s">
        <v>250</v>
      </c>
      <c r="K136" s="3"/>
      <c r="L136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(2734,'85715801128','3303000000','DUNHILL DESIRE RED EDT 150ML','CAJA','900998579','',1,3,'28',0,0,'',1,1,1,1,15,'8579',1);</v>
      </c>
      <c r="M136" s="3" t="s">
        <v>385</v>
      </c>
      <c r="N136" s="3" t="s">
        <v>37</v>
      </c>
      <c r="O136" s="3">
        <v>3303000000</v>
      </c>
      <c r="P136" s="3" t="s">
        <v>38</v>
      </c>
      <c r="Q136" s="3" t="s">
        <v>39</v>
      </c>
    </row>
    <row r="137" spans="1:17" ht="50.25" x14ac:dyDescent="0.2">
      <c r="A137" s="6" t="s">
        <v>240</v>
      </c>
      <c r="B137" s="1">
        <f t="shared" si="5"/>
        <v>2735</v>
      </c>
      <c r="C137" s="2">
        <v>85715801067</v>
      </c>
      <c r="D137" s="3" t="s">
        <v>167</v>
      </c>
      <c r="E137" s="3"/>
      <c r="F137" s="3" t="s">
        <v>246</v>
      </c>
      <c r="G137" s="3" t="s">
        <v>247</v>
      </c>
      <c r="H137" s="3" t="s">
        <v>248</v>
      </c>
      <c r="I137" s="3" t="s">
        <v>249</v>
      </c>
      <c r="J137" s="3" t="s">
        <v>250</v>
      </c>
      <c r="K137" s="3"/>
      <c r="L137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(2735,'85715801067','3303000000','DUNHILL DESIRE RED SPRAY RW1','CAJA','900998579','',1,3,'28',0,0,'',1,1,1,1,15,'8579',1);</v>
      </c>
      <c r="M137" s="3" t="s">
        <v>386</v>
      </c>
      <c r="N137" s="3" t="s">
        <v>37</v>
      </c>
      <c r="O137" s="3">
        <v>3303000000</v>
      </c>
      <c r="P137" s="3" t="s">
        <v>38</v>
      </c>
      <c r="Q137" s="3" t="s">
        <v>39</v>
      </c>
    </row>
    <row r="138" spans="1:17" ht="50.25" x14ac:dyDescent="0.2">
      <c r="A138" s="6" t="s">
        <v>240</v>
      </c>
      <c r="B138" s="1">
        <f t="shared" si="5"/>
        <v>2736</v>
      </c>
      <c r="C138" s="2">
        <v>85715801623</v>
      </c>
      <c r="D138" s="3" t="s">
        <v>168</v>
      </c>
      <c r="E138" s="3"/>
      <c r="F138" s="3" t="s">
        <v>246</v>
      </c>
      <c r="G138" s="3" t="s">
        <v>247</v>
      </c>
      <c r="H138" s="3" t="s">
        <v>248</v>
      </c>
      <c r="I138" s="3" t="s">
        <v>249</v>
      </c>
      <c r="J138" s="3" t="s">
        <v>250</v>
      </c>
      <c r="K138" s="3"/>
      <c r="L138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(2736,'85715801623','3303000000','DUNHILL DESIRE BLUE EDT 150ML','CAJA','900998579','',1,3,'28',0,0,'',1,1,1,1,15,'8579',1);</v>
      </c>
      <c r="M138" s="3" t="s">
        <v>387</v>
      </c>
      <c r="N138" s="3" t="s">
        <v>37</v>
      </c>
      <c r="O138" s="3">
        <v>3303000000</v>
      </c>
      <c r="P138" s="3" t="s">
        <v>38</v>
      </c>
      <c r="Q138" s="3" t="s">
        <v>39</v>
      </c>
    </row>
    <row r="139" spans="1:17" ht="50.25" x14ac:dyDescent="0.2">
      <c r="A139" s="6" t="s">
        <v>240</v>
      </c>
      <c r="B139" s="1">
        <f t="shared" si="5"/>
        <v>2737</v>
      </c>
      <c r="C139" s="2">
        <v>85715801555</v>
      </c>
      <c r="D139" s="3" t="s">
        <v>169</v>
      </c>
      <c r="E139" s="3"/>
      <c r="F139" s="3" t="s">
        <v>246</v>
      </c>
      <c r="G139" s="3" t="s">
        <v>247</v>
      </c>
      <c r="H139" s="3" t="s">
        <v>248</v>
      </c>
      <c r="I139" s="3" t="s">
        <v>249</v>
      </c>
      <c r="J139" s="3" t="s">
        <v>250</v>
      </c>
      <c r="K139" s="3"/>
      <c r="L139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(2737,'85715801555','3303000000','DUNHILL DESIRE BLUE SPRAY RW1','CAJA','900998579','',1,3,'28',0,0,'',1,1,1,1,15,'8579',1);</v>
      </c>
      <c r="M139" s="3" t="s">
        <v>388</v>
      </c>
      <c r="N139" s="3" t="s">
        <v>37</v>
      </c>
      <c r="O139" s="3">
        <v>3303000000</v>
      </c>
      <c r="P139" s="3" t="s">
        <v>38</v>
      </c>
      <c r="Q139" s="3" t="s">
        <v>39</v>
      </c>
    </row>
    <row r="140" spans="1:17" ht="50.25" x14ac:dyDescent="0.2">
      <c r="A140" s="6" t="s">
        <v>240</v>
      </c>
      <c r="B140" s="1">
        <f t="shared" si="5"/>
        <v>2738</v>
      </c>
      <c r="C140" s="2">
        <v>85715801081</v>
      </c>
      <c r="D140" s="3" t="s">
        <v>170</v>
      </c>
      <c r="E140" s="3"/>
      <c r="F140" s="3" t="s">
        <v>246</v>
      </c>
      <c r="G140" s="3" t="s">
        <v>247</v>
      </c>
      <c r="H140" s="3" t="s">
        <v>248</v>
      </c>
      <c r="I140" s="3" t="s">
        <v>249</v>
      </c>
      <c r="J140" s="3" t="s">
        <v>250</v>
      </c>
      <c r="K140" s="3"/>
      <c r="L140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(2738,'85715801081','3303000000','DUNHILL DESIRE RED EDT 100ML TST RW1- TESTER','CAJA','900998579','',1,3,'28',0,0,'',1,1,1,1,15,'8579',1);</v>
      </c>
      <c r="M140" s="3" t="s">
        <v>389</v>
      </c>
      <c r="N140" s="3" t="s">
        <v>37</v>
      </c>
      <c r="O140" s="3">
        <v>3303000000</v>
      </c>
      <c r="P140" s="3" t="s">
        <v>38</v>
      </c>
      <c r="Q140" s="3" t="s">
        <v>39</v>
      </c>
    </row>
    <row r="141" spans="1:17" ht="50.25" x14ac:dyDescent="0.2">
      <c r="A141" s="6" t="s">
        <v>240</v>
      </c>
      <c r="B141" s="1">
        <f t="shared" si="5"/>
        <v>2739</v>
      </c>
      <c r="C141" s="2">
        <v>85715801739</v>
      </c>
      <c r="D141" s="3" t="s">
        <v>171</v>
      </c>
      <c r="E141" s="3"/>
      <c r="F141" s="3" t="s">
        <v>246</v>
      </c>
      <c r="G141" s="3" t="s">
        <v>247</v>
      </c>
      <c r="H141" s="3" t="s">
        <v>248</v>
      </c>
      <c r="I141" s="3" t="s">
        <v>249</v>
      </c>
      <c r="J141" s="3" t="s">
        <v>250</v>
      </c>
      <c r="K141" s="3"/>
      <c r="L141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(2739,'85715801739','3303000000','DUNHILL DESIRE BLACK EDT 100ML TST','CAJA','900998579','',1,3,'28',0,0,'',1,1,1,1,15,'8579',1);</v>
      </c>
      <c r="M141" s="3" t="s">
        <v>390</v>
      </c>
      <c r="N141" s="3" t="s">
        <v>37</v>
      </c>
      <c r="O141" s="3">
        <v>3303000000</v>
      </c>
      <c r="P141" s="3" t="s">
        <v>38</v>
      </c>
      <c r="Q141" s="3" t="s">
        <v>39</v>
      </c>
    </row>
    <row r="142" spans="1:17" ht="50.25" x14ac:dyDescent="0.2">
      <c r="A142" s="6" t="s">
        <v>240</v>
      </c>
      <c r="B142" s="1">
        <f t="shared" si="5"/>
        <v>2740</v>
      </c>
      <c r="C142" s="2">
        <v>85715806017</v>
      </c>
      <c r="D142" s="3" t="s">
        <v>172</v>
      </c>
      <c r="E142" s="3"/>
      <c r="F142" s="3" t="s">
        <v>246</v>
      </c>
      <c r="G142" s="3" t="s">
        <v>247</v>
      </c>
      <c r="H142" s="3" t="s">
        <v>248</v>
      </c>
      <c r="I142" s="3" t="s">
        <v>249</v>
      </c>
      <c r="J142" s="3" t="s">
        <v>250</v>
      </c>
      <c r="K142" s="3"/>
      <c r="L142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(2740,'85715806017','3303000000','DUNHILL ICON M SPRAY','CAJA','900998579','',1,3,'28',0,0,'',1,1,1,1,15,'8579',1);</v>
      </c>
      <c r="M142" s="3" t="s">
        <v>391</v>
      </c>
      <c r="N142" s="3" t="s">
        <v>37</v>
      </c>
      <c r="O142" s="3">
        <v>3303000000</v>
      </c>
      <c r="P142" s="3" t="s">
        <v>38</v>
      </c>
      <c r="Q142" s="3" t="s">
        <v>39</v>
      </c>
    </row>
    <row r="143" spans="1:17" ht="50.25" x14ac:dyDescent="0.2">
      <c r="A143" s="6" t="s">
        <v>240</v>
      </c>
      <c r="B143" s="1">
        <f t="shared" si="5"/>
        <v>2741</v>
      </c>
      <c r="C143" s="2">
        <v>85715806192</v>
      </c>
      <c r="D143" s="3" t="s">
        <v>173</v>
      </c>
      <c r="E143" s="3"/>
      <c r="F143" s="3" t="s">
        <v>246</v>
      </c>
      <c r="G143" s="3" t="s">
        <v>247</v>
      </c>
      <c r="H143" s="3" t="s">
        <v>248</v>
      </c>
      <c r="I143" s="3" t="s">
        <v>249</v>
      </c>
      <c r="J143" s="3" t="s">
        <v>250</v>
      </c>
      <c r="K143" s="3"/>
      <c r="L143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(2741,'85715806192','3303000000','DUNHILL ICON ABSOLUTE SPRAY','CAJA','900998579','',1,3,'28',0,0,'',1,1,1,1,15,'8579',1);</v>
      </c>
      <c r="M143" s="3" t="s">
        <v>392</v>
      </c>
      <c r="N143" s="3" t="s">
        <v>37</v>
      </c>
      <c r="O143" s="3">
        <v>3303000000</v>
      </c>
      <c r="P143" s="3" t="s">
        <v>38</v>
      </c>
      <c r="Q143" s="3" t="s">
        <v>39</v>
      </c>
    </row>
    <row r="144" spans="1:17" ht="50.25" x14ac:dyDescent="0.2">
      <c r="A144" s="6" t="s">
        <v>240</v>
      </c>
      <c r="B144" s="1">
        <f t="shared" si="5"/>
        <v>2742</v>
      </c>
      <c r="C144" s="2">
        <v>85715806116</v>
      </c>
      <c r="D144" s="3" t="s">
        <v>174</v>
      </c>
      <c r="E144" s="3"/>
      <c r="F144" s="3" t="s">
        <v>246</v>
      </c>
      <c r="G144" s="3" t="s">
        <v>247</v>
      </c>
      <c r="H144" s="3" t="s">
        <v>248</v>
      </c>
      <c r="I144" s="3" t="s">
        <v>249</v>
      </c>
      <c r="J144" s="3" t="s">
        <v>250</v>
      </c>
      <c r="K144" s="3"/>
      <c r="L144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(2742,'85715806116','3303000000','DUNHILL ICON ELITE SPRAY','CAJA','900998579','',1,3,'28',0,0,'',1,1,1,1,15,'8579',1);</v>
      </c>
      <c r="M144" s="3" t="s">
        <v>393</v>
      </c>
      <c r="N144" s="3" t="s">
        <v>37</v>
      </c>
      <c r="O144" s="3">
        <v>3303000000</v>
      </c>
      <c r="P144" s="3" t="s">
        <v>38</v>
      </c>
      <c r="Q144" s="3" t="s">
        <v>39</v>
      </c>
    </row>
    <row r="145" spans="1:17" ht="50.25" x14ac:dyDescent="0.2">
      <c r="A145" s="6" t="s">
        <v>240</v>
      </c>
      <c r="B145" s="1">
        <f t="shared" si="5"/>
        <v>2743</v>
      </c>
      <c r="C145" s="2">
        <v>85715808554</v>
      </c>
      <c r="D145" s="3" t="s">
        <v>175</v>
      </c>
      <c r="E145" s="3"/>
      <c r="F145" s="3" t="s">
        <v>246</v>
      </c>
      <c r="G145" s="3" t="s">
        <v>247</v>
      </c>
      <c r="H145" s="3" t="s">
        <v>248</v>
      </c>
      <c r="I145" s="3" t="s">
        <v>249</v>
      </c>
      <c r="J145" s="3" t="s">
        <v>250</v>
      </c>
      <c r="K145" s="3"/>
      <c r="L145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(2743,'85715808554','3303000000','DUNHILL GS 2017 HOL ICON ORIG 100-90SG-90ASB - SETS','CAJA','900998579','',1,3,'28',0,0,'',1,1,1,1,15,'8579',1);</v>
      </c>
      <c r="M145" s="3" t="s">
        <v>394</v>
      </c>
      <c r="N145" s="3" t="s">
        <v>37</v>
      </c>
      <c r="O145" s="3">
        <v>3303000000</v>
      </c>
      <c r="P145" s="3" t="s">
        <v>38</v>
      </c>
      <c r="Q145" s="3" t="s">
        <v>39</v>
      </c>
    </row>
    <row r="146" spans="1:17" ht="50.25" x14ac:dyDescent="0.2">
      <c r="A146" s="6" t="s">
        <v>240</v>
      </c>
      <c r="B146" s="1">
        <f t="shared" si="5"/>
        <v>2744</v>
      </c>
      <c r="C146" s="2">
        <v>85715806048</v>
      </c>
      <c r="D146" s="3" t="s">
        <v>176</v>
      </c>
      <c r="E146" s="3"/>
      <c r="F146" s="3" t="s">
        <v>246</v>
      </c>
      <c r="G146" s="3" t="s">
        <v>247</v>
      </c>
      <c r="H146" s="3" t="s">
        <v>248</v>
      </c>
      <c r="I146" s="3" t="s">
        <v>249</v>
      </c>
      <c r="J146" s="3" t="s">
        <v>250</v>
      </c>
      <c r="K146" s="3"/>
      <c r="L146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(2744,'85715806048','3303000000','DUNHILL ICON M TESTER','CAJA','900998579','',1,3,'28',0,0,'',1,1,1,1,15,'8579',1);</v>
      </c>
      <c r="M146" s="3" t="s">
        <v>395</v>
      </c>
      <c r="N146" s="3" t="s">
        <v>37</v>
      </c>
      <c r="O146" s="3">
        <v>3303000000</v>
      </c>
      <c r="P146" s="3" t="s">
        <v>38</v>
      </c>
      <c r="Q146" s="3" t="s">
        <v>39</v>
      </c>
    </row>
    <row r="147" spans="1:17" ht="50.25" x14ac:dyDescent="0.2">
      <c r="A147" s="6" t="s">
        <v>240</v>
      </c>
      <c r="B147" s="11">
        <f t="shared" si="5"/>
        <v>2745</v>
      </c>
      <c r="C147" s="12">
        <v>85715806147</v>
      </c>
      <c r="D147" s="13" t="s">
        <v>177</v>
      </c>
      <c r="E147" s="13"/>
      <c r="F147" s="13" t="s">
        <v>246</v>
      </c>
      <c r="G147" s="13" t="s">
        <v>247</v>
      </c>
      <c r="H147" s="13" t="s">
        <v>248</v>
      </c>
      <c r="I147" s="13" t="s">
        <v>249</v>
      </c>
      <c r="J147" s="13" t="s">
        <v>250</v>
      </c>
      <c r="K147" s="13"/>
      <c r="L147" s="1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(2745,'85715806147','3303000000','DUNHILL ICON ELITE TESTER','CAJA','900998579','',1,3,'28',0,0,'',1,1,1,1,15,'8579',1);</v>
      </c>
      <c r="M147" s="13" t="s">
        <v>396</v>
      </c>
      <c r="N147" s="13" t="s">
        <v>37</v>
      </c>
      <c r="O147" s="13">
        <v>3303000000</v>
      </c>
      <c r="P147" s="13" t="s">
        <v>38</v>
      </c>
      <c r="Q147" s="13" t="s">
        <v>39</v>
      </c>
    </row>
    <row r="148" spans="1:17" ht="50.25" x14ac:dyDescent="0.2">
      <c r="A148" s="6" t="s">
        <v>240</v>
      </c>
      <c r="B148" s="11">
        <f t="shared" si="5"/>
        <v>2746</v>
      </c>
      <c r="C148" s="12">
        <v>85715806185</v>
      </c>
      <c r="D148" s="13" t="s">
        <v>178</v>
      </c>
      <c r="E148" s="13"/>
      <c r="F148" s="13" t="s">
        <v>246</v>
      </c>
      <c r="G148" s="13" t="s">
        <v>247</v>
      </c>
      <c r="H148" s="13" t="s">
        <v>248</v>
      </c>
      <c r="I148" s="13" t="s">
        <v>249</v>
      </c>
      <c r="J148" s="13" t="s">
        <v>250</v>
      </c>
      <c r="K148" s="13"/>
      <c r="L148" s="1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(2746,'85715806185','3303000000','DUNHILL ICON ABSOLUTE TESTER','CAJA','900998579','',1,3,'28',0,0,'',1,1,1,1,15,'8579',1);</v>
      </c>
      <c r="M148" s="13" t="s">
        <v>397</v>
      </c>
      <c r="N148" s="13" t="s">
        <v>37</v>
      </c>
      <c r="O148" s="13">
        <v>3303000000</v>
      </c>
      <c r="P148" s="13" t="s">
        <v>38</v>
      </c>
      <c r="Q148" s="13" t="s">
        <v>39</v>
      </c>
    </row>
    <row r="149" spans="1:17" ht="50.25" x14ac:dyDescent="0.2">
      <c r="A149" s="14" t="s">
        <v>240</v>
      </c>
      <c r="B149" s="11">
        <f t="shared" si="5"/>
        <v>2747</v>
      </c>
      <c r="C149" s="15">
        <v>726508973959</v>
      </c>
      <c r="D149" s="16" t="s">
        <v>179</v>
      </c>
      <c r="E149" s="16"/>
      <c r="F149" s="17" t="s">
        <v>246</v>
      </c>
      <c r="G149" s="17" t="s">
        <v>247</v>
      </c>
      <c r="H149" s="17" t="s">
        <v>248</v>
      </c>
      <c r="I149" s="17" t="s">
        <v>249</v>
      </c>
      <c r="J149" s="17" t="s">
        <v>250</v>
      </c>
      <c r="K149" s="16"/>
      <c r="L149" s="17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(2747,'726508973959','3303000000','CASSETTE LUMIND AND 7 LIGHT','CAJA','900998579','',1,3,'28',0,0,'',1,1,1,1,15,'8579',1);</v>
      </c>
      <c r="M149" s="16" t="s">
        <v>398</v>
      </c>
      <c r="N149" s="3" t="s">
        <v>37</v>
      </c>
      <c r="O149" s="3">
        <v>3303000000</v>
      </c>
      <c r="P149" s="3" t="s">
        <v>38</v>
      </c>
      <c r="Q149" s="3" t="s">
        <v>39</v>
      </c>
    </row>
    <row r="150" spans="1:17" ht="50.25" x14ac:dyDescent="0.2">
      <c r="A150" s="6" t="s">
        <v>240</v>
      </c>
      <c r="B150" s="11">
        <f t="shared" si="5"/>
        <v>2748</v>
      </c>
      <c r="C150" s="2">
        <v>3423470880014</v>
      </c>
      <c r="D150" s="3" t="s">
        <v>180</v>
      </c>
      <c r="E150" s="3"/>
      <c r="F150" s="3" t="s">
        <v>246</v>
      </c>
      <c r="G150" s="3" t="s">
        <v>247</v>
      </c>
      <c r="H150" s="3" t="s">
        <v>248</v>
      </c>
      <c r="I150" s="3" t="s">
        <v>249</v>
      </c>
      <c r="J150" s="3" t="s">
        <v>250</v>
      </c>
      <c r="K150" s="3"/>
      <c r="L150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(2748,'3423470880014','3303000000','NH EDT 100ML','CAJA','900998579','',1,3,'28',0,0,'',1,1,1,1,15,'8579',1);</v>
      </c>
      <c r="M150" s="3" t="s">
        <v>399</v>
      </c>
      <c r="N150" s="3" t="s">
        <v>37</v>
      </c>
      <c r="O150" s="3">
        <v>3303000000</v>
      </c>
      <c r="P150" s="3" t="s">
        <v>38</v>
      </c>
      <c r="Q150" s="3" t="s">
        <v>39</v>
      </c>
    </row>
    <row r="151" spans="1:17" ht="50.25" x14ac:dyDescent="0.2">
      <c r="A151" s="6" t="s">
        <v>240</v>
      </c>
      <c r="B151" s="11">
        <f t="shared" si="5"/>
        <v>2749</v>
      </c>
      <c r="C151" s="2">
        <v>3423478400658</v>
      </c>
      <c r="D151" s="3" t="s">
        <v>181</v>
      </c>
      <c r="E151" s="3"/>
      <c r="F151" s="3" t="s">
        <v>246</v>
      </c>
      <c r="G151" s="3" t="s">
        <v>247</v>
      </c>
      <c r="H151" s="3" t="s">
        <v>248</v>
      </c>
      <c r="I151" s="3" t="s">
        <v>249</v>
      </c>
      <c r="J151" s="3" t="s">
        <v>250</v>
      </c>
      <c r="K151" s="3"/>
      <c r="L151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(2749,'3423478400658','3303000000','DG DOLCE - DOLCE GARDEN EDP 75ML','CAJA','900998579','',1,3,'28',0,0,'',1,1,1,1,15,'8579',1);</v>
      </c>
      <c r="M151" s="3" t="s">
        <v>400</v>
      </c>
      <c r="N151" s="3" t="s">
        <v>37</v>
      </c>
      <c r="O151" s="3">
        <v>3303000000</v>
      </c>
      <c r="P151" s="3" t="s">
        <v>38</v>
      </c>
      <c r="Q151" s="3" t="s">
        <v>39</v>
      </c>
    </row>
    <row r="152" spans="1:17" ht="50.25" x14ac:dyDescent="0.2">
      <c r="A152" s="6" t="s">
        <v>240</v>
      </c>
      <c r="B152" s="11">
        <f t="shared" si="5"/>
        <v>2750</v>
      </c>
      <c r="C152" s="2">
        <v>3423473132158</v>
      </c>
      <c r="D152" s="3" t="s">
        <v>182</v>
      </c>
      <c r="E152" s="3"/>
      <c r="F152" s="3" t="s">
        <v>246</v>
      </c>
      <c r="G152" s="3" t="s">
        <v>247</v>
      </c>
      <c r="H152" s="3" t="s">
        <v>248</v>
      </c>
      <c r="I152" s="3" t="s">
        <v>249</v>
      </c>
      <c r="J152" s="3" t="s">
        <v>250</v>
      </c>
      <c r="K152" s="3"/>
      <c r="L152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(2750,'3423473132158','3303000000','EAU MAJEURE ISSEY EDT 150 ML','CAJA','900998579','',1,3,'28',0,0,'',1,1,1,1,15,'8579',1);</v>
      </c>
      <c r="M152" s="3" t="s">
        <v>401</v>
      </c>
      <c r="N152" s="3" t="s">
        <v>37</v>
      </c>
      <c r="O152" s="3">
        <v>3303000000</v>
      </c>
      <c r="P152" s="3" t="s">
        <v>38</v>
      </c>
      <c r="Q152" s="3" t="s">
        <v>39</v>
      </c>
    </row>
    <row r="153" spans="1:17" ht="50.25" x14ac:dyDescent="0.2">
      <c r="A153" s="6" t="s">
        <v>240</v>
      </c>
      <c r="B153" s="11">
        <f t="shared" si="5"/>
        <v>2751</v>
      </c>
      <c r="C153" s="2">
        <v>3423473020035</v>
      </c>
      <c r="D153" s="3" t="s">
        <v>117</v>
      </c>
      <c r="E153" s="3"/>
      <c r="F153" s="3" t="s">
        <v>246</v>
      </c>
      <c r="G153" s="3" t="s">
        <v>247</v>
      </c>
      <c r="H153" s="3" t="s">
        <v>248</v>
      </c>
      <c r="I153" s="3" t="s">
        <v>249</v>
      </c>
      <c r="J153" s="3" t="s">
        <v>250</v>
      </c>
      <c r="K153" s="3"/>
      <c r="L153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(2751,'3423473020035','3303000000','DG DOLCE EDP 50ML','CAJA','900998579','',1,3,'28',0,0,'',1,1,1,1,15,'8579',1);</v>
      </c>
      <c r="M153" s="3" t="s">
        <v>402</v>
      </c>
      <c r="N153" s="3" t="s">
        <v>37</v>
      </c>
      <c r="O153" s="3">
        <v>3303000000</v>
      </c>
      <c r="P153" s="3" t="s">
        <v>38</v>
      </c>
      <c r="Q153" s="3" t="s">
        <v>39</v>
      </c>
    </row>
    <row r="154" spans="1:17" ht="50.25" x14ac:dyDescent="0.2">
      <c r="A154" s="6" t="s">
        <v>240</v>
      </c>
      <c r="B154" s="11">
        <f t="shared" si="5"/>
        <v>2752</v>
      </c>
      <c r="C154" s="2">
        <v>3423473020042</v>
      </c>
      <c r="D154" s="3" t="s">
        <v>183</v>
      </c>
      <c r="E154" s="3"/>
      <c r="F154" s="3" t="s">
        <v>246</v>
      </c>
      <c r="G154" s="3" t="s">
        <v>247</v>
      </c>
      <c r="H154" s="3" t="s">
        <v>248</v>
      </c>
      <c r="I154" s="3" t="s">
        <v>249</v>
      </c>
      <c r="J154" s="3" t="s">
        <v>250</v>
      </c>
      <c r="K154" s="3"/>
      <c r="L154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(2752,'3423473020042','3303000000','DG DOLCE EDP 75ML','CAJA','900998579','',1,3,'28',0,0,'',1,1,1,1,15,'8579',1);</v>
      </c>
      <c r="M154" s="3" t="s">
        <v>403</v>
      </c>
      <c r="N154" s="3" t="s">
        <v>37</v>
      </c>
      <c r="O154" s="3">
        <v>3303000000</v>
      </c>
      <c r="P154" s="3" t="s">
        <v>38</v>
      </c>
      <c r="Q154" s="3" t="s">
        <v>39</v>
      </c>
    </row>
    <row r="155" spans="1:17" ht="50.25" x14ac:dyDescent="0.2">
      <c r="A155" s="6" t="s">
        <v>240</v>
      </c>
      <c r="B155" s="11">
        <f t="shared" si="5"/>
        <v>2753</v>
      </c>
      <c r="C155" s="2">
        <v>3423473020233</v>
      </c>
      <c r="D155" s="3" t="s">
        <v>184</v>
      </c>
      <c r="E155" s="3"/>
      <c r="F155" s="3" t="s">
        <v>246</v>
      </c>
      <c r="G155" s="3" t="s">
        <v>247</v>
      </c>
      <c r="H155" s="3" t="s">
        <v>248</v>
      </c>
      <c r="I155" s="3" t="s">
        <v>249</v>
      </c>
      <c r="J155" s="3" t="s">
        <v>250</v>
      </c>
      <c r="K155" s="3"/>
      <c r="L155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(2753,'3423473020233','3303000000','DG LIGHT BLUE EDT 100ML','CAJA','900998579','',1,3,'28',0,0,'',1,1,1,1,15,'8579',1);</v>
      </c>
      <c r="M155" s="3" t="s">
        <v>404</v>
      </c>
      <c r="N155" s="3" t="s">
        <v>37</v>
      </c>
      <c r="O155" s="3">
        <v>3303000000</v>
      </c>
      <c r="P155" s="3" t="s">
        <v>38</v>
      </c>
      <c r="Q155" s="3" t="s">
        <v>39</v>
      </c>
    </row>
    <row r="156" spans="1:17" ht="50.25" x14ac:dyDescent="0.2">
      <c r="A156" s="6" t="s">
        <v>240</v>
      </c>
      <c r="B156" s="11">
        <f t="shared" si="5"/>
        <v>2754</v>
      </c>
      <c r="C156" s="2">
        <v>3423473020509</v>
      </c>
      <c r="D156" s="3" t="s">
        <v>185</v>
      </c>
      <c r="E156" s="3"/>
      <c r="F156" s="3" t="s">
        <v>246</v>
      </c>
      <c r="G156" s="3" t="s">
        <v>247</v>
      </c>
      <c r="H156" s="3" t="s">
        <v>248</v>
      </c>
      <c r="I156" s="3" t="s">
        <v>249</v>
      </c>
      <c r="J156" s="3" t="s">
        <v>250</v>
      </c>
      <c r="K156" s="3"/>
      <c r="L156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(2754,'3423473020509','3303000000','DG LIGHT BLUE POUR HOMME EDT 75ML','CAJA','900998579','',1,3,'28',0,0,'',1,1,1,1,15,'8579',1);</v>
      </c>
      <c r="M156" s="3" t="s">
        <v>405</v>
      </c>
      <c r="N156" s="3" t="s">
        <v>37</v>
      </c>
      <c r="O156" s="3">
        <v>3303000000</v>
      </c>
      <c r="P156" s="3" t="s">
        <v>38</v>
      </c>
      <c r="Q156" s="3" t="s">
        <v>39</v>
      </c>
    </row>
    <row r="157" spans="1:17" ht="50.25" x14ac:dyDescent="0.2">
      <c r="A157" s="6" t="s">
        <v>240</v>
      </c>
      <c r="B157" s="11">
        <f t="shared" si="5"/>
        <v>2755</v>
      </c>
      <c r="C157" s="2">
        <v>3423473020516</v>
      </c>
      <c r="D157" s="3" t="s">
        <v>119</v>
      </c>
      <c r="E157" s="3"/>
      <c r="F157" s="3" t="s">
        <v>246</v>
      </c>
      <c r="G157" s="3" t="s">
        <v>247</v>
      </c>
      <c r="H157" s="3" t="s">
        <v>248</v>
      </c>
      <c r="I157" s="3" t="s">
        <v>249</v>
      </c>
      <c r="J157" s="3" t="s">
        <v>250</v>
      </c>
      <c r="K157" s="3"/>
      <c r="L157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(2755,'3423473020516','3303000000','DG LIGHT BLUE POUR HOMME EDT 125ML','CAJA','900998579','',1,3,'28',0,0,'',1,1,1,1,15,'8579',1);</v>
      </c>
      <c r="M157" s="3" t="s">
        <v>406</v>
      </c>
      <c r="N157" s="3" t="s">
        <v>37</v>
      </c>
      <c r="O157" s="3">
        <v>3303000000</v>
      </c>
      <c r="P157" s="3" t="s">
        <v>38</v>
      </c>
      <c r="Q157" s="3" t="s">
        <v>39</v>
      </c>
    </row>
    <row r="158" spans="1:17" ht="50.25" x14ac:dyDescent="0.2">
      <c r="A158" s="6" t="s">
        <v>240</v>
      </c>
      <c r="B158" s="11">
        <f t="shared" si="5"/>
        <v>2756</v>
      </c>
      <c r="C158" s="2">
        <v>3423473020714</v>
      </c>
      <c r="D158" s="3" t="s">
        <v>121</v>
      </c>
      <c r="E158" s="3"/>
      <c r="F158" s="3" t="s">
        <v>246</v>
      </c>
      <c r="G158" s="3" t="s">
        <v>247</v>
      </c>
      <c r="H158" s="3" t="s">
        <v>248</v>
      </c>
      <c r="I158" s="3" t="s">
        <v>249</v>
      </c>
      <c r="J158" s="3" t="s">
        <v>250</v>
      </c>
      <c r="K158" s="3"/>
      <c r="L158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(2756,'3423473020714','3303000000','DG POUR FEMME INTENSE EDP 50ML','CAJA','900998579','',1,3,'28',0,0,'',1,1,1,1,15,'8579',1);</v>
      </c>
      <c r="M158" s="3" t="s">
        <v>407</v>
      </c>
      <c r="N158" s="3" t="s">
        <v>37</v>
      </c>
      <c r="O158" s="3">
        <v>3303000000</v>
      </c>
      <c r="P158" s="3" t="s">
        <v>38</v>
      </c>
      <c r="Q158" s="3" t="s">
        <v>39</v>
      </c>
    </row>
    <row r="159" spans="1:17" ht="50.25" x14ac:dyDescent="0.2">
      <c r="A159" s="6" t="s">
        <v>240</v>
      </c>
      <c r="B159" s="11">
        <f t="shared" si="5"/>
        <v>2757</v>
      </c>
      <c r="C159" s="2">
        <v>3423473020783</v>
      </c>
      <c r="D159" s="3" t="s">
        <v>122</v>
      </c>
      <c r="E159" s="3"/>
      <c r="F159" s="3" t="s">
        <v>246</v>
      </c>
      <c r="G159" s="3" t="s">
        <v>247</v>
      </c>
      <c r="H159" s="3" t="s">
        <v>248</v>
      </c>
      <c r="I159" s="3" t="s">
        <v>249</v>
      </c>
      <c r="J159" s="3" t="s">
        <v>250</v>
      </c>
      <c r="K159" s="3"/>
      <c r="L159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(2757,'3423473020783','3303000000','DG POUR HOMME EDT 75ML','CAJA','900998579','',1,3,'28',0,0,'',1,1,1,1,15,'8579',1);</v>
      </c>
      <c r="M159" s="3" t="s">
        <v>408</v>
      </c>
      <c r="N159" s="3" t="s">
        <v>37</v>
      </c>
      <c r="O159" s="3">
        <v>3303000000</v>
      </c>
      <c r="P159" s="3" t="s">
        <v>38</v>
      </c>
      <c r="Q159" s="3" t="s">
        <v>39</v>
      </c>
    </row>
    <row r="160" spans="1:17" ht="50.25" x14ac:dyDescent="0.2">
      <c r="A160" s="6" t="s">
        <v>240</v>
      </c>
      <c r="B160" s="11">
        <f t="shared" si="5"/>
        <v>2758</v>
      </c>
      <c r="C160" s="2">
        <v>3423473020820</v>
      </c>
      <c r="D160" s="3" t="s">
        <v>123</v>
      </c>
      <c r="E160" s="3"/>
      <c r="F160" s="3" t="s">
        <v>246</v>
      </c>
      <c r="G160" s="3" t="s">
        <v>247</v>
      </c>
      <c r="H160" s="3" t="s">
        <v>248</v>
      </c>
      <c r="I160" s="3" t="s">
        <v>249</v>
      </c>
      <c r="J160" s="3" t="s">
        <v>250</v>
      </c>
      <c r="K160" s="3"/>
      <c r="L160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(2758,'3423473020820','3303000000','DG POUR HOMME INTENSO EDP 125ML','CAJA','900998579','',1,3,'28',0,0,'',1,1,1,1,15,'8579',1);</v>
      </c>
      <c r="M160" s="3" t="s">
        <v>409</v>
      </c>
      <c r="N160" s="3" t="s">
        <v>37</v>
      </c>
      <c r="O160" s="3">
        <v>3303000000</v>
      </c>
      <c r="P160" s="3" t="s">
        <v>38</v>
      </c>
      <c r="Q160" s="3" t="s">
        <v>39</v>
      </c>
    </row>
    <row r="161" spans="1:17" ht="50.25" x14ac:dyDescent="0.2">
      <c r="A161" s="6" t="s">
        <v>240</v>
      </c>
      <c r="B161" s="11">
        <f t="shared" si="5"/>
        <v>2759</v>
      </c>
      <c r="C161" s="2">
        <v>3423473020998</v>
      </c>
      <c r="D161" s="3" t="s">
        <v>186</v>
      </c>
      <c r="E161" s="3"/>
      <c r="F161" s="3" t="s">
        <v>246</v>
      </c>
      <c r="G161" s="3" t="s">
        <v>247</v>
      </c>
      <c r="H161" s="3" t="s">
        <v>248</v>
      </c>
      <c r="I161" s="3" t="s">
        <v>249</v>
      </c>
      <c r="J161" s="3" t="s">
        <v>250</v>
      </c>
      <c r="K161" s="3"/>
      <c r="L161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(2759,'3423473020998','3303000000','DG THE ONE EDP 50ML','CAJA','900998579','',1,3,'28',0,0,'',1,1,1,1,15,'8579',1);</v>
      </c>
      <c r="M161" s="3" t="s">
        <v>410</v>
      </c>
      <c r="N161" s="3" t="s">
        <v>37</v>
      </c>
      <c r="O161" s="3">
        <v>3303000000</v>
      </c>
      <c r="P161" s="3" t="s">
        <v>38</v>
      </c>
      <c r="Q161" s="3" t="s">
        <v>39</v>
      </c>
    </row>
    <row r="162" spans="1:17" ht="50.25" x14ac:dyDescent="0.2">
      <c r="A162" s="6" t="s">
        <v>240</v>
      </c>
      <c r="B162" s="11">
        <f t="shared" si="5"/>
        <v>2760</v>
      </c>
      <c r="C162" s="2">
        <v>3423473021001</v>
      </c>
      <c r="D162" s="3" t="s">
        <v>125</v>
      </c>
      <c r="E162" s="3"/>
      <c r="F162" s="3" t="s">
        <v>246</v>
      </c>
      <c r="G162" s="3" t="s">
        <v>247</v>
      </c>
      <c r="H162" s="3" t="s">
        <v>248</v>
      </c>
      <c r="I162" s="3" t="s">
        <v>249</v>
      </c>
      <c r="J162" s="3" t="s">
        <v>250</v>
      </c>
      <c r="K162" s="3"/>
      <c r="L162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(2760,'3423473021001','3303000000','DG THE ONE EDP 75ML','CAJA','900998579','',1,3,'28',0,0,'',1,1,1,1,15,'8579',1);</v>
      </c>
      <c r="M162" s="3" t="s">
        <v>411</v>
      </c>
      <c r="N162" s="3" t="s">
        <v>37</v>
      </c>
      <c r="O162" s="3">
        <v>3303000000</v>
      </c>
      <c r="P162" s="3" t="s">
        <v>38</v>
      </c>
      <c r="Q162" s="3" t="s">
        <v>39</v>
      </c>
    </row>
    <row r="163" spans="1:17" ht="50.25" x14ac:dyDescent="0.2">
      <c r="A163" s="6" t="s">
        <v>240</v>
      </c>
      <c r="B163" s="11">
        <f t="shared" si="5"/>
        <v>2761</v>
      </c>
      <c r="C163" s="2">
        <v>3423473021209</v>
      </c>
      <c r="D163" s="3" t="s">
        <v>187</v>
      </c>
      <c r="E163" s="3"/>
      <c r="F163" s="3" t="s">
        <v>246</v>
      </c>
      <c r="G163" s="3" t="s">
        <v>247</v>
      </c>
      <c r="H163" s="3" t="s">
        <v>248</v>
      </c>
      <c r="I163" s="3" t="s">
        <v>249</v>
      </c>
      <c r="J163" s="3" t="s">
        <v>250</v>
      </c>
      <c r="K163" s="3"/>
      <c r="L163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(2761,'3423473021209','3303000000','DG THE ONE FOR MEN EDT 100ML','CAJA','900998579','',1,3,'28',0,0,'',1,1,1,1,15,'8579',1);</v>
      </c>
      <c r="M163" s="3" t="s">
        <v>412</v>
      </c>
      <c r="N163" s="3" t="s">
        <v>37</v>
      </c>
      <c r="O163" s="3">
        <v>3303000000</v>
      </c>
      <c r="P163" s="3" t="s">
        <v>38</v>
      </c>
      <c r="Q163" s="3" t="s">
        <v>39</v>
      </c>
    </row>
    <row r="164" spans="1:17" ht="50.25" x14ac:dyDescent="0.2">
      <c r="A164" s="6" t="s">
        <v>240</v>
      </c>
      <c r="B164" s="11">
        <f t="shared" si="5"/>
        <v>2762</v>
      </c>
      <c r="C164" s="2">
        <v>3423473021230</v>
      </c>
      <c r="D164" s="3" t="s">
        <v>126</v>
      </c>
      <c r="E164" s="3"/>
      <c r="F164" s="3" t="s">
        <v>246</v>
      </c>
      <c r="G164" s="3" t="s">
        <v>247</v>
      </c>
      <c r="H164" s="3" t="s">
        <v>248</v>
      </c>
      <c r="I164" s="3" t="s">
        <v>249</v>
      </c>
      <c r="J164" s="3" t="s">
        <v>250</v>
      </c>
      <c r="K164" s="3"/>
      <c r="L164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(2762,'3423473021230','3303000000','DG THE ONE FOR MEN EDT 50ML','CAJA','900998579','',1,3,'28',0,0,'',1,1,1,1,15,'8579',1);</v>
      </c>
      <c r="M164" s="3" t="s">
        <v>413</v>
      </c>
      <c r="N164" s="3" t="s">
        <v>37</v>
      </c>
      <c r="O164" s="3">
        <v>3303000000</v>
      </c>
      <c r="P164" s="3" t="s">
        <v>38</v>
      </c>
      <c r="Q164" s="3" t="s">
        <v>39</v>
      </c>
    </row>
    <row r="165" spans="1:17" ht="50.25" x14ac:dyDescent="0.2">
      <c r="A165" s="6" t="s">
        <v>240</v>
      </c>
      <c r="B165" s="11">
        <f t="shared" si="5"/>
        <v>2763</v>
      </c>
      <c r="C165" s="2">
        <v>3423473032885</v>
      </c>
      <c r="D165" s="3" t="s">
        <v>188</v>
      </c>
      <c r="E165" s="3"/>
      <c r="F165" s="3" t="s">
        <v>246</v>
      </c>
      <c r="G165" s="3" t="s">
        <v>247</v>
      </c>
      <c r="H165" s="3" t="s">
        <v>248</v>
      </c>
      <c r="I165" s="3" t="s">
        <v>249</v>
      </c>
      <c r="J165" s="3" t="s">
        <v>250</v>
      </c>
      <c r="K165" s="3"/>
      <c r="L165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(2763,'3423473032885','3303000000','DG LIGHT BLUE POUR HOMME EAU INTENSE EDP 200ML','CAJA','900998579','',1,3,'28',0,0,'',1,1,1,1,15,'8579',1);</v>
      </c>
      <c r="M165" s="3" t="s">
        <v>414</v>
      </c>
      <c r="N165" s="3" t="s">
        <v>37</v>
      </c>
      <c r="O165" s="3">
        <v>3303000000</v>
      </c>
      <c r="P165" s="3" t="s">
        <v>38</v>
      </c>
      <c r="Q165" s="3" t="s">
        <v>39</v>
      </c>
    </row>
    <row r="166" spans="1:17" ht="50.25" x14ac:dyDescent="0.2">
      <c r="A166" s="6" t="s">
        <v>240</v>
      </c>
      <c r="B166" s="11">
        <f t="shared" si="5"/>
        <v>2764</v>
      </c>
      <c r="C166" s="2">
        <v>3423473033295</v>
      </c>
      <c r="D166" s="3" t="s">
        <v>127</v>
      </c>
      <c r="E166" s="3"/>
      <c r="F166" s="3" t="s">
        <v>246</v>
      </c>
      <c r="G166" s="3" t="s">
        <v>247</v>
      </c>
      <c r="H166" s="3" t="s">
        <v>248</v>
      </c>
      <c r="I166" s="3" t="s">
        <v>249</v>
      </c>
      <c r="J166" s="3" t="s">
        <v>250</v>
      </c>
      <c r="K166" s="3"/>
      <c r="L166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(2764,'3423473033295','3303000000','DG THE ONE EDT 100ML','CAJA','900998579','',1,3,'28',0,0,'',1,1,1,1,15,'8579',1);</v>
      </c>
      <c r="M166" s="3" t="s">
        <v>415</v>
      </c>
      <c r="N166" s="3" t="s">
        <v>37</v>
      </c>
      <c r="O166" s="3">
        <v>3303000000</v>
      </c>
      <c r="P166" s="3" t="s">
        <v>38</v>
      </c>
      <c r="Q166" s="3" t="s">
        <v>39</v>
      </c>
    </row>
    <row r="167" spans="1:17" ht="50.25" x14ac:dyDescent="0.2">
      <c r="A167" s="6" t="s">
        <v>240</v>
      </c>
      <c r="B167" s="11">
        <f t="shared" si="5"/>
        <v>2765</v>
      </c>
      <c r="C167" s="2">
        <v>3423470398014</v>
      </c>
      <c r="D167" s="3" t="s">
        <v>108</v>
      </c>
      <c r="E167" s="3"/>
      <c r="F167" s="3" t="s">
        <v>246</v>
      </c>
      <c r="G167" s="3" t="s">
        <v>247</v>
      </c>
      <c r="H167" s="3" t="s">
        <v>248</v>
      </c>
      <c r="I167" s="3" t="s">
        <v>249</v>
      </c>
      <c r="J167" s="3" t="s">
        <v>250</v>
      </c>
      <c r="K167" s="3"/>
      <c r="L167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(2765,'3423470398014','3303000000','ES LP EDP VAPO SPRAY 50ML','CAJA','900998579','',1,3,'28',0,0,'',1,1,1,1,15,'8579',1);</v>
      </c>
      <c r="M167" s="3" t="s">
        <v>416</v>
      </c>
      <c r="N167" s="3" t="s">
        <v>37</v>
      </c>
      <c r="O167" s="3">
        <v>3303000000</v>
      </c>
      <c r="P167" s="3" t="s">
        <v>38</v>
      </c>
      <c r="Q167" s="3" t="s">
        <v>39</v>
      </c>
    </row>
    <row r="168" spans="1:17" ht="50.25" x14ac:dyDescent="0.2">
      <c r="A168" s="6" t="s">
        <v>240</v>
      </c>
      <c r="B168" s="11">
        <f t="shared" si="5"/>
        <v>2766</v>
      </c>
      <c r="C168" s="2">
        <v>3423470311365</v>
      </c>
      <c r="D168" s="4" t="s">
        <v>189</v>
      </c>
      <c r="E168" s="4"/>
      <c r="F168" s="3" t="s">
        <v>246</v>
      </c>
      <c r="G168" s="3" t="s">
        <v>247</v>
      </c>
      <c r="H168" s="3" t="s">
        <v>248</v>
      </c>
      <c r="I168" s="3" t="s">
        <v>249</v>
      </c>
      <c r="J168" s="3" t="s">
        <v>250</v>
      </c>
      <c r="K168" s="4"/>
      <c r="L168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(2766,'3423470311365','3303000000','LEAU DISSEY POUR HOMME EH NATURAL SPRAY EDT 125ML','CAJA','900998579','',1,3,'28',0,0,'',1,1,1,1,15,'8579',1);</v>
      </c>
      <c r="M168" s="4" t="s">
        <v>417</v>
      </c>
      <c r="N168" s="3" t="s">
        <v>37</v>
      </c>
      <c r="O168" s="3">
        <v>3303000000</v>
      </c>
      <c r="P168" s="3" t="s">
        <v>38</v>
      </c>
      <c r="Q168" s="3" t="s">
        <v>39</v>
      </c>
    </row>
    <row r="169" spans="1:17" ht="50.25" x14ac:dyDescent="0.2">
      <c r="A169" s="6" t="s">
        <v>240</v>
      </c>
      <c r="B169" s="11">
        <f t="shared" si="5"/>
        <v>2767</v>
      </c>
      <c r="C169" s="2">
        <v>3423474838356</v>
      </c>
      <c r="D169" s="4" t="s">
        <v>190</v>
      </c>
      <c r="E169" s="4"/>
      <c r="F169" s="3" t="s">
        <v>246</v>
      </c>
      <c r="G169" s="3" t="s">
        <v>247</v>
      </c>
      <c r="H169" s="3" t="s">
        <v>248</v>
      </c>
      <c r="I169" s="3" t="s">
        <v>249</v>
      </c>
      <c r="J169" s="3" t="s">
        <v>250</v>
      </c>
      <c r="K169" s="4"/>
      <c r="L169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(2767,'3423474838356','3303000000','LEAU DISSEY EI PURE 2016 EDP 90ML','CAJA','900998579','',1,3,'28',0,0,'',1,1,1,1,15,'8579',1);</v>
      </c>
      <c r="M169" s="4" t="s">
        <v>418</v>
      </c>
      <c r="N169" s="3" t="s">
        <v>37</v>
      </c>
      <c r="O169" s="3">
        <v>3303000000</v>
      </c>
      <c r="P169" s="3" t="s">
        <v>38</v>
      </c>
      <c r="Q169" s="3" t="s">
        <v>39</v>
      </c>
    </row>
    <row r="170" spans="1:17" ht="50.25" x14ac:dyDescent="0.2">
      <c r="A170" s="6" t="s">
        <v>240</v>
      </c>
      <c r="B170" s="11">
        <f t="shared" si="5"/>
        <v>2768</v>
      </c>
      <c r="C170" s="2">
        <v>3423474883158</v>
      </c>
      <c r="D170" s="3" t="s">
        <v>111</v>
      </c>
      <c r="E170" s="3"/>
      <c r="F170" s="3" t="s">
        <v>246</v>
      </c>
      <c r="G170" s="3" t="s">
        <v>247</v>
      </c>
      <c r="H170" s="3" t="s">
        <v>248</v>
      </c>
      <c r="I170" s="3" t="s">
        <v>249</v>
      </c>
      <c r="J170" s="3" t="s">
        <v>250</v>
      </c>
      <c r="K170" s="3"/>
      <c r="L170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(2768,'3423474883158','3303000000','EH 2016 NEW EDTF 50ML','CAJA','900998579','',1,3,'28',0,0,'',1,1,1,1,15,'8579',1);</v>
      </c>
      <c r="M170" s="3" t="s">
        <v>419</v>
      </c>
      <c r="N170" s="3" t="s">
        <v>37</v>
      </c>
      <c r="O170" s="3">
        <v>3303000000</v>
      </c>
      <c r="P170" s="3" t="s">
        <v>38</v>
      </c>
      <c r="Q170" s="3" t="s">
        <v>39</v>
      </c>
    </row>
    <row r="171" spans="1:17" ht="50.25" x14ac:dyDescent="0.2">
      <c r="A171" s="6" t="s">
        <v>240</v>
      </c>
      <c r="B171" s="11">
        <f t="shared" si="5"/>
        <v>2769</v>
      </c>
      <c r="C171" s="2">
        <v>3423474883257</v>
      </c>
      <c r="D171" s="3" t="s">
        <v>191</v>
      </c>
      <c r="E171" s="3"/>
      <c r="F171" s="3" t="s">
        <v>246</v>
      </c>
      <c r="G171" s="3" t="s">
        <v>247</v>
      </c>
      <c r="H171" s="3" t="s">
        <v>248</v>
      </c>
      <c r="I171" s="3" t="s">
        <v>249</v>
      </c>
      <c r="J171" s="3" t="s">
        <v>250</v>
      </c>
      <c r="K171" s="3"/>
      <c r="L171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(2769,'3423474883257','3303000000','EH 2016 NEW EDTF 100ML','CAJA','900998579','',1,3,'28',0,0,'',1,1,1,1,15,'8579',1);</v>
      </c>
      <c r="M171" s="3" t="s">
        <v>420</v>
      </c>
      <c r="N171" s="3" t="s">
        <v>37</v>
      </c>
      <c r="O171" s="3">
        <v>3303000000</v>
      </c>
      <c r="P171" s="3" t="s">
        <v>38</v>
      </c>
      <c r="Q171" s="3" t="s">
        <v>39</v>
      </c>
    </row>
    <row r="172" spans="1:17" ht="50.25" x14ac:dyDescent="0.2">
      <c r="A172" s="6" t="s">
        <v>240</v>
      </c>
      <c r="B172" s="11">
        <f t="shared" si="5"/>
        <v>2770</v>
      </c>
      <c r="C172" s="2">
        <v>3423470890020</v>
      </c>
      <c r="D172" s="3" t="s">
        <v>192</v>
      </c>
      <c r="E172" s="3"/>
      <c r="F172" s="3" t="s">
        <v>246</v>
      </c>
      <c r="G172" s="3" t="s">
        <v>247</v>
      </c>
      <c r="H172" s="3" t="s">
        <v>248</v>
      </c>
      <c r="I172" s="3" t="s">
        <v>249</v>
      </c>
      <c r="J172" s="3" t="s">
        <v>250</v>
      </c>
      <c r="K172" s="3"/>
      <c r="L172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(2770,'3423470890020','3303000000','FH EDT VAPO 100ML','CAJA','900998579','',1,3,'28',0,0,'',1,1,1,1,15,'8579',1);</v>
      </c>
      <c r="M172" s="3" t="s">
        <v>421</v>
      </c>
      <c r="N172" s="3" t="s">
        <v>37</v>
      </c>
      <c r="O172" s="3">
        <v>3303000000</v>
      </c>
      <c r="P172" s="3" t="s">
        <v>38</v>
      </c>
      <c r="Q172" s="3" t="s">
        <v>39</v>
      </c>
    </row>
    <row r="173" spans="1:17" ht="50.25" x14ac:dyDescent="0.2">
      <c r="A173" s="6" t="s">
        <v>240</v>
      </c>
      <c r="B173" s="11">
        <f t="shared" si="5"/>
        <v>2771</v>
      </c>
      <c r="C173" s="2">
        <v>3423470890129</v>
      </c>
      <c r="D173" s="3" t="s">
        <v>193</v>
      </c>
      <c r="E173" s="3"/>
      <c r="F173" s="3" t="s">
        <v>246</v>
      </c>
      <c r="G173" s="3" t="s">
        <v>247</v>
      </c>
      <c r="H173" s="3" t="s">
        <v>248</v>
      </c>
      <c r="I173" s="3" t="s">
        <v>249</v>
      </c>
      <c r="J173" s="3" t="s">
        <v>250</v>
      </c>
      <c r="K173" s="3"/>
      <c r="L173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(2771,'3423470890129','3303000000','FH EDP VAPO 100ML','CAJA','900998579','',1,3,'28',0,0,'',1,1,1,1,15,'8579',1);</v>
      </c>
      <c r="M173" s="3" t="s">
        <v>422</v>
      </c>
      <c r="N173" s="3" t="s">
        <v>37</v>
      </c>
      <c r="O173" s="3">
        <v>3303000000</v>
      </c>
      <c r="P173" s="3" t="s">
        <v>38</v>
      </c>
      <c r="Q173" s="3" t="s">
        <v>39</v>
      </c>
    </row>
    <row r="174" spans="1:17" ht="50.25" x14ac:dyDescent="0.2">
      <c r="A174" s="6" t="s">
        <v>240</v>
      </c>
      <c r="B174" s="11">
        <f t="shared" si="5"/>
        <v>2772</v>
      </c>
      <c r="C174" s="2">
        <v>3423474844654</v>
      </c>
      <c r="D174" s="3" t="s">
        <v>244</v>
      </c>
      <c r="E174" s="3"/>
      <c r="F174" s="3" t="s">
        <v>246</v>
      </c>
      <c r="G174" s="3" t="s">
        <v>247</v>
      </c>
      <c r="H174" s="3" t="s">
        <v>248</v>
      </c>
      <c r="I174" s="3" t="s">
        <v>249</v>
      </c>
      <c r="J174" s="3" t="s">
        <v>250</v>
      </c>
      <c r="K174" s="3"/>
      <c r="L174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(2772,'3423474844654','3303000000','IM VALENTINE-S DAY EI 25ML+BL 75ML','CAJA','900998579','',1,3,'28',0,0,'',1,1,1,1,15,'8579',1);</v>
      </c>
      <c r="M174" s="17" t="s">
        <v>468</v>
      </c>
      <c r="N174" s="3" t="s">
        <v>37</v>
      </c>
      <c r="O174" s="3">
        <v>3303000000</v>
      </c>
      <c r="P174" s="3" t="s">
        <v>38</v>
      </c>
      <c r="Q174" s="3" t="s">
        <v>39</v>
      </c>
    </row>
    <row r="175" spans="1:17" ht="50.25" x14ac:dyDescent="0.2">
      <c r="A175" s="6" t="s">
        <v>240</v>
      </c>
      <c r="B175" s="11">
        <f t="shared" si="5"/>
        <v>2773</v>
      </c>
      <c r="C175" s="2">
        <v>3423473033752</v>
      </c>
      <c r="D175" s="3" t="s">
        <v>194</v>
      </c>
      <c r="E175" s="3"/>
      <c r="F175" s="3" t="s">
        <v>246</v>
      </c>
      <c r="G175" s="3" t="s">
        <v>247</v>
      </c>
      <c r="H175" s="3" t="s">
        <v>248</v>
      </c>
      <c r="I175" s="3" t="s">
        <v>249</v>
      </c>
      <c r="J175" s="3" t="s">
        <v>250</v>
      </c>
      <c r="K175" s="3"/>
      <c r="L175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(2773,'3423473033752','3303000000','DG 2017 CORPORATE SMALL BAG(x10)','CAJA','900998579','',1,3,'28',0,0,'',1,1,1,1,15,'8579',1);</v>
      </c>
      <c r="M175" s="3" t="s">
        <v>423</v>
      </c>
      <c r="N175" s="3" t="s">
        <v>37</v>
      </c>
      <c r="O175" s="3">
        <v>3303000000</v>
      </c>
      <c r="P175" s="3" t="s">
        <v>38</v>
      </c>
      <c r="Q175" s="3" t="s">
        <v>39</v>
      </c>
    </row>
    <row r="176" spans="1:17" ht="50.25" x14ac:dyDescent="0.2">
      <c r="A176" s="6" t="s">
        <v>240</v>
      </c>
      <c r="B176" s="11">
        <f t="shared" si="5"/>
        <v>2774</v>
      </c>
      <c r="C176" s="2">
        <v>3423473036579</v>
      </c>
      <c r="D176" s="3" t="s">
        <v>195</v>
      </c>
      <c r="E176" s="3"/>
      <c r="F176" s="3" t="s">
        <v>246</v>
      </c>
      <c r="G176" s="3" t="s">
        <v>247</v>
      </c>
      <c r="H176" s="3" t="s">
        <v>248</v>
      </c>
      <c r="I176" s="3" t="s">
        <v>249</v>
      </c>
      <c r="J176" s="3" t="s">
        <v>250</v>
      </c>
      <c r="K176" s="3"/>
      <c r="L176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(2774,'3423473036579','3303000000','DG CORPORATE 2017 LB (x100) BLOTTER','CAJA','900998579','',1,3,'28',0,0,'',1,1,1,1,15,'8579',1);</v>
      </c>
      <c r="M176" s="3" t="s">
        <v>424</v>
      </c>
      <c r="N176" s="3" t="s">
        <v>37</v>
      </c>
      <c r="O176" s="3">
        <v>3303000000</v>
      </c>
      <c r="P176" s="3" t="s">
        <v>38</v>
      </c>
      <c r="Q176" s="3" t="s">
        <v>39</v>
      </c>
    </row>
    <row r="177" spans="1:17" ht="50.25" x14ac:dyDescent="0.2">
      <c r="A177" s="6" t="s">
        <v>240</v>
      </c>
      <c r="B177" s="11">
        <f t="shared" si="5"/>
        <v>2775</v>
      </c>
      <c r="C177" s="2">
        <v>3423473040200</v>
      </c>
      <c r="D177" s="3" t="s">
        <v>196</v>
      </c>
      <c r="E177" s="3"/>
      <c r="F177" s="3" t="s">
        <v>246</v>
      </c>
      <c r="G177" s="3" t="s">
        <v>247</v>
      </c>
      <c r="H177" s="3" t="s">
        <v>248</v>
      </c>
      <c r="I177" s="3" t="s">
        <v>249</v>
      </c>
      <c r="J177" s="3" t="s">
        <v>250</v>
      </c>
      <c r="K177" s="3"/>
      <c r="L177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(2775,'3423473040200','3303000000','DG DOLCE NEW EDP FLOOR MERCHANDISER','CAJA','900998579','',1,3,'28',0,0,'',1,1,1,1,15,'8579',1);</v>
      </c>
      <c r="M177" s="3" t="s">
        <v>425</v>
      </c>
      <c r="N177" s="3" t="s">
        <v>37</v>
      </c>
      <c r="O177" s="3">
        <v>3303000000</v>
      </c>
      <c r="P177" s="3" t="s">
        <v>38</v>
      </c>
      <c r="Q177" s="3" t="s">
        <v>39</v>
      </c>
    </row>
    <row r="178" spans="1:17" ht="50.25" x14ac:dyDescent="0.2">
      <c r="A178" s="6" t="s">
        <v>240</v>
      </c>
      <c r="B178" s="11">
        <f t="shared" si="5"/>
        <v>2776</v>
      </c>
      <c r="C178" s="2">
        <v>3423473040231</v>
      </c>
      <c r="D178" s="3" t="s">
        <v>197</v>
      </c>
      <c r="E178" s="3"/>
      <c r="F178" s="3" t="s">
        <v>246</v>
      </c>
      <c r="G178" s="3" t="s">
        <v>247</v>
      </c>
      <c r="H178" s="3" t="s">
        <v>248</v>
      </c>
      <c r="I178" s="3" t="s">
        <v>249</v>
      </c>
      <c r="J178" s="3" t="s">
        <v>250</v>
      </c>
      <c r="K178" s="3"/>
      <c r="L178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(2776,'3423473040231','3303000000','DG DOLCE NEW EDP COUNTER DISPLAY','CAJA','900998579','',1,3,'28',0,0,'',1,1,1,1,15,'8579',1);</v>
      </c>
      <c r="M178" s="3" t="s">
        <v>426</v>
      </c>
      <c r="N178" s="3" t="s">
        <v>37</v>
      </c>
      <c r="O178" s="3">
        <v>3303000000</v>
      </c>
      <c r="P178" s="3" t="s">
        <v>38</v>
      </c>
      <c r="Q178" s="3" t="s">
        <v>39</v>
      </c>
    </row>
    <row r="179" spans="1:17" ht="50.25" x14ac:dyDescent="0.2">
      <c r="A179" s="6" t="s">
        <v>240</v>
      </c>
      <c r="B179" s="11">
        <f t="shared" si="5"/>
        <v>2777</v>
      </c>
      <c r="C179" s="2">
        <v>3423473040255</v>
      </c>
      <c r="D179" s="3" t="s">
        <v>198</v>
      </c>
      <c r="E179" s="3"/>
      <c r="F179" s="3" t="s">
        <v>246</v>
      </c>
      <c r="G179" s="3" t="s">
        <v>247</v>
      </c>
      <c r="H179" s="3" t="s">
        <v>248</v>
      </c>
      <c r="I179" s="3" t="s">
        <v>249</v>
      </c>
      <c r="J179" s="3" t="s">
        <v>250</v>
      </c>
      <c r="K179" s="3"/>
      <c r="L179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(2777,'3423473040255','3303000000','DG DOLCE NEW EDP SHELF TESTER','CAJA','900998579','',1,3,'28',0,0,'',1,1,1,1,15,'8579',1);</v>
      </c>
      <c r="M179" s="3" t="s">
        <v>427</v>
      </c>
      <c r="N179" s="3" t="s">
        <v>37</v>
      </c>
      <c r="O179" s="3">
        <v>3303000000</v>
      </c>
      <c r="P179" s="3" t="s">
        <v>38</v>
      </c>
      <c r="Q179" s="3" t="s">
        <v>39</v>
      </c>
    </row>
    <row r="180" spans="1:17" ht="50.25" x14ac:dyDescent="0.2">
      <c r="A180" s="6" t="s">
        <v>240</v>
      </c>
      <c r="B180" s="11">
        <f t="shared" si="5"/>
        <v>2778</v>
      </c>
      <c r="C180" s="2">
        <v>3423471044712</v>
      </c>
      <c r="D180" s="3" t="s">
        <v>199</v>
      </c>
      <c r="E180" s="3"/>
      <c r="F180" s="3" t="s">
        <v>246</v>
      </c>
      <c r="G180" s="3" t="s">
        <v>247</v>
      </c>
      <c r="H180" s="3" t="s">
        <v>248</v>
      </c>
      <c r="I180" s="3" t="s">
        <v>249</v>
      </c>
      <c r="J180" s="3" t="s">
        <v>250</v>
      </c>
      <c r="K180" s="3"/>
      <c r="L180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(2778,'3423471044712','3303000000','DG DOLCE (x12) DOLCE GARDEN EDP 1.5ML','CAJA','900998579','',1,3,'28',0,0,'',1,1,1,1,15,'8579',1);</v>
      </c>
      <c r="M180" s="3" t="s">
        <v>428</v>
      </c>
      <c r="N180" s="3" t="s">
        <v>37</v>
      </c>
      <c r="O180" s="3">
        <v>3303000000</v>
      </c>
      <c r="P180" s="3" t="s">
        <v>38</v>
      </c>
      <c r="Q180" s="3" t="s">
        <v>39</v>
      </c>
    </row>
    <row r="181" spans="1:17" ht="50.25" x14ac:dyDescent="0.2">
      <c r="A181" s="6" t="s">
        <v>240</v>
      </c>
      <c r="B181" s="11">
        <f t="shared" si="5"/>
        <v>2779</v>
      </c>
      <c r="C181" s="2">
        <v>3423473178101</v>
      </c>
      <c r="D181" s="3" t="s">
        <v>200</v>
      </c>
      <c r="E181" s="3"/>
      <c r="F181" s="3" t="s">
        <v>246</v>
      </c>
      <c r="G181" s="3" t="s">
        <v>247</v>
      </c>
      <c r="H181" s="3" t="s">
        <v>248</v>
      </c>
      <c r="I181" s="3" t="s">
        <v>249</v>
      </c>
      <c r="J181" s="3" t="s">
        <v>250</v>
      </c>
      <c r="K181" s="3"/>
      <c r="L181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(2779,'3423473178101','3303000000','DG CORPO 18 (x10) SMALL SHOPP BAG','CAJA','900998579','',1,3,'28',0,0,'',1,1,1,1,15,'8579',1);</v>
      </c>
      <c r="M181" s="3" t="s">
        <v>429</v>
      </c>
      <c r="N181" s="3" t="s">
        <v>37</v>
      </c>
      <c r="O181" s="3">
        <v>3303000000</v>
      </c>
      <c r="P181" s="3" t="s">
        <v>38</v>
      </c>
      <c r="Q181" s="3" t="s">
        <v>39</v>
      </c>
    </row>
    <row r="182" spans="1:17" ht="50.25" x14ac:dyDescent="0.2">
      <c r="A182" s="6" t="s">
        <v>240</v>
      </c>
      <c r="B182" s="11">
        <f t="shared" si="5"/>
        <v>2780</v>
      </c>
      <c r="C182" s="2">
        <v>3423478563216</v>
      </c>
      <c r="D182" s="3" t="s">
        <v>201</v>
      </c>
      <c r="E182" s="3"/>
      <c r="F182" s="3" t="s">
        <v>246</v>
      </c>
      <c r="G182" s="3" t="s">
        <v>247</v>
      </c>
      <c r="H182" s="3" t="s">
        <v>248</v>
      </c>
      <c r="I182" s="3" t="s">
        <v>249</v>
      </c>
      <c r="J182" s="3" t="s">
        <v>250</v>
      </c>
      <c r="K182" s="3"/>
      <c r="L182" s="3" t="str">
        <f t="shared" si="4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(2780,'3423478563216','3303000000','DG DOLCE NEW EDP LADDER','CAJA','900998579','',1,3,'28',0,0,'',1,1,1,1,15,'8579',1);</v>
      </c>
      <c r="M182" s="3" t="s">
        <v>430</v>
      </c>
      <c r="N182" s="3" t="s">
        <v>37</v>
      </c>
      <c r="O182" s="3">
        <v>3303000000</v>
      </c>
      <c r="P182" s="3" t="s">
        <v>38</v>
      </c>
      <c r="Q182" s="3" t="s">
        <v>39</v>
      </c>
    </row>
    <row r="183" spans="1:17" ht="50.25" x14ac:dyDescent="0.2">
      <c r="A183" s="6" t="s">
        <v>240</v>
      </c>
      <c r="B183" s="11">
        <f t="shared" si="5"/>
        <v>2781</v>
      </c>
      <c r="C183" s="2">
        <v>3423478698062</v>
      </c>
      <c r="D183" s="3" t="s">
        <v>202</v>
      </c>
      <c r="E183" s="3"/>
      <c r="F183" s="3" t="s">
        <v>246</v>
      </c>
      <c r="G183" s="3" t="s">
        <v>247</v>
      </c>
      <c r="H183" s="3" t="s">
        <v>248</v>
      </c>
      <c r="I183" s="3" t="s">
        <v>249</v>
      </c>
      <c r="J183" s="3" t="s">
        <v>250</v>
      </c>
      <c r="K183" s="3"/>
      <c r="L183" s="3" t="str">
        <f t="shared" ref="L183:L219" si="6">CONCATENATE(A183,B183,F183,C183,G183,3303000000,G183,D183,G183,P183,G183,900998579,G183,K183,H183,1,I183,3,F183,28,H183,0,I183,0,F183,E183,H183,1,I183,1,I183,1,I183,1,I183,15,F183,8579,H183,1,J183)</f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(2781,'3423478698062','3303000000','NUIT DISSEY 18 NOIR ARGEN EDP 100 ML TEST','CAJA','900998579','',1,3,'28',0,0,'',1,1,1,1,15,'8579',1);</v>
      </c>
      <c r="M183" s="3" t="s">
        <v>431</v>
      </c>
      <c r="N183" s="3" t="s">
        <v>37</v>
      </c>
      <c r="O183" s="3">
        <v>3303000000</v>
      </c>
      <c r="P183" s="3" t="s">
        <v>38</v>
      </c>
      <c r="Q183" s="3" t="s">
        <v>39</v>
      </c>
    </row>
    <row r="184" spans="1:17" ht="50.25" x14ac:dyDescent="0.2">
      <c r="A184" s="6" t="s">
        <v>240</v>
      </c>
      <c r="B184" s="11">
        <f t="shared" si="5"/>
        <v>2782</v>
      </c>
      <c r="C184" s="2">
        <v>3423474729357</v>
      </c>
      <c r="D184" s="3" t="s">
        <v>203</v>
      </c>
      <c r="E184" s="3"/>
      <c r="F184" s="3" t="s">
        <v>246</v>
      </c>
      <c r="G184" s="3" t="s">
        <v>247</v>
      </c>
      <c r="H184" s="3" t="s">
        <v>248</v>
      </c>
      <c r="I184" s="3" t="s">
        <v>249</v>
      </c>
      <c r="J184" s="3" t="s">
        <v>250</v>
      </c>
      <c r="K184" s="3"/>
      <c r="L184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(2782,'3423474729357','3303000000','NR 2018 LARGE CLUTCH GWP','CAJA','900998579','',1,3,'28',0,0,'',1,1,1,1,15,'8579',1);</v>
      </c>
      <c r="M184" s="3" t="s">
        <v>432</v>
      </c>
      <c r="N184" s="3" t="s">
        <v>37</v>
      </c>
      <c r="O184" s="3">
        <v>3303000000</v>
      </c>
      <c r="P184" s="3" t="s">
        <v>38</v>
      </c>
      <c r="Q184" s="3" t="s">
        <v>39</v>
      </c>
    </row>
    <row r="185" spans="1:17" ht="50.25" x14ac:dyDescent="0.2">
      <c r="A185" s="6" t="s">
        <v>240</v>
      </c>
      <c r="B185" s="11">
        <f t="shared" si="5"/>
        <v>2783</v>
      </c>
      <c r="C185" s="2">
        <v>3423473026679</v>
      </c>
      <c r="D185" s="3" t="s">
        <v>204</v>
      </c>
      <c r="E185" s="3"/>
      <c r="F185" s="3" t="s">
        <v>246</v>
      </c>
      <c r="G185" s="3" t="s">
        <v>247</v>
      </c>
      <c r="H185" s="3" t="s">
        <v>248</v>
      </c>
      <c r="I185" s="3" t="s">
        <v>249</v>
      </c>
      <c r="J185" s="3" t="s">
        <v>250</v>
      </c>
      <c r="K185" s="3"/>
      <c r="L185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(2783,'3423473026679','3303000000','DG DOLCE EDP 75ML TESTER','CAJA','900998579','',1,3,'28',0,0,'',1,1,1,1,15,'8579',1);</v>
      </c>
      <c r="M185" s="3" t="s">
        <v>433</v>
      </c>
      <c r="N185" s="3" t="s">
        <v>37</v>
      </c>
      <c r="O185" s="3">
        <v>3303000000</v>
      </c>
      <c r="P185" s="3" t="s">
        <v>38</v>
      </c>
      <c r="Q185" s="3" t="s">
        <v>39</v>
      </c>
    </row>
    <row r="186" spans="1:17" ht="50.25" x14ac:dyDescent="0.2">
      <c r="A186" s="6" t="s">
        <v>240</v>
      </c>
      <c r="B186" s="11">
        <f t="shared" si="5"/>
        <v>2784</v>
      </c>
      <c r="C186" s="2">
        <v>3423473026709</v>
      </c>
      <c r="D186" s="3" t="s">
        <v>205</v>
      </c>
      <c r="E186" s="3"/>
      <c r="F186" s="3" t="s">
        <v>246</v>
      </c>
      <c r="G186" s="3" t="s">
        <v>247</v>
      </c>
      <c r="H186" s="3" t="s">
        <v>248</v>
      </c>
      <c r="I186" s="3" t="s">
        <v>249</v>
      </c>
      <c r="J186" s="3" t="s">
        <v>250</v>
      </c>
      <c r="K186" s="3"/>
      <c r="L186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(2784,'3423473026709','3303000000','DG LIGHT BLUE EDT 100ML TESTER','CAJA','900998579','',1,3,'28',0,0,'',1,1,1,1,15,'8579',1);</v>
      </c>
      <c r="M186" s="3" t="s">
        <v>434</v>
      </c>
      <c r="N186" s="3" t="s">
        <v>37</v>
      </c>
      <c r="O186" s="3">
        <v>3303000000</v>
      </c>
      <c r="P186" s="3" t="s">
        <v>38</v>
      </c>
      <c r="Q186" s="3" t="s">
        <v>39</v>
      </c>
    </row>
    <row r="187" spans="1:17" ht="50.25" x14ac:dyDescent="0.2">
      <c r="A187" s="6" t="s">
        <v>240</v>
      </c>
      <c r="B187" s="11">
        <f t="shared" si="5"/>
        <v>2785</v>
      </c>
      <c r="C187" s="2">
        <v>3423473026747</v>
      </c>
      <c r="D187" s="3" t="s">
        <v>206</v>
      </c>
      <c r="E187" s="3"/>
      <c r="F187" s="3" t="s">
        <v>246</v>
      </c>
      <c r="G187" s="3" t="s">
        <v>247</v>
      </c>
      <c r="H187" s="3" t="s">
        <v>248</v>
      </c>
      <c r="I187" s="3" t="s">
        <v>249</v>
      </c>
      <c r="J187" s="3" t="s">
        <v>250</v>
      </c>
      <c r="K187" s="3"/>
      <c r="L187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(2785,'3423473026747','3303000000','DG LIGHT BLUE POUR HOMME EDT 125ML TESTER','CAJA','900998579','',1,3,'28',0,0,'',1,1,1,1,15,'8579',1);</v>
      </c>
      <c r="M187" s="3" t="s">
        <v>435</v>
      </c>
      <c r="N187" s="3" t="s">
        <v>37</v>
      </c>
      <c r="O187" s="3">
        <v>3303000000</v>
      </c>
      <c r="P187" s="3" t="s">
        <v>38</v>
      </c>
      <c r="Q187" s="3" t="s">
        <v>39</v>
      </c>
    </row>
    <row r="188" spans="1:17" ht="50.25" x14ac:dyDescent="0.2">
      <c r="A188" s="6" t="s">
        <v>240</v>
      </c>
      <c r="B188" s="11">
        <f t="shared" si="5"/>
        <v>2786</v>
      </c>
      <c r="C188" s="2">
        <v>3423473026785</v>
      </c>
      <c r="D188" s="3" t="s">
        <v>207</v>
      </c>
      <c r="E188" s="3"/>
      <c r="F188" s="3" t="s">
        <v>246</v>
      </c>
      <c r="G188" s="3" t="s">
        <v>247</v>
      </c>
      <c r="H188" s="3" t="s">
        <v>248</v>
      </c>
      <c r="I188" s="3" t="s">
        <v>249</v>
      </c>
      <c r="J188" s="3" t="s">
        <v>250</v>
      </c>
      <c r="K188" s="3"/>
      <c r="L188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(2786,'3423473026785','3303000000','DG POUR HOMME EDT VAPO 125ML TESTER','CAJA','900998579','',1,3,'28',0,0,'',1,1,1,1,15,'8579',1);</v>
      </c>
      <c r="M188" s="3" t="s">
        <v>436</v>
      </c>
      <c r="N188" s="3" t="s">
        <v>37</v>
      </c>
      <c r="O188" s="3">
        <v>3303000000</v>
      </c>
      <c r="P188" s="3" t="s">
        <v>38</v>
      </c>
      <c r="Q188" s="3" t="s">
        <v>39</v>
      </c>
    </row>
    <row r="189" spans="1:17" ht="50.25" x14ac:dyDescent="0.2">
      <c r="A189" s="6" t="s">
        <v>240</v>
      </c>
      <c r="B189" s="11">
        <f t="shared" si="5"/>
        <v>2787</v>
      </c>
      <c r="C189" s="2">
        <v>3423473026808</v>
      </c>
      <c r="D189" s="3" t="s">
        <v>208</v>
      </c>
      <c r="E189" s="3"/>
      <c r="F189" s="3" t="s">
        <v>246</v>
      </c>
      <c r="G189" s="3" t="s">
        <v>247</v>
      </c>
      <c r="H189" s="3" t="s">
        <v>248</v>
      </c>
      <c r="I189" s="3" t="s">
        <v>249</v>
      </c>
      <c r="J189" s="3" t="s">
        <v>250</v>
      </c>
      <c r="K189" s="3"/>
      <c r="L189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(2787,'3423473026808','3303000000','DG THE ONE EDP 75ML TEST &amp; CAP','CAJA','900998579','',1,3,'28',0,0,'',1,1,1,1,15,'8579',1);</v>
      </c>
      <c r="M189" s="3" t="s">
        <v>437</v>
      </c>
      <c r="N189" s="3" t="s">
        <v>37</v>
      </c>
      <c r="O189" s="3">
        <v>3303000000</v>
      </c>
      <c r="P189" s="3" t="s">
        <v>38</v>
      </c>
      <c r="Q189" s="3" t="s">
        <v>39</v>
      </c>
    </row>
    <row r="190" spans="1:17" ht="50.25" x14ac:dyDescent="0.2">
      <c r="A190" s="6" t="s">
        <v>240</v>
      </c>
      <c r="B190" s="11">
        <f t="shared" si="5"/>
        <v>2788</v>
      </c>
      <c r="C190" s="2">
        <v>3423473026839</v>
      </c>
      <c r="D190" s="3" t="s">
        <v>209</v>
      </c>
      <c r="E190" s="3"/>
      <c r="F190" s="3" t="s">
        <v>246</v>
      </c>
      <c r="G190" s="3" t="s">
        <v>247</v>
      </c>
      <c r="H190" s="3" t="s">
        <v>248</v>
      </c>
      <c r="I190" s="3" t="s">
        <v>249</v>
      </c>
      <c r="J190" s="3" t="s">
        <v>250</v>
      </c>
      <c r="K190" s="3"/>
      <c r="L190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(2788,'3423473026839','3303000000','DGTHE ONE FOR MEN EDT 100ML TEST &amp; CAP','CAJA','900998579','',1,3,'28',0,0,'',1,1,1,1,15,'8579',1);</v>
      </c>
      <c r="M190" s="3" t="s">
        <v>438</v>
      </c>
      <c r="N190" s="3" t="s">
        <v>37</v>
      </c>
      <c r="O190" s="3">
        <v>3303000000</v>
      </c>
      <c r="P190" s="3" t="s">
        <v>38</v>
      </c>
      <c r="Q190" s="3" t="s">
        <v>39</v>
      </c>
    </row>
    <row r="191" spans="1:17" ht="50.25" x14ac:dyDescent="0.2">
      <c r="A191" s="6" t="s">
        <v>240</v>
      </c>
      <c r="B191" s="11">
        <f t="shared" si="5"/>
        <v>2789</v>
      </c>
      <c r="C191" s="2">
        <v>3423473035619</v>
      </c>
      <c r="D191" s="3" t="s">
        <v>210</v>
      </c>
      <c r="E191" s="3"/>
      <c r="F191" s="3" t="s">
        <v>246</v>
      </c>
      <c r="G191" s="3" t="s">
        <v>247</v>
      </c>
      <c r="H191" s="3" t="s">
        <v>248</v>
      </c>
      <c r="I191" s="3" t="s">
        <v>249</v>
      </c>
      <c r="J191" s="3" t="s">
        <v>250</v>
      </c>
      <c r="K191" s="3"/>
      <c r="L191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(2789,'3423473035619','3303000000','DG THE ONE EDT 100ML TESTER','CAJA','900998579','',1,3,'28',0,0,'',1,1,1,1,15,'8579',1);</v>
      </c>
      <c r="M191" s="3" t="s">
        <v>439</v>
      </c>
      <c r="N191" s="3" t="s">
        <v>37</v>
      </c>
      <c r="O191" s="3">
        <v>3303000000</v>
      </c>
      <c r="P191" s="3" t="s">
        <v>38</v>
      </c>
      <c r="Q191" s="3" t="s">
        <v>39</v>
      </c>
    </row>
    <row r="192" spans="1:17" ht="50.25" x14ac:dyDescent="0.2">
      <c r="A192" s="6" t="s">
        <v>240</v>
      </c>
      <c r="B192" s="11">
        <f t="shared" si="5"/>
        <v>2790</v>
      </c>
      <c r="C192" s="2">
        <v>3423473080022</v>
      </c>
      <c r="D192" s="3" t="s">
        <v>211</v>
      </c>
      <c r="E192" s="3"/>
      <c r="F192" s="3" t="s">
        <v>246</v>
      </c>
      <c r="G192" s="3" t="s">
        <v>247</v>
      </c>
      <c r="H192" s="3" t="s">
        <v>248</v>
      </c>
      <c r="I192" s="3" t="s">
        <v>249</v>
      </c>
      <c r="J192" s="3" t="s">
        <v>250</v>
      </c>
      <c r="K192" s="3"/>
      <c r="L192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(2790,'3423473080022','3303000000','ES 18 SHELF SIGN EXT 250&gt;410','CAJA','900998579','',1,3,'28',0,0,'',1,1,1,1,15,'8579',1);</v>
      </c>
      <c r="M192" s="3" t="s">
        <v>440</v>
      </c>
      <c r="N192" s="3" t="s">
        <v>37</v>
      </c>
      <c r="O192" s="3">
        <v>3303000000</v>
      </c>
      <c r="P192" s="3" t="s">
        <v>38</v>
      </c>
      <c r="Q192" s="3" t="s">
        <v>39</v>
      </c>
    </row>
    <row r="193" spans="1:17" ht="50.25" x14ac:dyDescent="0.2">
      <c r="A193" s="6" t="s">
        <v>240</v>
      </c>
      <c r="B193" s="11">
        <f t="shared" si="5"/>
        <v>2791</v>
      </c>
      <c r="C193" s="2">
        <v>3423476398025</v>
      </c>
      <c r="D193" s="4" t="s">
        <v>212</v>
      </c>
      <c r="E193" s="4"/>
      <c r="F193" s="3" t="s">
        <v>246</v>
      </c>
      <c r="G193" s="3" t="s">
        <v>247</v>
      </c>
      <c r="H193" s="3" t="s">
        <v>248</v>
      </c>
      <c r="I193" s="3" t="s">
        <v>249</v>
      </c>
      <c r="J193" s="3" t="s">
        <v>250</v>
      </c>
      <c r="K193" s="4"/>
      <c r="L193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(2791,'3423476398025','3303000000','LE PARFUM LP VAPO SPRAY EDP 90ML TESTER','CAJA','900998579','',1,3,'28',0,0,'',1,1,1,1,15,'8579',1);</v>
      </c>
      <c r="M193" s="4" t="s">
        <v>441</v>
      </c>
      <c r="N193" s="3" t="s">
        <v>37</v>
      </c>
      <c r="O193" s="3">
        <v>3303000000</v>
      </c>
      <c r="P193" s="3" t="s">
        <v>38</v>
      </c>
      <c r="Q193" s="3" t="s">
        <v>39</v>
      </c>
    </row>
    <row r="194" spans="1:17" ht="50.25" x14ac:dyDescent="0.2">
      <c r="A194" s="6" t="s">
        <v>240</v>
      </c>
      <c r="B194" s="11">
        <f t="shared" si="5"/>
        <v>2792</v>
      </c>
      <c r="C194" s="2">
        <v>3423473983262</v>
      </c>
      <c r="D194" s="4" t="s">
        <v>213</v>
      </c>
      <c r="E194" s="4"/>
      <c r="F194" s="3" t="s">
        <v>246</v>
      </c>
      <c r="G194" s="3" t="s">
        <v>247</v>
      </c>
      <c r="H194" s="3" t="s">
        <v>248</v>
      </c>
      <c r="I194" s="3" t="s">
        <v>249</v>
      </c>
      <c r="J194" s="3" t="s">
        <v>250</v>
      </c>
      <c r="K194" s="4"/>
      <c r="L194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(2792,'3423473983262','3303000000','LE PARFUM LP 2013 NATURAL SPRAY EDPI 90 ML TESTER','CAJA','900998579','',1,3,'28',0,0,'',1,1,1,1,15,'8579',1);</v>
      </c>
      <c r="M194" s="4" t="s">
        <v>442</v>
      </c>
      <c r="N194" s="3" t="s">
        <v>37</v>
      </c>
      <c r="O194" s="3">
        <v>3303000000</v>
      </c>
      <c r="P194" s="3" t="s">
        <v>38</v>
      </c>
      <c r="Q194" s="3" t="s">
        <v>39</v>
      </c>
    </row>
    <row r="195" spans="1:17" ht="50.25" x14ac:dyDescent="0.2">
      <c r="A195" s="6" t="s">
        <v>240</v>
      </c>
      <c r="B195" s="11">
        <f t="shared" si="5"/>
        <v>2793</v>
      </c>
      <c r="C195" s="2">
        <v>3423472098578</v>
      </c>
      <c r="D195" s="3" t="s">
        <v>214</v>
      </c>
      <c r="E195" s="3"/>
      <c r="F195" s="3" t="s">
        <v>246</v>
      </c>
      <c r="G195" s="3" t="s">
        <v>247</v>
      </c>
      <c r="H195" s="3" t="s">
        <v>248</v>
      </c>
      <c r="I195" s="3" t="s">
        <v>249</v>
      </c>
      <c r="J195" s="3" t="s">
        <v>250</v>
      </c>
      <c r="K195" s="3"/>
      <c r="L195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(2793,'3423472098578','3303000000','EI EDT CONSUMER GIFT 10ML','CAJA','900998579','',1,3,'28',0,0,'',1,1,1,1,15,'8579',1);</v>
      </c>
      <c r="M195" s="3" t="s">
        <v>443</v>
      </c>
      <c r="N195" s="3" t="s">
        <v>37</v>
      </c>
      <c r="O195" s="3">
        <v>3303000000</v>
      </c>
      <c r="P195" s="3" t="s">
        <v>38</v>
      </c>
      <c r="Q195" s="3" t="s">
        <v>39</v>
      </c>
    </row>
    <row r="196" spans="1:17" ht="50.25" x14ac:dyDescent="0.2">
      <c r="A196" s="6" t="s">
        <v>240</v>
      </c>
      <c r="B196" s="11">
        <f t="shared" ref="B196:B219" si="7">+B195+1</f>
        <v>2794</v>
      </c>
      <c r="C196" s="2">
        <v>3423473001683</v>
      </c>
      <c r="D196" s="4" t="s">
        <v>215</v>
      </c>
      <c r="E196" s="4"/>
      <c r="F196" s="3" t="s">
        <v>246</v>
      </c>
      <c r="G196" s="3" t="s">
        <v>247</v>
      </c>
      <c r="H196" s="3" t="s">
        <v>248</v>
      </c>
      <c r="I196" s="3" t="s">
        <v>249</v>
      </c>
      <c r="J196" s="3" t="s">
        <v>250</v>
      </c>
      <c r="K196" s="4"/>
      <c r="L196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(2794,'3423473001683','3303000000','LEAU DISSEY EI EDT 100MLTESTER WITH CAP','CAJA','900998579','',1,3,'28',0,0,'',1,1,1,1,15,'8579',1);</v>
      </c>
      <c r="M196" s="4" t="s">
        <v>444</v>
      </c>
      <c r="N196" s="3" t="s">
        <v>37</v>
      </c>
      <c r="O196" s="3">
        <v>3303000000</v>
      </c>
      <c r="P196" s="3" t="s">
        <v>38</v>
      </c>
      <c r="Q196" s="3" t="s">
        <v>39</v>
      </c>
    </row>
    <row r="197" spans="1:17" ht="50.25" x14ac:dyDescent="0.2">
      <c r="A197" s="6" t="s">
        <v>240</v>
      </c>
      <c r="B197" s="11">
        <f t="shared" si="7"/>
        <v>2795</v>
      </c>
      <c r="C197" s="2">
        <v>3423473113683</v>
      </c>
      <c r="D197" s="4" t="s">
        <v>216</v>
      </c>
      <c r="E197" s="4"/>
      <c r="F197" s="3" t="s">
        <v>246</v>
      </c>
      <c r="G197" s="3" t="s">
        <v>247</v>
      </c>
      <c r="H197" s="3" t="s">
        <v>248</v>
      </c>
      <c r="I197" s="3" t="s">
        <v>249</v>
      </c>
      <c r="J197" s="3" t="s">
        <v>250</v>
      </c>
      <c r="K197" s="4"/>
      <c r="L197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(2795,'3423473113683','3303000000','LEAU DISSEY POUR HOMME EH EDT 125ML TESTER WITH CAP','CAJA','900998579','',1,3,'28',0,0,'',1,1,1,1,15,'8579',1);</v>
      </c>
      <c r="M197" s="4" t="s">
        <v>445</v>
      </c>
      <c r="N197" s="3" t="s">
        <v>37</v>
      </c>
      <c r="O197" s="3">
        <v>3303000000</v>
      </c>
      <c r="P197" s="3" t="s">
        <v>38</v>
      </c>
      <c r="Q197" s="3" t="s">
        <v>39</v>
      </c>
    </row>
    <row r="198" spans="1:17" ht="50.25" x14ac:dyDescent="0.2">
      <c r="A198" s="6" t="s">
        <v>240</v>
      </c>
      <c r="B198" s="11">
        <f t="shared" si="7"/>
        <v>2796</v>
      </c>
      <c r="C198" s="2">
        <v>3423472012635</v>
      </c>
      <c r="D198" s="3" t="s">
        <v>217</v>
      </c>
      <c r="E198" s="3"/>
      <c r="F198" s="3" t="s">
        <v>246</v>
      </c>
      <c r="G198" s="3" t="s">
        <v>247</v>
      </c>
      <c r="H198" s="3" t="s">
        <v>248</v>
      </c>
      <c r="I198" s="3" t="s">
        <v>249</v>
      </c>
      <c r="J198" s="3" t="s">
        <v>250</v>
      </c>
      <c r="K198" s="3"/>
      <c r="L198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(2796,'3423472012635','3303000000','EH CONSUMER GIFT EDT 15ML','CAJA','900998579','',1,3,'28',0,0,'',1,1,1,1,15,'8579',1);</v>
      </c>
      <c r="M198" s="3" t="s">
        <v>446</v>
      </c>
      <c r="N198" s="3" t="s">
        <v>37</v>
      </c>
      <c r="O198" s="3">
        <v>3303000000</v>
      </c>
      <c r="P198" s="3" t="s">
        <v>38</v>
      </c>
      <c r="Q198" s="3" t="s">
        <v>39</v>
      </c>
    </row>
    <row r="199" spans="1:17" ht="50.25" x14ac:dyDescent="0.2">
      <c r="A199" s="6" t="s">
        <v>240</v>
      </c>
      <c r="B199" s="11">
        <f t="shared" si="7"/>
        <v>2797</v>
      </c>
      <c r="C199" s="2">
        <v>3423476482489</v>
      </c>
      <c r="D199" s="3" t="s">
        <v>218</v>
      </c>
      <c r="E199" s="3"/>
      <c r="F199" s="3" t="s">
        <v>246</v>
      </c>
      <c r="G199" s="3" t="s">
        <v>247</v>
      </c>
      <c r="H199" s="3" t="s">
        <v>248</v>
      </c>
      <c r="I199" s="3" t="s">
        <v>249</v>
      </c>
      <c r="J199" s="3" t="s">
        <v>250</v>
      </c>
      <c r="K199" s="3"/>
      <c r="L199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(2797,'3423476482489','3303000000','EI FLORALE EDT 90ML TESTER','CAJA','900998579','',1,3,'28',0,0,'',1,1,1,1,15,'8579',1);</v>
      </c>
      <c r="M199" s="3" t="s">
        <v>447</v>
      </c>
      <c r="N199" s="3" t="s">
        <v>37</v>
      </c>
      <c r="O199" s="3">
        <v>3303000000</v>
      </c>
      <c r="P199" s="3" t="s">
        <v>38</v>
      </c>
      <c r="Q199" s="3" t="s">
        <v>39</v>
      </c>
    </row>
    <row r="200" spans="1:17" ht="50.25" x14ac:dyDescent="0.2">
      <c r="A200" s="6" t="s">
        <v>240</v>
      </c>
      <c r="B200" s="11">
        <f t="shared" si="7"/>
        <v>2798</v>
      </c>
      <c r="C200" s="2">
        <v>3423474841561</v>
      </c>
      <c r="D200" s="3" t="s">
        <v>219</v>
      </c>
      <c r="E200" s="3"/>
      <c r="F200" s="3" t="s">
        <v>246</v>
      </c>
      <c r="G200" s="3" t="s">
        <v>247</v>
      </c>
      <c r="H200" s="3" t="s">
        <v>248</v>
      </c>
      <c r="I200" s="3" t="s">
        <v>249</v>
      </c>
      <c r="J200" s="3" t="s">
        <v>250</v>
      </c>
      <c r="K200" s="3"/>
      <c r="L200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(2798,'3423474841561','3303000000','EI 2017 PURE EDT 90ML TESTER','CAJA','900998579','',1,3,'28',0,0,'',1,1,1,1,15,'8579',1);</v>
      </c>
      <c r="M200" s="3" t="s">
        <v>448</v>
      </c>
      <c r="N200" s="3" t="s">
        <v>37</v>
      </c>
      <c r="O200" s="3">
        <v>3303000000</v>
      </c>
      <c r="P200" s="3" t="s">
        <v>38</v>
      </c>
      <c r="Q200" s="3" t="s">
        <v>39</v>
      </c>
    </row>
    <row r="201" spans="1:17" ht="50.25" x14ac:dyDescent="0.2">
      <c r="A201" s="6" t="s">
        <v>240</v>
      </c>
      <c r="B201" s="11">
        <f t="shared" si="7"/>
        <v>2799</v>
      </c>
      <c r="C201" s="2">
        <v>3423474883967</v>
      </c>
      <c r="D201" s="4" t="s">
        <v>220</v>
      </c>
      <c r="E201" s="4"/>
      <c r="F201" s="3" t="s">
        <v>246</v>
      </c>
      <c r="G201" s="3" t="s">
        <v>247</v>
      </c>
      <c r="H201" s="3" t="s">
        <v>248</v>
      </c>
      <c r="I201" s="3" t="s">
        <v>249</v>
      </c>
      <c r="J201" s="3" t="s">
        <v>250</v>
      </c>
      <c r="K201" s="4"/>
      <c r="L201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(2799,'3423474883967','3303000000','NUIT DISSEY NT 2016 EDP 125ML TESTER','CAJA','900998579','',1,3,'28',0,0,'',1,1,1,1,15,'8579',1);</v>
      </c>
      <c r="M201" s="4" t="s">
        <v>449</v>
      </c>
      <c r="N201" s="3" t="s">
        <v>37</v>
      </c>
      <c r="O201" s="3">
        <v>3303000000</v>
      </c>
      <c r="P201" s="3" t="s">
        <v>38</v>
      </c>
      <c r="Q201" s="3" t="s">
        <v>39</v>
      </c>
    </row>
    <row r="202" spans="1:17" ht="50.25" x14ac:dyDescent="0.2">
      <c r="A202" s="6" t="s">
        <v>240</v>
      </c>
      <c r="B202" s="11">
        <f t="shared" si="7"/>
        <v>2800</v>
      </c>
      <c r="C202" s="2">
        <v>3423478816114</v>
      </c>
      <c r="D202" s="3" t="s">
        <v>221</v>
      </c>
      <c r="E202" s="3"/>
      <c r="F202" s="3" t="s">
        <v>246</v>
      </c>
      <c r="G202" s="3" t="s">
        <v>247</v>
      </c>
      <c r="H202" s="3" t="s">
        <v>248</v>
      </c>
      <c r="I202" s="3" t="s">
        <v>249</v>
      </c>
      <c r="J202" s="3" t="s">
        <v>250</v>
      </c>
      <c r="K202" s="3"/>
      <c r="L202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(2800,'3423478816114','3303000000','IM18 SHEKF SIGN EXT 250&gt;410','CAJA','900998579','',1,3,'28',0,0,'',1,1,1,1,15,'8579',1);</v>
      </c>
      <c r="M202" s="3" t="s">
        <v>450</v>
      </c>
      <c r="N202" s="3" t="s">
        <v>37</v>
      </c>
      <c r="O202" s="3">
        <v>3303000000</v>
      </c>
      <c r="P202" s="3" t="s">
        <v>38</v>
      </c>
      <c r="Q202" s="3" t="s">
        <v>39</v>
      </c>
    </row>
    <row r="203" spans="1:17" ht="50.25" x14ac:dyDescent="0.2">
      <c r="A203" s="6" t="s">
        <v>240</v>
      </c>
      <c r="B203" s="11">
        <f t="shared" si="7"/>
        <v>2801</v>
      </c>
      <c r="C203" s="2">
        <v>3423478817111</v>
      </c>
      <c r="D203" s="3" t="s">
        <v>222</v>
      </c>
      <c r="E203" s="3"/>
      <c r="F203" s="3" t="s">
        <v>246</v>
      </c>
      <c r="G203" s="3" t="s">
        <v>247</v>
      </c>
      <c r="H203" s="3" t="s">
        <v>248</v>
      </c>
      <c r="I203" s="3" t="s">
        <v>249</v>
      </c>
      <c r="J203" s="3" t="s">
        <v>250</v>
      </c>
      <c r="K203" s="3"/>
      <c r="L203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(2801,'3423478817111','3303000000','ISSEY MIYAKE 18 INSTIT BC UNIFORM SCARF','CAJA','900998579','',1,3,'28',0,0,'',1,1,1,1,15,'8579',1);</v>
      </c>
      <c r="M203" s="3" t="s">
        <v>451</v>
      </c>
      <c r="N203" s="3" t="s">
        <v>37</v>
      </c>
      <c r="O203" s="3">
        <v>3303000000</v>
      </c>
      <c r="P203" s="3" t="s">
        <v>38</v>
      </c>
      <c r="Q203" s="3" t="s">
        <v>39</v>
      </c>
    </row>
    <row r="204" spans="1:17" ht="50.25" x14ac:dyDescent="0.2">
      <c r="A204" s="6" t="s">
        <v>240</v>
      </c>
      <c r="B204" s="11">
        <f t="shared" si="7"/>
        <v>2802</v>
      </c>
      <c r="C204" s="2">
        <v>3423478817517</v>
      </c>
      <c r="D204" s="3" t="s">
        <v>223</v>
      </c>
      <c r="E204" s="3"/>
      <c r="F204" s="3" t="s">
        <v>246</v>
      </c>
      <c r="G204" s="3" t="s">
        <v>247</v>
      </c>
      <c r="H204" s="3" t="s">
        <v>248</v>
      </c>
      <c r="I204" s="3" t="s">
        <v>249</v>
      </c>
      <c r="J204" s="3" t="s">
        <v>250</v>
      </c>
      <c r="K204" s="3"/>
      <c r="L204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(2802,'3423478817517','3303000000','IM18 INSTIT BC ACCESS2 GREY BAO BAO BAG','CAJA','900998579','',1,3,'28',0,0,'',1,1,1,1,15,'8579',1);</v>
      </c>
      <c r="M204" s="3" t="s">
        <v>452</v>
      </c>
      <c r="N204" s="3" t="s">
        <v>37</v>
      </c>
      <c r="O204" s="3">
        <v>3303000000</v>
      </c>
      <c r="P204" s="3" t="s">
        <v>38</v>
      </c>
      <c r="Q204" s="3" t="s">
        <v>39</v>
      </c>
    </row>
    <row r="205" spans="1:17" ht="50.25" x14ac:dyDescent="0.2">
      <c r="A205" s="6" t="s">
        <v>240</v>
      </c>
      <c r="B205" s="11">
        <f t="shared" si="7"/>
        <v>2803</v>
      </c>
      <c r="C205" s="2">
        <v>3423474728756</v>
      </c>
      <c r="D205" s="3" t="s">
        <v>224</v>
      </c>
      <c r="E205" s="3"/>
      <c r="F205" s="3" t="s">
        <v>246</v>
      </c>
      <c r="G205" s="3" t="s">
        <v>247</v>
      </c>
      <c r="H205" s="3" t="s">
        <v>248</v>
      </c>
      <c r="I205" s="3" t="s">
        <v>249</v>
      </c>
      <c r="J205" s="3" t="s">
        <v>250</v>
      </c>
      <c r="K205" s="3"/>
      <c r="L205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(2803,'3423474728756','3303000000','NR 17 EXTENDABLE SHELF SIGNAT 250&gt;410MM','CAJA','900998579','',1,3,'28',0,0,'',1,1,1,1,15,'8579',1);</v>
      </c>
      <c r="M205" s="3" t="s">
        <v>453</v>
      </c>
      <c r="N205" s="3" t="s">
        <v>37</v>
      </c>
      <c r="O205" s="3">
        <v>3303000000</v>
      </c>
      <c r="P205" s="3" t="s">
        <v>38</v>
      </c>
      <c r="Q205" s="3" t="s">
        <v>39</v>
      </c>
    </row>
    <row r="206" spans="1:17" ht="50.25" x14ac:dyDescent="0.2">
      <c r="A206" s="6" t="s">
        <v>240</v>
      </c>
      <c r="B206" s="11">
        <f t="shared" si="7"/>
        <v>2804</v>
      </c>
      <c r="C206" s="2">
        <v>3423478744950</v>
      </c>
      <c r="D206" s="3" t="s">
        <v>225</v>
      </c>
      <c r="E206" s="3"/>
      <c r="F206" s="3" t="s">
        <v>246</v>
      </c>
      <c r="G206" s="3" t="s">
        <v>247</v>
      </c>
      <c r="H206" s="3" t="s">
        <v>248</v>
      </c>
      <c r="I206" s="3" t="s">
        <v>249</v>
      </c>
      <c r="J206" s="3" t="s">
        <v>250</v>
      </c>
      <c r="K206" s="3"/>
      <c r="L206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(2804,'3423478744950','3303000000','FH 2017 RIBBON 2BE PERFUMED P*100+BOX','CAJA','900998579','',1,3,'28',0,0,'',1,1,1,1,15,'8579',1);</v>
      </c>
      <c r="M206" s="3" t="s">
        <v>454</v>
      </c>
      <c r="N206" s="3" t="s">
        <v>37</v>
      </c>
      <c r="O206" s="3">
        <v>3303000000</v>
      </c>
      <c r="P206" s="3" t="s">
        <v>38</v>
      </c>
      <c r="Q206" s="3" t="s">
        <v>39</v>
      </c>
    </row>
    <row r="207" spans="1:17" ht="50.25" x14ac:dyDescent="0.2">
      <c r="A207" s="6" t="s">
        <v>240</v>
      </c>
      <c r="B207" s="11">
        <f t="shared" si="7"/>
        <v>2805</v>
      </c>
      <c r="C207" s="2">
        <v>3423478816312</v>
      </c>
      <c r="D207" s="3" t="s">
        <v>226</v>
      </c>
      <c r="E207" s="3"/>
      <c r="F207" s="3" t="s">
        <v>246</v>
      </c>
      <c r="G207" s="3" t="s">
        <v>247</v>
      </c>
      <c r="H207" s="3" t="s">
        <v>248</v>
      </c>
      <c r="I207" s="3" t="s">
        <v>249</v>
      </c>
      <c r="J207" s="3" t="s">
        <v>250</v>
      </c>
      <c r="K207" s="3"/>
      <c r="L207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(2805,'3423478816312','3303000000','NR18 BLOTTERS PACK OF 100','CAJA','900998579','',1,3,'28',0,0,'',1,1,1,1,15,'8579',1);</v>
      </c>
      <c r="M207" s="3" t="s">
        <v>455</v>
      </c>
      <c r="N207" s="3" t="s">
        <v>37</v>
      </c>
      <c r="O207" s="3">
        <v>3303000000</v>
      </c>
      <c r="P207" s="3" t="s">
        <v>38</v>
      </c>
      <c r="Q207" s="3" t="s">
        <v>39</v>
      </c>
    </row>
    <row r="208" spans="1:17" ht="50.25" x14ac:dyDescent="0.2">
      <c r="A208" s="6" t="s">
        <v>240</v>
      </c>
      <c r="B208" s="11">
        <f t="shared" si="7"/>
        <v>2806</v>
      </c>
      <c r="C208" s="2">
        <v>3423478874558</v>
      </c>
      <c r="D208" s="3" t="s">
        <v>227</v>
      </c>
      <c r="E208" s="3"/>
      <c r="F208" s="3" t="s">
        <v>246</v>
      </c>
      <c r="G208" s="3" t="s">
        <v>247</v>
      </c>
      <c r="H208" s="3" t="s">
        <v>248</v>
      </c>
      <c r="I208" s="3" t="s">
        <v>249</v>
      </c>
      <c r="J208" s="3" t="s">
        <v>250</v>
      </c>
      <c r="K208" s="3"/>
      <c r="L208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(2806,'3423478874558','3303000000','NN 2017 RIBBON 2BE PERF PACK*100+BOX','CAJA','900998579','',1,3,'28',0,0,'',1,1,1,1,15,'8579',1);</v>
      </c>
      <c r="M208" s="3" t="s">
        <v>456</v>
      </c>
      <c r="N208" s="3" t="s">
        <v>37</v>
      </c>
      <c r="O208" s="3">
        <v>3303000000</v>
      </c>
      <c r="P208" s="3" t="s">
        <v>38</v>
      </c>
      <c r="Q208" s="3" t="s">
        <v>39</v>
      </c>
    </row>
    <row r="209" spans="1:17" ht="50.25" x14ac:dyDescent="0.2">
      <c r="A209" s="6" t="s">
        <v>240</v>
      </c>
      <c r="B209" s="11">
        <f t="shared" si="7"/>
        <v>2807</v>
      </c>
      <c r="C209" s="2">
        <v>3423478900288</v>
      </c>
      <c r="D209" s="3" t="s">
        <v>228</v>
      </c>
      <c r="E209" s="3"/>
      <c r="F209" s="3" t="s">
        <v>246</v>
      </c>
      <c r="G209" s="3" t="s">
        <v>247</v>
      </c>
      <c r="H209" s="3" t="s">
        <v>248</v>
      </c>
      <c r="I209" s="3" t="s">
        <v>249</v>
      </c>
      <c r="J209" s="3" t="s">
        <v>250</v>
      </c>
      <c r="K209" s="3"/>
      <c r="L209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(2807,'3423478900288','3303000000','FH EDT VAPO 100ML TESTER','CAJA','900998579','',1,3,'28',0,0,'',1,1,1,1,15,'8579',1);</v>
      </c>
      <c r="M209" s="3" t="s">
        <v>457</v>
      </c>
      <c r="N209" s="3" t="s">
        <v>37</v>
      </c>
      <c r="O209" s="3">
        <v>3303000000</v>
      </c>
      <c r="P209" s="3" t="s">
        <v>38</v>
      </c>
      <c r="Q209" s="3" t="s">
        <v>39</v>
      </c>
    </row>
    <row r="210" spans="1:17" ht="50.25" x14ac:dyDescent="0.2">
      <c r="A210" s="6" t="s">
        <v>240</v>
      </c>
      <c r="B210" s="11">
        <f t="shared" si="7"/>
        <v>2808</v>
      </c>
      <c r="C210" s="2">
        <v>3423473132158</v>
      </c>
      <c r="D210" s="3" t="s">
        <v>182</v>
      </c>
      <c r="E210" s="3"/>
      <c r="F210" s="3" t="s">
        <v>246</v>
      </c>
      <c r="G210" s="3" t="s">
        <v>247</v>
      </c>
      <c r="H210" s="3" t="s">
        <v>248</v>
      </c>
      <c r="I210" s="3" t="s">
        <v>249</v>
      </c>
      <c r="J210" s="3" t="s">
        <v>250</v>
      </c>
      <c r="K210" s="3"/>
      <c r="L210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(2808,'3423473132158','3303000000','EAU MAJEURE ISSEY EDT 150 ML','CAJA','900998579','',1,3,'28',0,0,'',1,1,1,1,15,'8579',1);</v>
      </c>
      <c r="M210" s="3" t="s">
        <v>458</v>
      </c>
      <c r="N210" s="3" t="s">
        <v>37</v>
      </c>
      <c r="O210" s="3">
        <v>3303000000</v>
      </c>
      <c r="P210" s="3" t="s">
        <v>38</v>
      </c>
      <c r="Q210" s="3" t="s">
        <v>39</v>
      </c>
    </row>
    <row r="211" spans="1:17" ht="50.25" x14ac:dyDescent="0.2">
      <c r="A211" s="6" t="s">
        <v>240</v>
      </c>
      <c r="B211" s="11">
        <f t="shared" si="7"/>
        <v>2809</v>
      </c>
      <c r="C211" s="2">
        <v>3423473130451</v>
      </c>
      <c r="D211" s="3" t="s">
        <v>229</v>
      </c>
      <c r="E211" s="3"/>
      <c r="F211" s="3" t="s">
        <v>246</v>
      </c>
      <c r="G211" s="3" t="s">
        <v>247</v>
      </c>
      <c r="H211" s="3" t="s">
        <v>248</v>
      </c>
      <c r="I211" s="3" t="s">
        <v>249</v>
      </c>
      <c r="J211" s="3" t="s">
        <v>250</v>
      </c>
      <c r="K211" s="3"/>
      <c r="L211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(2809,'3423473130451','3303000000','EH EDP SET 125ML+SG75ML+15ML','CAJA','900998579','',1,3,'28',0,0,'',1,1,1,1,15,'8579',1);</v>
      </c>
      <c r="M211" s="3" t="s">
        <v>459</v>
      </c>
      <c r="N211" s="3" t="s">
        <v>37</v>
      </c>
      <c r="O211" s="3">
        <v>3303000000</v>
      </c>
      <c r="P211" s="3" t="s">
        <v>38</v>
      </c>
      <c r="Q211" s="3" t="s">
        <v>39</v>
      </c>
    </row>
    <row r="212" spans="1:17" ht="50.25" x14ac:dyDescent="0.2">
      <c r="A212" s="6" t="s">
        <v>240</v>
      </c>
      <c r="B212" s="11">
        <f t="shared" si="7"/>
        <v>2810</v>
      </c>
      <c r="C212" s="2">
        <v>3423473130758</v>
      </c>
      <c r="D212" s="3" t="s">
        <v>230</v>
      </c>
      <c r="E212" s="3"/>
      <c r="F212" s="3" t="s">
        <v>246</v>
      </c>
      <c r="G212" s="3" t="s">
        <v>247</v>
      </c>
      <c r="H212" s="3" t="s">
        <v>248</v>
      </c>
      <c r="I212" s="3" t="s">
        <v>249</v>
      </c>
      <c r="J212" s="3" t="s">
        <v>250</v>
      </c>
      <c r="K212" s="3"/>
      <c r="L212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(2810,'3423473130758','3303000000','EM SET E EDT 50ML+SG100ML FDAY','CAJA','900998579','',1,3,'28',0,0,'',1,1,1,1,15,'8579',1);</v>
      </c>
      <c r="M212" s="3" t="s">
        <v>460</v>
      </c>
      <c r="N212" s="3" t="s">
        <v>37</v>
      </c>
      <c r="O212" s="3">
        <v>3303000000</v>
      </c>
      <c r="P212" s="3" t="s">
        <v>38</v>
      </c>
      <c r="Q212" s="3" t="s">
        <v>39</v>
      </c>
    </row>
    <row r="213" spans="1:17" ht="50.25" x14ac:dyDescent="0.2">
      <c r="A213" s="6" t="s">
        <v>240</v>
      </c>
      <c r="B213" s="11">
        <f t="shared" si="7"/>
        <v>2811</v>
      </c>
      <c r="C213" s="2">
        <v>3423473045656</v>
      </c>
      <c r="D213" s="3" t="s">
        <v>231</v>
      </c>
      <c r="E213" s="3"/>
      <c r="F213" s="3" t="s">
        <v>246</v>
      </c>
      <c r="G213" s="3" t="s">
        <v>247</v>
      </c>
      <c r="H213" s="3" t="s">
        <v>248</v>
      </c>
      <c r="I213" s="3" t="s">
        <v>249</v>
      </c>
      <c r="J213" s="3" t="s">
        <v>250</v>
      </c>
      <c r="K213" s="3"/>
      <c r="L213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(2811,'3423473045656','3303000000','DG LIGHT BLUE 2018 ITALIAN ZEST EDT 100ML','CAJA','900998579','',1,3,'28',0,0,'',1,1,1,1,15,'8579',1);</v>
      </c>
      <c r="M213" s="3" t="s">
        <v>461</v>
      </c>
      <c r="N213" s="3" t="s">
        <v>37</v>
      </c>
      <c r="O213" s="3">
        <v>3303000000</v>
      </c>
      <c r="P213" s="3" t="s">
        <v>38</v>
      </c>
      <c r="Q213" s="3" t="s">
        <v>39</v>
      </c>
    </row>
    <row r="214" spans="1:17" ht="50.25" x14ac:dyDescent="0.2">
      <c r="A214" s="6" t="s">
        <v>240</v>
      </c>
      <c r="B214" s="11">
        <f t="shared" si="7"/>
        <v>2812</v>
      </c>
      <c r="C214" s="2">
        <v>3423473045854</v>
      </c>
      <c r="D214" s="3" t="s">
        <v>232</v>
      </c>
      <c r="E214" s="3"/>
      <c r="F214" s="3" t="s">
        <v>246</v>
      </c>
      <c r="G214" s="3" t="s">
        <v>247</v>
      </c>
      <c r="H214" s="3" t="s">
        <v>248</v>
      </c>
      <c r="I214" s="3" t="s">
        <v>249</v>
      </c>
      <c r="J214" s="3" t="s">
        <v>250</v>
      </c>
      <c r="K214" s="3"/>
      <c r="L214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(2812,'3423473045854','3303000000','DG LIGHT BLUE POUR HOMME 2018 ITALIAN ZEST EDT 125ML','CAJA','900998579','',1,3,'28',0,0,'',1,1,1,1,15,'8579',1);</v>
      </c>
      <c r="M214" s="3" t="s">
        <v>462</v>
      </c>
      <c r="N214" s="3" t="s">
        <v>37</v>
      </c>
      <c r="O214" s="3">
        <v>3303000000</v>
      </c>
      <c r="P214" s="3" t="s">
        <v>38</v>
      </c>
      <c r="Q214" s="3" t="s">
        <v>39</v>
      </c>
    </row>
    <row r="215" spans="1:17" ht="50.25" x14ac:dyDescent="0.2">
      <c r="A215" s="6" t="s">
        <v>240</v>
      </c>
      <c r="B215" s="11">
        <f t="shared" si="7"/>
        <v>2813</v>
      </c>
      <c r="C215" s="2">
        <v>3423473131052</v>
      </c>
      <c r="D215" s="3" t="s">
        <v>233</v>
      </c>
      <c r="E215" s="3"/>
      <c r="F215" s="3" t="s">
        <v>246</v>
      </c>
      <c r="G215" s="3" t="s">
        <v>247</v>
      </c>
      <c r="H215" s="3" t="s">
        <v>248</v>
      </c>
      <c r="I215" s="3" t="s">
        <v>249</v>
      </c>
      <c r="J215" s="3" t="s">
        <v>250</v>
      </c>
      <c r="K215" s="3"/>
      <c r="L215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(2813,'3423473131052','3303000000','EH 2018 SUMMER EDT 125ML','CAJA','900998579','',1,3,'28',0,0,'',1,1,1,1,15,'8579',1);</v>
      </c>
      <c r="M215" s="3" t="s">
        <v>463</v>
      </c>
      <c r="N215" s="3" t="s">
        <v>37</v>
      </c>
      <c r="O215" s="3">
        <v>3303000000</v>
      </c>
      <c r="P215" s="3" t="s">
        <v>38</v>
      </c>
      <c r="Q215" s="3" t="s">
        <v>39</v>
      </c>
    </row>
    <row r="216" spans="1:17" ht="50.25" x14ac:dyDescent="0.2">
      <c r="A216" s="6" t="s">
        <v>240</v>
      </c>
      <c r="B216" s="11">
        <f t="shared" si="7"/>
        <v>2814</v>
      </c>
      <c r="C216" s="2">
        <v>3423474845453</v>
      </c>
      <c r="D216" s="3" t="s">
        <v>234</v>
      </c>
      <c r="E216" s="3"/>
      <c r="F216" s="3" t="s">
        <v>246</v>
      </c>
      <c r="G216" s="3" t="s">
        <v>247</v>
      </c>
      <c r="H216" s="3" t="s">
        <v>248</v>
      </c>
      <c r="I216" s="3" t="s">
        <v>249</v>
      </c>
      <c r="J216" s="3" t="s">
        <v>250</v>
      </c>
      <c r="K216" s="3"/>
      <c r="L216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(2814,'3423474845453','3303000000','EI 2018 SUMMER EDT 100ML','CAJA','900998579','',1,3,'28',0,0,'',1,1,1,1,15,'8579',1);</v>
      </c>
      <c r="M216" s="3" t="s">
        <v>464</v>
      </c>
      <c r="N216" s="3" t="s">
        <v>37</v>
      </c>
      <c r="O216" s="3">
        <v>3303000000</v>
      </c>
      <c r="P216" s="3" t="s">
        <v>38</v>
      </c>
      <c r="Q216" s="3" t="s">
        <v>39</v>
      </c>
    </row>
    <row r="217" spans="1:17" ht="50.25" x14ac:dyDescent="0.2">
      <c r="A217" s="6" t="s">
        <v>240</v>
      </c>
      <c r="B217" s="11">
        <f t="shared" si="7"/>
        <v>2815</v>
      </c>
      <c r="C217" s="2">
        <v>3423478698055</v>
      </c>
      <c r="D217" s="3" t="s">
        <v>235</v>
      </c>
      <c r="E217" s="3"/>
      <c r="F217" s="3" t="s">
        <v>246</v>
      </c>
      <c r="G217" s="3" t="s">
        <v>247</v>
      </c>
      <c r="H217" s="3" t="s">
        <v>248</v>
      </c>
      <c r="I217" s="3" t="s">
        <v>249</v>
      </c>
      <c r="J217" s="3" t="s">
        <v>250</v>
      </c>
      <c r="K217" s="3"/>
      <c r="L217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(2815,'3423478698055','3303000000','IM18 NUIT DISSEY NOIR ARGENT EDP 100ML','CAJA','900998579','',1,3,'28',0,0,'',1,1,1,1,15,'8579',1);</v>
      </c>
      <c r="M217" s="3" t="s">
        <v>465</v>
      </c>
      <c r="N217" s="3" t="s">
        <v>37</v>
      </c>
      <c r="O217" s="3">
        <v>3303000000</v>
      </c>
      <c r="P217" s="3" t="s">
        <v>38</v>
      </c>
      <c r="Q217" s="3" t="s">
        <v>39</v>
      </c>
    </row>
    <row r="218" spans="1:17" ht="50.25" x14ac:dyDescent="0.2">
      <c r="A218" s="6" t="s">
        <v>240</v>
      </c>
      <c r="B218" s="11">
        <f t="shared" si="7"/>
        <v>2816</v>
      </c>
      <c r="C218" s="2">
        <v>3423473032120</v>
      </c>
      <c r="D218" s="3" t="s">
        <v>236</v>
      </c>
      <c r="E218" s="3"/>
      <c r="F218" s="3" t="s">
        <v>246</v>
      </c>
      <c r="G218" s="3" t="s">
        <v>247</v>
      </c>
      <c r="H218" s="3" t="s">
        <v>248</v>
      </c>
      <c r="I218" s="3" t="s">
        <v>249</v>
      </c>
      <c r="J218" s="3" t="s">
        <v>250</v>
      </c>
      <c r="K218" s="3"/>
      <c r="L218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(2816,'3423473032120','3303000000','DG LIGHT BLUE EDT 4.5ML MINIATURE GWP','CAJA','900998579','',1,3,'28',0,0,'',1,1,1,1,15,'8579',1);</v>
      </c>
      <c r="M218" s="3" t="s">
        <v>466</v>
      </c>
      <c r="N218" s="3" t="s">
        <v>37</v>
      </c>
      <c r="O218" s="3">
        <v>3303000000</v>
      </c>
      <c r="P218" s="3" t="s">
        <v>38</v>
      </c>
      <c r="Q218" s="3" t="s">
        <v>39</v>
      </c>
    </row>
    <row r="219" spans="1:17" ht="50.25" x14ac:dyDescent="0.2">
      <c r="A219" s="6" t="s">
        <v>240</v>
      </c>
      <c r="B219" s="11">
        <f t="shared" si="7"/>
        <v>2817</v>
      </c>
      <c r="C219" s="2">
        <v>3423470880014</v>
      </c>
      <c r="D219" s="3" t="s">
        <v>180</v>
      </c>
      <c r="E219" s="3"/>
      <c r="F219" s="3" t="s">
        <v>246</v>
      </c>
      <c r="G219" s="3" t="s">
        <v>247</v>
      </c>
      <c r="H219" s="3" t="s">
        <v>248</v>
      </c>
      <c r="I219" s="3" t="s">
        <v>249</v>
      </c>
      <c r="J219" s="3" t="s">
        <v>250</v>
      </c>
      <c r="K219" s="3"/>
      <c r="L219" s="3" t="str">
        <f t="shared" si="6"/>
        <v>INSERT INTO `referencias` (`codigo`, `codigo_ref`, `ref_prove`, `nombre`, `observaciones`, `cliente`, `parte_numero`, `unidad`, `unidad_venta`, `presentacion_venta`, `fecha_expira`, `min_stock`, `lote_cosecha`, `alto`, `largo`, `ancho`, `serial`, `tipo`, `grupo_item`, `factor_conversion`) VALUES (2817,'3423470880014','3303000000','NH EDT 100ML','CAJA','900998579','',1,3,'28',0,0,'',1,1,1,1,15,'8579',1);</v>
      </c>
      <c r="M219" s="3" t="s">
        <v>467</v>
      </c>
      <c r="N219" s="3" t="s">
        <v>37</v>
      </c>
      <c r="O219" s="3">
        <v>3303000000</v>
      </c>
      <c r="P219" s="3" t="s">
        <v>38</v>
      </c>
      <c r="Q219" s="3" t="s">
        <v>39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11"/>
  <sheetViews>
    <sheetView tabSelected="1" topLeftCell="H1" workbookViewId="0">
      <selection activeCell="R18" sqref="R18"/>
    </sheetView>
  </sheetViews>
  <sheetFormatPr baseColWidth="10" defaultRowHeight="15" x14ac:dyDescent="0.25"/>
  <sheetData>
    <row r="1" spans="1:21" s="23" customFormat="1" x14ac:dyDescent="0.25">
      <c r="A1" s="24" t="s">
        <v>469</v>
      </c>
      <c r="B1" s="24" t="s">
        <v>470</v>
      </c>
      <c r="C1" s="24" t="s">
        <v>471</v>
      </c>
      <c r="D1" s="24" t="s">
        <v>472</v>
      </c>
      <c r="E1" s="24" t="s">
        <v>473</v>
      </c>
      <c r="F1" s="24" t="s">
        <v>474</v>
      </c>
      <c r="G1" s="24" t="s">
        <v>475</v>
      </c>
      <c r="H1" s="25" t="s">
        <v>476</v>
      </c>
      <c r="I1" s="25" t="s">
        <v>477</v>
      </c>
      <c r="J1" s="24" t="s">
        <v>478</v>
      </c>
      <c r="K1" s="24" t="s">
        <v>479</v>
      </c>
      <c r="L1" s="24" t="s">
        <v>480</v>
      </c>
      <c r="M1" s="24" t="s">
        <v>481</v>
      </c>
      <c r="N1" s="24" t="s">
        <v>482</v>
      </c>
      <c r="O1" s="26" t="s">
        <v>483</v>
      </c>
      <c r="P1" s="26" t="s">
        <v>484</v>
      </c>
      <c r="Q1" s="26" t="s">
        <v>485</v>
      </c>
      <c r="R1" s="24" t="s">
        <v>486</v>
      </c>
      <c r="S1" s="24" t="s">
        <v>487</v>
      </c>
      <c r="T1" s="24" t="s">
        <v>488</v>
      </c>
      <c r="U1" s="24" t="s">
        <v>489</v>
      </c>
    </row>
    <row r="2" spans="1:21" x14ac:dyDescent="0.25">
      <c r="A2" s="21">
        <v>466</v>
      </c>
      <c r="B2" s="21" t="s">
        <v>490</v>
      </c>
      <c r="C2" s="21" t="s">
        <v>491</v>
      </c>
      <c r="D2" s="21" t="s">
        <v>492</v>
      </c>
      <c r="E2" s="21" t="s">
        <v>493</v>
      </c>
      <c r="F2" s="21" t="s">
        <v>494</v>
      </c>
      <c r="G2" s="21" t="s">
        <v>495</v>
      </c>
      <c r="H2" s="21">
        <v>3</v>
      </c>
      <c r="I2" s="21">
        <v>6</v>
      </c>
      <c r="J2" s="21" t="s">
        <v>496</v>
      </c>
      <c r="K2" s="21">
        <v>1</v>
      </c>
      <c r="L2" s="22" t="e">
        <v>#N/A</v>
      </c>
      <c r="M2" s="21">
        <v>1</v>
      </c>
      <c r="N2" s="21" t="s">
        <v>497</v>
      </c>
      <c r="O2" s="27">
        <v>1</v>
      </c>
      <c r="P2" s="27">
        <v>1</v>
      </c>
      <c r="Q2" s="27">
        <v>1</v>
      </c>
      <c r="R2" s="21">
        <v>1</v>
      </c>
      <c r="S2" s="21">
        <v>15</v>
      </c>
      <c r="T2" s="21" t="s">
        <v>498</v>
      </c>
      <c r="U2" s="21">
        <v>1</v>
      </c>
    </row>
    <row r="3" spans="1:21" x14ac:dyDescent="0.25">
      <c r="A3" s="21">
        <v>467</v>
      </c>
      <c r="B3" s="21" t="s">
        <v>499</v>
      </c>
      <c r="C3" s="21" t="s">
        <v>500</v>
      </c>
      <c r="D3" s="21" t="s">
        <v>501</v>
      </c>
      <c r="E3" s="21" t="s">
        <v>493</v>
      </c>
      <c r="F3" s="21" t="s">
        <v>494</v>
      </c>
      <c r="G3" s="21" t="s">
        <v>495</v>
      </c>
      <c r="H3" s="21">
        <v>1</v>
      </c>
      <c r="I3" s="21">
        <v>6</v>
      </c>
      <c r="J3" s="21" t="s">
        <v>502</v>
      </c>
      <c r="K3" s="21">
        <v>0</v>
      </c>
      <c r="L3" s="22" t="e">
        <v>#N/A</v>
      </c>
      <c r="M3" s="21">
        <v>0</v>
      </c>
      <c r="N3" s="21" t="s">
        <v>497</v>
      </c>
      <c r="O3" s="21">
        <v>1</v>
      </c>
      <c r="P3" s="21">
        <v>1</v>
      </c>
      <c r="Q3" s="21">
        <v>1</v>
      </c>
      <c r="R3" s="21">
        <v>0</v>
      </c>
      <c r="S3" s="21">
        <v>15</v>
      </c>
      <c r="T3" s="21" t="s">
        <v>503</v>
      </c>
      <c r="U3" s="21">
        <v>1</v>
      </c>
    </row>
    <row r="4" spans="1:21" x14ac:dyDescent="0.25">
      <c r="A4" s="21">
        <v>468</v>
      </c>
      <c r="B4" s="21" t="s">
        <v>504</v>
      </c>
      <c r="C4" s="21" t="s">
        <v>505</v>
      </c>
      <c r="D4" s="21" t="s">
        <v>506</v>
      </c>
      <c r="E4" s="21" t="s">
        <v>493</v>
      </c>
      <c r="F4" s="21" t="s">
        <v>494</v>
      </c>
      <c r="G4" s="21" t="s">
        <v>507</v>
      </c>
      <c r="H4" s="21">
        <v>1</v>
      </c>
      <c r="I4" s="21">
        <v>6</v>
      </c>
      <c r="J4" s="21" t="s">
        <v>502</v>
      </c>
      <c r="K4" s="21">
        <v>0</v>
      </c>
      <c r="L4" s="22">
        <v>44134</v>
      </c>
      <c r="M4" s="21">
        <v>0</v>
      </c>
      <c r="N4" s="21" t="s">
        <v>497</v>
      </c>
      <c r="O4" s="21">
        <v>1</v>
      </c>
      <c r="P4" s="21">
        <v>1</v>
      </c>
      <c r="Q4" s="21">
        <v>1</v>
      </c>
      <c r="R4" s="21">
        <v>0</v>
      </c>
      <c r="S4" s="21">
        <v>15</v>
      </c>
      <c r="T4" s="21" t="s">
        <v>498</v>
      </c>
      <c r="U4" s="21">
        <v>1</v>
      </c>
    </row>
    <row r="5" spans="1:21" x14ac:dyDescent="0.25">
      <c r="A5" s="21">
        <v>499</v>
      </c>
      <c r="B5" s="21" t="s">
        <v>508</v>
      </c>
      <c r="C5" s="21" t="s">
        <v>509</v>
      </c>
      <c r="D5" s="21" t="s">
        <v>510</v>
      </c>
      <c r="E5" s="21" t="s">
        <v>493</v>
      </c>
      <c r="F5" s="21" t="s">
        <v>494</v>
      </c>
      <c r="G5" s="21" t="s">
        <v>495</v>
      </c>
      <c r="H5" s="21">
        <v>3</v>
      </c>
      <c r="I5" s="21">
        <v>6</v>
      </c>
      <c r="J5" s="21" t="s">
        <v>511</v>
      </c>
      <c r="K5" s="21">
        <v>0</v>
      </c>
      <c r="L5" s="22" t="e">
        <v>#N/A</v>
      </c>
      <c r="M5" s="21">
        <v>0</v>
      </c>
      <c r="N5" s="21" t="s">
        <v>497</v>
      </c>
      <c r="O5" s="21">
        <v>1</v>
      </c>
      <c r="P5" s="21">
        <v>1</v>
      </c>
      <c r="Q5" s="21">
        <v>1</v>
      </c>
      <c r="R5" s="21">
        <v>0</v>
      </c>
      <c r="S5" s="21">
        <v>15</v>
      </c>
      <c r="T5" s="21" t="s">
        <v>512</v>
      </c>
      <c r="U5" s="21">
        <v>1</v>
      </c>
    </row>
    <row r="6" spans="1:21" x14ac:dyDescent="0.25">
      <c r="A6" s="21">
        <v>513</v>
      </c>
      <c r="B6" s="21" t="s">
        <v>513</v>
      </c>
      <c r="C6" s="21">
        <v>9999999998</v>
      </c>
      <c r="D6" s="21" t="s">
        <v>510</v>
      </c>
      <c r="E6" s="21" t="s">
        <v>493</v>
      </c>
      <c r="F6" s="21" t="s">
        <v>494</v>
      </c>
      <c r="G6" s="21" t="s">
        <v>495</v>
      </c>
      <c r="H6" s="21">
        <v>3</v>
      </c>
      <c r="I6" s="21">
        <v>6</v>
      </c>
      <c r="J6" s="21" t="s">
        <v>511</v>
      </c>
      <c r="K6" s="21">
        <v>0</v>
      </c>
      <c r="L6" s="22" t="e">
        <v>#N/A</v>
      </c>
      <c r="M6" s="21">
        <v>0</v>
      </c>
      <c r="N6" s="21" t="s">
        <v>497</v>
      </c>
      <c r="O6" s="21">
        <v>1</v>
      </c>
      <c r="P6" s="21">
        <v>1</v>
      </c>
      <c r="Q6" s="21">
        <v>1</v>
      </c>
      <c r="R6" s="21">
        <v>0</v>
      </c>
      <c r="S6" s="21">
        <v>15</v>
      </c>
      <c r="T6" s="21" t="s">
        <v>514</v>
      </c>
      <c r="U6" s="21">
        <v>1</v>
      </c>
    </row>
    <row r="7" spans="1:21" x14ac:dyDescent="0.25">
      <c r="A7" s="21">
        <v>514</v>
      </c>
      <c r="B7" s="21" t="s">
        <v>515</v>
      </c>
      <c r="C7" s="21" t="s">
        <v>509</v>
      </c>
      <c r="D7" s="21" t="s">
        <v>510</v>
      </c>
      <c r="E7" s="21" t="s">
        <v>493</v>
      </c>
      <c r="F7" s="21" t="s">
        <v>494</v>
      </c>
      <c r="G7" s="21" t="s">
        <v>495</v>
      </c>
      <c r="H7" s="21">
        <v>3</v>
      </c>
      <c r="I7" s="21">
        <v>6</v>
      </c>
      <c r="J7" s="21" t="s">
        <v>511</v>
      </c>
      <c r="K7" s="21">
        <v>0</v>
      </c>
      <c r="L7" s="22" t="e">
        <v>#N/A</v>
      </c>
      <c r="M7" s="21">
        <v>0</v>
      </c>
      <c r="N7" s="21" t="s">
        <v>497</v>
      </c>
      <c r="O7" s="21">
        <v>1</v>
      </c>
      <c r="P7" s="21">
        <v>1</v>
      </c>
      <c r="Q7" s="21">
        <v>1</v>
      </c>
      <c r="R7" s="21">
        <v>0</v>
      </c>
      <c r="S7" s="21">
        <v>15</v>
      </c>
      <c r="T7" s="21" t="s">
        <v>514</v>
      </c>
      <c r="U7" s="21">
        <v>1</v>
      </c>
    </row>
    <row r="8" spans="1:21" x14ac:dyDescent="0.25">
      <c r="A8" s="21">
        <v>517</v>
      </c>
      <c r="B8" s="21" t="s">
        <v>516</v>
      </c>
      <c r="C8" s="21" t="s">
        <v>509</v>
      </c>
      <c r="D8" s="21" t="s">
        <v>510</v>
      </c>
      <c r="E8" s="21" t="s">
        <v>493</v>
      </c>
      <c r="F8" s="21" t="s">
        <v>494</v>
      </c>
      <c r="G8" s="21" t="s">
        <v>495</v>
      </c>
      <c r="H8" s="21">
        <v>3</v>
      </c>
      <c r="I8" s="21">
        <v>6</v>
      </c>
      <c r="J8" s="21" t="s">
        <v>511</v>
      </c>
      <c r="K8" s="21">
        <v>0</v>
      </c>
      <c r="L8" s="22" t="e">
        <v>#N/A</v>
      </c>
      <c r="M8" s="21">
        <v>0</v>
      </c>
      <c r="N8" s="21" t="s">
        <v>497</v>
      </c>
      <c r="O8" s="21">
        <v>1</v>
      </c>
      <c r="P8" s="21">
        <v>1</v>
      </c>
      <c r="Q8" s="21">
        <v>1</v>
      </c>
      <c r="R8" s="21">
        <v>0</v>
      </c>
      <c r="S8" s="21">
        <v>15</v>
      </c>
      <c r="T8" s="21" t="s">
        <v>514</v>
      </c>
      <c r="U8" s="21">
        <v>1</v>
      </c>
    </row>
    <row r="9" spans="1:21" x14ac:dyDescent="0.25">
      <c r="A9" s="21">
        <v>542</v>
      </c>
      <c r="B9" s="21" t="s">
        <v>517</v>
      </c>
      <c r="C9" s="21" t="s">
        <v>518</v>
      </c>
      <c r="D9" s="21" t="s">
        <v>519</v>
      </c>
      <c r="E9" s="21" t="s">
        <v>493</v>
      </c>
      <c r="F9" s="21" t="s">
        <v>494</v>
      </c>
      <c r="G9" s="21" t="s">
        <v>495</v>
      </c>
      <c r="H9" s="21">
        <v>1</v>
      </c>
      <c r="I9" s="21">
        <v>5</v>
      </c>
      <c r="J9" s="21" t="s">
        <v>502</v>
      </c>
      <c r="K9" s="21">
        <v>1</v>
      </c>
      <c r="L9" s="22" t="e">
        <v>#N/A</v>
      </c>
      <c r="M9" s="21">
        <v>0</v>
      </c>
      <c r="N9" s="21" t="s">
        <v>497</v>
      </c>
      <c r="O9" s="21">
        <v>1</v>
      </c>
      <c r="P9" s="21">
        <v>1</v>
      </c>
      <c r="Q9" s="21">
        <v>1</v>
      </c>
      <c r="R9" s="21">
        <v>1</v>
      </c>
      <c r="S9" s="21">
        <v>15</v>
      </c>
      <c r="T9" s="21" t="s">
        <v>498</v>
      </c>
      <c r="U9" s="21">
        <v>1</v>
      </c>
    </row>
    <row r="10" spans="1:21" x14ac:dyDescent="0.25">
      <c r="A10" s="21">
        <v>543</v>
      </c>
      <c r="B10" s="21" t="s">
        <v>520</v>
      </c>
      <c r="C10" s="21" t="s">
        <v>509</v>
      </c>
      <c r="D10" s="21" t="s">
        <v>510</v>
      </c>
      <c r="E10" s="21" t="s">
        <v>493</v>
      </c>
      <c r="F10" s="21" t="s">
        <v>494</v>
      </c>
      <c r="G10" s="21" t="s">
        <v>495</v>
      </c>
      <c r="H10" s="21">
        <v>3</v>
      </c>
      <c r="I10" s="21">
        <v>6</v>
      </c>
      <c r="J10" s="21" t="s">
        <v>511</v>
      </c>
      <c r="K10" s="21">
        <v>0</v>
      </c>
      <c r="L10" s="22" t="e">
        <v>#N/A</v>
      </c>
      <c r="M10" s="21">
        <v>0</v>
      </c>
      <c r="N10" s="21" t="s">
        <v>497</v>
      </c>
      <c r="O10" s="21">
        <v>1</v>
      </c>
      <c r="P10" s="21">
        <v>1</v>
      </c>
      <c r="Q10" s="21">
        <v>1</v>
      </c>
      <c r="R10" s="21">
        <v>0</v>
      </c>
      <c r="S10" s="21">
        <v>15</v>
      </c>
      <c r="T10" s="21" t="s">
        <v>514</v>
      </c>
      <c r="U10" s="21">
        <v>1</v>
      </c>
    </row>
    <row r="11" spans="1:21" x14ac:dyDescent="0.25">
      <c r="A11" s="21">
        <v>547</v>
      </c>
      <c r="B11" s="21" t="s">
        <v>521</v>
      </c>
      <c r="C11" s="21" t="s">
        <v>509</v>
      </c>
      <c r="D11" s="21" t="s">
        <v>510</v>
      </c>
      <c r="E11" s="21" t="s">
        <v>493</v>
      </c>
      <c r="F11" s="21" t="s">
        <v>494</v>
      </c>
      <c r="G11" s="21" t="s">
        <v>495</v>
      </c>
      <c r="H11" s="21">
        <v>3</v>
      </c>
      <c r="I11" s="21">
        <v>6</v>
      </c>
      <c r="J11" s="21" t="s">
        <v>511</v>
      </c>
      <c r="K11" s="21">
        <v>0</v>
      </c>
      <c r="L11" s="22" t="e">
        <v>#N/A</v>
      </c>
      <c r="M11" s="21">
        <v>0</v>
      </c>
      <c r="N11" s="21" t="s">
        <v>497</v>
      </c>
      <c r="O11" s="21">
        <v>1</v>
      </c>
      <c r="P11" s="21">
        <v>1</v>
      </c>
      <c r="Q11" s="21">
        <v>1</v>
      </c>
      <c r="R11" s="21">
        <v>0</v>
      </c>
      <c r="S11" s="21">
        <v>15</v>
      </c>
      <c r="T11" s="21" t="s">
        <v>514</v>
      </c>
      <c r="U11" s="21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Estructura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Bodega Asencoex</dc:creator>
  <cp:lastModifiedBy>William Daniel Cristancho Ballesteros</cp:lastModifiedBy>
  <dcterms:created xsi:type="dcterms:W3CDTF">2018-04-02T23:24:40Z</dcterms:created>
  <dcterms:modified xsi:type="dcterms:W3CDTF">2018-04-05T02:01:25Z</dcterms:modified>
</cp:coreProperties>
</file>