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cer\Downloads\"/>
    </mc:Choice>
  </mc:AlternateContent>
  <bookViews>
    <workbookView xWindow="0" yWindow="0" windowWidth="21072" windowHeight="7524" activeTab="3"/>
  </bookViews>
  <sheets>
    <sheet name="bike_buyers" sheetId="1" r:id="rId1"/>
    <sheet name="Working_Sheet" sheetId="2" r:id="rId2"/>
    <sheet name="Pivot_Table" sheetId="3" r:id="rId3"/>
    <sheet name="Dashboard" sheetId="5" r:id="rId4"/>
  </sheets>
  <definedNames>
    <definedName name="_xlnm._FilterDatabase" localSheetId="0" hidden="1">bike_buyers!$A$1:$M$1001</definedName>
    <definedName name="_xlnm._FilterDatabase" localSheetId="1" hidden="1">Working_Sheet!$A$1:$N$1001</definedName>
    <definedName name="Slicer_Education">#N/A</definedName>
    <definedName name="Slicer_Region">#N/A</definedName>
  </definedNames>
  <calcPr calcId="152511"/>
  <pivotCaches>
    <pivotCache cacheId="2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<sst xmlns="http://schemas.openxmlformats.org/spreadsheetml/2006/main" count="16283" uniqueCount="51">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</sst>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Fill="1"/>
    <xf numFmtId="0" fontId="19" fillId="33" borderId="0" xfId="0" applyFont="1" applyFill="1" applyAlignment="1">
      <alignment horizontal="center"/>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43600</c:v>
                </c:pt>
                <c:pt idx="1">
                  <c:v>43714.285714285717</c:v>
                </c:pt>
              </c:numCache>
            </c:numRef>
          </c:val>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46363.63636363636</c:v>
                </c:pt>
                <c:pt idx="1">
                  <c:v>49629.629629629628</c:v>
                </c:pt>
              </c:numCache>
            </c:numRef>
          </c:val>
        </c:ser>
        <c:dLbls>
          <c:showLegendKey val="0"/>
          <c:showVal val="0"/>
          <c:showCatName val="0"/>
          <c:showSerName val="0"/>
          <c:showPercent val="0"/>
          <c:showBubbleSize val="0"/>
        </c:dLbls>
        <c:gapWidth val="219"/>
        <c:overlap val="-27"/>
        <c:axId val="-1013927184"/>
        <c:axId val="-1013928816"/>
      </c:barChart>
      <c:catAx>
        <c:axId val="-101392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928816"/>
        <c:crosses val="autoZero"/>
        <c:auto val="1"/>
        <c:lblAlgn val="ctr"/>
        <c:lblOffset val="100"/>
        <c:noMultiLvlLbl val="0"/>
      </c:catAx>
      <c:valAx>
        <c:axId val="-101392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927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2"/>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Bike Sales Percentage</a:t>
            </a:r>
            <a:endParaRPr lang="en-PH" sz="1100">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sz="1100"/>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Pivot_Table!$B$66:$B$67</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Pivot_Table!$A$68:$A$70</c:f>
              <c:strCache>
                <c:ptCount val="2"/>
                <c:pt idx="0">
                  <c:v>Married</c:v>
                </c:pt>
                <c:pt idx="1">
                  <c:v>Single</c:v>
                </c:pt>
              </c:strCache>
            </c:strRef>
          </c:cat>
          <c:val>
            <c:numRef>
              <c:f>Pivot_Table!$B$68:$B$70</c:f>
              <c:numCache>
                <c:formatCode>0.00%</c:formatCode>
                <c:ptCount val="2"/>
                <c:pt idx="0">
                  <c:v>0.5</c:v>
                </c:pt>
                <c:pt idx="1">
                  <c:v>0.5</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Pivot_Table!$B$36:$B$37</c:f>
              <c:strCache>
                <c:ptCount val="1"/>
                <c:pt idx="0">
                  <c:v>No</c:v>
                </c:pt>
              </c:strCache>
            </c:strRef>
          </c:tx>
          <c:spPr>
            <a:ln w="28575" cap="rnd">
              <a:solidFill>
                <a:schemeClr val="accent1"/>
              </a:solidFill>
              <a:round/>
            </a:ln>
            <a:effectLst/>
          </c:spPr>
          <c:marker>
            <c:symbol val="none"/>
          </c:marker>
          <c:cat>
            <c:strRef>
              <c:f>Pivot_Table!$A$38:$A$41</c:f>
              <c:strCache>
                <c:ptCount val="3"/>
                <c:pt idx="0">
                  <c:v>Adolescent</c:v>
                </c:pt>
                <c:pt idx="1">
                  <c:v>Middle Age</c:v>
                </c:pt>
                <c:pt idx="2">
                  <c:v>Old</c:v>
                </c:pt>
              </c:strCache>
            </c:strRef>
          </c:cat>
          <c:val>
            <c:numRef>
              <c:f>Pivot_Table!$B$38:$B$41</c:f>
              <c:numCache>
                <c:formatCode>General</c:formatCode>
                <c:ptCount val="3"/>
                <c:pt idx="0">
                  <c:v>15</c:v>
                </c:pt>
                <c:pt idx="1">
                  <c:v>34</c:v>
                </c:pt>
                <c:pt idx="2">
                  <c:v>11</c:v>
                </c:pt>
              </c:numCache>
            </c:numRef>
          </c:val>
          <c:smooth val="0"/>
        </c:ser>
        <c:ser>
          <c:idx val="1"/>
          <c:order val="1"/>
          <c:tx>
            <c:strRef>
              <c:f>Pivot_Table!$C$36:$C$37</c:f>
              <c:strCache>
                <c:ptCount val="1"/>
                <c:pt idx="0">
                  <c:v>Yes</c:v>
                </c:pt>
              </c:strCache>
            </c:strRef>
          </c:tx>
          <c:spPr>
            <a:ln w="28575" cap="rnd">
              <a:solidFill>
                <a:schemeClr val="accent2"/>
              </a:solidFill>
              <a:round/>
            </a:ln>
            <a:effectLst/>
          </c:spPr>
          <c:marker>
            <c:symbol val="none"/>
          </c:marker>
          <c:cat>
            <c:strRef>
              <c:f>Pivot_Table!$A$38:$A$41</c:f>
              <c:strCache>
                <c:ptCount val="3"/>
                <c:pt idx="0">
                  <c:v>Adolescent</c:v>
                </c:pt>
                <c:pt idx="1">
                  <c:v>Middle Age</c:v>
                </c:pt>
                <c:pt idx="2">
                  <c:v>Old</c:v>
                </c:pt>
              </c:strCache>
            </c:strRef>
          </c:cat>
          <c:val>
            <c:numRef>
              <c:f>Pivot_Table!$C$38:$C$41</c:f>
              <c:numCache>
                <c:formatCode>General</c:formatCode>
                <c:ptCount val="3"/>
                <c:pt idx="0">
                  <c:v>8</c:v>
                </c:pt>
                <c:pt idx="1">
                  <c:v>23</c:v>
                </c:pt>
                <c:pt idx="2">
                  <c:v>7</c:v>
                </c:pt>
              </c:numCache>
            </c:numRef>
          </c:val>
          <c:smooth val="0"/>
        </c:ser>
        <c:dLbls>
          <c:showLegendKey val="0"/>
          <c:showVal val="0"/>
          <c:showCatName val="0"/>
          <c:showSerName val="0"/>
          <c:showPercent val="0"/>
          <c:showBubbleSize val="0"/>
        </c:dLbls>
        <c:smooth val="0"/>
        <c:axId val="-1009896096"/>
        <c:axId val="-1009904256"/>
      </c:lineChart>
      <c:catAx>
        <c:axId val="-100989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904256"/>
        <c:crosses val="autoZero"/>
        <c:auto val="1"/>
        <c:lblAlgn val="ctr"/>
        <c:lblOffset val="100"/>
        <c:noMultiLvlLbl val="0"/>
      </c:catAx>
      <c:valAx>
        <c:axId val="-100990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896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800" b="0" i="0" baseline="0">
                <a:effectLst/>
              </a:rPr>
              <a:t>Customer and Commute Distance</a:t>
            </a:r>
            <a:endParaRPr lang="en-PH">
              <a:effectLst/>
            </a:endParaRPr>
          </a:p>
        </c:rich>
      </c:tx>
      <c:layout>
        <c:manualLayout>
          <c:xMode val="edge"/>
          <c:yMode val="edge"/>
          <c:x val="0.17058333333333334"/>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Pivot_Table!$B$20:$B$21</c:f>
              <c:strCache>
                <c:ptCount val="1"/>
                <c:pt idx="0">
                  <c:v>No</c:v>
                </c:pt>
              </c:strCache>
            </c:strRef>
          </c:tx>
          <c:spPr>
            <a:solidFill>
              <a:schemeClr val="accent1"/>
            </a:solidFill>
            <a:ln>
              <a:noFill/>
            </a:ln>
            <a:effectLst/>
          </c:spPr>
          <c:invertIfNegative val="0"/>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3</c:v>
                </c:pt>
                <c:pt idx="1">
                  <c:v>10</c:v>
                </c:pt>
                <c:pt idx="2">
                  <c:v>8</c:v>
                </c:pt>
                <c:pt idx="3">
                  <c:v>31</c:v>
                </c:pt>
                <c:pt idx="4">
                  <c:v>8</c:v>
                </c:pt>
              </c:numCache>
            </c:numRef>
          </c:val>
        </c:ser>
        <c:ser>
          <c:idx val="1"/>
          <c:order val="1"/>
          <c:tx>
            <c:strRef>
              <c:f>Pivot_Table!$C$20:$C$21</c:f>
              <c:strCache>
                <c:ptCount val="1"/>
                <c:pt idx="0">
                  <c:v>Yes</c:v>
                </c:pt>
              </c:strCache>
            </c:strRef>
          </c:tx>
          <c:spPr>
            <a:solidFill>
              <a:schemeClr val="accent2"/>
            </a:solidFill>
            <a:ln>
              <a:noFill/>
            </a:ln>
            <a:effectLst/>
          </c:spPr>
          <c:invertIfNegative val="0"/>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6</c:v>
                </c:pt>
                <c:pt idx="1">
                  <c:v>12</c:v>
                </c:pt>
                <c:pt idx="2">
                  <c:v>6</c:v>
                </c:pt>
                <c:pt idx="3">
                  <c:v>8</c:v>
                </c:pt>
                <c:pt idx="4">
                  <c:v>6</c:v>
                </c:pt>
              </c:numCache>
            </c:numRef>
          </c:val>
        </c:ser>
        <c:dLbls>
          <c:showLegendKey val="0"/>
          <c:showVal val="0"/>
          <c:showCatName val="0"/>
          <c:showSerName val="0"/>
          <c:showPercent val="0"/>
          <c:showBubbleSize val="0"/>
        </c:dLbls>
        <c:gapWidth val="150"/>
        <c:overlap val="100"/>
        <c:axId val="-1013929360"/>
        <c:axId val="-1013928272"/>
      </c:barChart>
      <c:catAx>
        <c:axId val="-101392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928272"/>
        <c:crosses val="autoZero"/>
        <c:auto val="1"/>
        <c:lblAlgn val="ctr"/>
        <c:lblOffset val="100"/>
        <c:noMultiLvlLbl val="0"/>
      </c:catAx>
      <c:valAx>
        <c:axId val="-101392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929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Sales Percentage</a:t>
            </a:r>
            <a:endParaRPr lang="en-US"/>
          </a:p>
        </c:rich>
      </c:tx>
      <c:layout>
        <c:manualLayout>
          <c:xMode val="edge"/>
          <c:yMode val="edge"/>
          <c:x val="0.25719366311024894"/>
          <c:y val="0.198513285154424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marker>
          <c:symbol val="none"/>
        </c:marker>
      </c:pivotFmt>
    </c:pivotFmts>
    <c:plotArea>
      <c:layout/>
      <c:pieChart>
        <c:varyColors val="1"/>
        <c:ser>
          <c:idx val="0"/>
          <c:order val="0"/>
          <c:tx>
            <c:strRef>
              <c:f>Pivot_Table!$B$53:$B$54</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Pivot_Table!$A$55:$A$57</c:f>
              <c:strCache>
                <c:ptCount val="2"/>
                <c:pt idx="0">
                  <c:v>Female</c:v>
                </c:pt>
                <c:pt idx="1">
                  <c:v>Male</c:v>
                </c:pt>
              </c:strCache>
            </c:strRef>
          </c:cat>
          <c:val>
            <c:numRef>
              <c:f>Pivot_Table!$B$55:$B$57</c:f>
              <c:numCache>
                <c:formatCode>0.00%</c:formatCode>
                <c:ptCount val="2"/>
                <c:pt idx="0">
                  <c:v>0.28947368421052633</c:v>
                </c:pt>
                <c:pt idx="1">
                  <c:v>0.71052631578947367</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Bike Sales Percentage</a:t>
            </a:r>
            <a:endParaRPr lang="en-PH" sz="1100">
              <a:effectLst/>
            </a:endParaRPr>
          </a:p>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sz="1100"/>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Pivot_Table!$B$66:$B$67</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Pivot_Table!$A$68:$A$70</c:f>
              <c:strCache>
                <c:ptCount val="2"/>
                <c:pt idx="0">
                  <c:v>Married</c:v>
                </c:pt>
                <c:pt idx="1">
                  <c:v>Single</c:v>
                </c:pt>
              </c:strCache>
            </c:strRef>
          </c:cat>
          <c:val>
            <c:numRef>
              <c:f>Pivot_Table!$B$68:$B$70</c:f>
              <c:numCache>
                <c:formatCode>0.00%</c:formatCode>
                <c:ptCount val="2"/>
                <c:pt idx="0">
                  <c:v>0.5</c:v>
                </c:pt>
                <c:pt idx="1">
                  <c:v>0.5</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43600</c:v>
                </c:pt>
                <c:pt idx="1">
                  <c:v>43714.285714285717</c:v>
                </c:pt>
              </c:numCache>
            </c:numRef>
          </c:val>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46363.63636363636</c:v>
                </c:pt>
                <c:pt idx="1">
                  <c:v>49629.629629629628</c:v>
                </c:pt>
              </c:numCache>
            </c:numRef>
          </c:val>
        </c:ser>
        <c:dLbls>
          <c:showLegendKey val="0"/>
          <c:showVal val="0"/>
          <c:showCatName val="0"/>
          <c:showSerName val="0"/>
          <c:showPercent val="0"/>
          <c:showBubbleSize val="0"/>
        </c:dLbls>
        <c:gapWidth val="219"/>
        <c:overlap val="-27"/>
        <c:axId val="-1009892288"/>
        <c:axId val="-1009898272"/>
      </c:barChart>
      <c:catAx>
        <c:axId val="-100989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898272"/>
        <c:crosses val="autoZero"/>
        <c:auto val="1"/>
        <c:lblAlgn val="ctr"/>
        <c:lblOffset val="100"/>
        <c:noMultiLvlLbl val="0"/>
      </c:catAx>
      <c:valAx>
        <c:axId val="-100989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892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Pivot_Table!$B$36:$B$37</c:f>
              <c:strCache>
                <c:ptCount val="1"/>
                <c:pt idx="0">
                  <c:v>No</c:v>
                </c:pt>
              </c:strCache>
            </c:strRef>
          </c:tx>
          <c:spPr>
            <a:ln w="28575" cap="rnd">
              <a:solidFill>
                <a:schemeClr val="accent1"/>
              </a:solidFill>
              <a:round/>
            </a:ln>
            <a:effectLst/>
          </c:spPr>
          <c:marker>
            <c:symbol val="none"/>
          </c:marker>
          <c:cat>
            <c:strRef>
              <c:f>Pivot_Table!$A$38:$A$41</c:f>
              <c:strCache>
                <c:ptCount val="3"/>
                <c:pt idx="0">
                  <c:v>Adolescent</c:v>
                </c:pt>
                <c:pt idx="1">
                  <c:v>Middle Age</c:v>
                </c:pt>
                <c:pt idx="2">
                  <c:v>Old</c:v>
                </c:pt>
              </c:strCache>
            </c:strRef>
          </c:cat>
          <c:val>
            <c:numRef>
              <c:f>Pivot_Table!$B$38:$B$41</c:f>
              <c:numCache>
                <c:formatCode>General</c:formatCode>
                <c:ptCount val="3"/>
                <c:pt idx="0">
                  <c:v>15</c:v>
                </c:pt>
                <c:pt idx="1">
                  <c:v>34</c:v>
                </c:pt>
                <c:pt idx="2">
                  <c:v>11</c:v>
                </c:pt>
              </c:numCache>
            </c:numRef>
          </c:val>
          <c:smooth val="0"/>
        </c:ser>
        <c:ser>
          <c:idx val="1"/>
          <c:order val="1"/>
          <c:tx>
            <c:strRef>
              <c:f>Pivot_Table!$C$36:$C$37</c:f>
              <c:strCache>
                <c:ptCount val="1"/>
                <c:pt idx="0">
                  <c:v>Yes</c:v>
                </c:pt>
              </c:strCache>
            </c:strRef>
          </c:tx>
          <c:spPr>
            <a:ln w="28575" cap="rnd">
              <a:solidFill>
                <a:schemeClr val="accent2"/>
              </a:solidFill>
              <a:round/>
            </a:ln>
            <a:effectLst/>
          </c:spPr>
          <c:marker>
            <c:symbol val="none"/>
          </c:marker>
          <c:cat>
            <c:strRef>
              <c:f>Pivot_Table!$A$38:$A$41</c:f>
              <c:strCache>
                <c:ptCount val="3"/>
                <c:pt idx="0">
                  <c:v>Adolescent</c:v>
                </c:pt>
                <c:pt idx="1">
                  <c:v>Middle Age</c:v>
                </c:pt>
                <c:pt idx="2">
                  <c:v>Old</c:v>
                </c:pt>
              </c:strCache>
            </c:strRef>
          </c:cat>
          <c:val>
            <c:numRef>
              <c:f>Pivot_Table!$C$38:$C$41</c:f>
              <c:numCache>
                <c:formatCode>General</c:formatCode>
                <c:ptCount val="3"/>
                <c:pt idx="0">
                  <c:v>8</c:v>
                </c:pt>
                <c:pt idx="1">
                  <c:v>23</c:v>
                </c:pt>
                <c:pt idx="2">
                  <c:v>7</c:v>
                </c:pt>
              </c:numCache>
            </c:numRef>
          </c:val>
          <c:smooth val="0"/>
        </c:ser>
        <c:dLbls>
          <c:showLegendKey val="0"/>
          <c:showVal val="0"/>
          <c:showCatName val="0"/>
          <c:showSerName val="0"/>
          <c:showPercent val="0"/>
          <c:showBubbleSize val="0"/>
        </c:dLbls>
        <c:smooth val="0"/>
        <c:axId val="-1013925552"/>
        <c:axId val="-1013938608"/>
      </c:lineChart>
      <c:catAx>
        <c:axId val="-101392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938608"/>
        <c:crosses val="autoZero"/>
        <c:auto val="1"/>
        <c:lblAlgn val="ctr"/>
        <c:lblOffset val="100"/>
        <c:noMultiLvlLbl val="0"/>
      </c:catAx>
      <c:valAx>
        <c:axId val="-101393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925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800" b="0" i="0" baseline="0">
                <a:effectLst/>
              </a:rPr>
              <a:t>Customer and Commute Distance</a:t>
            </a:r>
            <a:endParaRPr lang="en-PH">
              <a:effectLst/>
            </a:endParaRPr>
          </a:p>
        </c:rich>
      </c:tx>
      <c:layout>
        <c:manualLayout>
          <c:xMode val="edge"/>
          <c:yMode val="edge"/>
          <c:x val="0.17058333333333334"/>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Pivot_Table!$B$20:$B$21</c:f>
              <c:strCache>
                <c:ptCount val="1"/>
                <c:pt idx="0">
                  <c:v>No</c:v>
                </c:pt>
              </c:strCache>
            </c:strRef>
          </c:tx>
          <c:spPr>
            <a:solidFill>
              <a:schemeClr val="accent1"/>
            </a:solidFill>
            <a:ln>
              <a:noFill/>
            </a:ln>
            <a:effectLst/>
          </c:spPr>
          <c:invertIfNegative val="0"/>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3</c:v>
                </c:pt>
                <c:pt idx="1">
                  <c:v>10</c:v>
                </c:pt>
                <c:pt idx="2">
                  <c:v>8</c:v>
                </c:pt>
                <c:pt idx="3">
                  <c:v>31</c:v>
                </c:pt>
                <c:pt idx="4">
                  <c:v>8</c:v>
                </c:pt>
              </c:numCache>
            </c:numRef>
          </c:val>
        </c:ser>
        <c:ser>
          <c:idx val="1"/>
          <c:order val="1"/>
          <c:tx>
            <c:strRef>
              <c:f>Pivot_Table!$C$20:$C$21</c:f>
              <c:strCache>
                <c:ptCount val="1"/>
                <c:pt idx="0">
                  <c:v>Yes</c:v>
                </c:pt>
              </c:strCache>
            </c:strRef>
          </c:tx>
          <c:spPr>
            <a:solidFill>
              <a:schemeClr val="accent2"/>
            </a:solidFill>
            <a:ln>
              <a:noFill/>
            </a:ln>
            <a:effectLst/>
          </c:spPr>
          <c:invertIfNegative val="0"/>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6</c:v>
                </c:pt>
                <c:pt idx="1">
                  <c:v>12</c:v>
                </c:pt>
                <c:pt idx="2">
                  <c:v>6</c:v>
                </c:pt>
                <c:pt idx="3">
                  <c:v>8</c:v>
                </c:pt>
                <c:pt idx="4">
                  <c:v>6</c:v>
                </c:pt>
              </c:numCache>
            </c:numRef>
          </c:val>
        </c:ser>
        <c:dLbls>
          <c:showLegendKey val="0"/>
          <c:showVal val="0"/>
          <c:showCatName val="0"/>
          <c:showSerName val="0"/>
          <c:showPercent val="0"/>
          <c:showBubbleSize val="0"/>
        </c:dLbls>
        <c:gapWidth val="150"/>
        <c:overlap val="100"/>
        <c:axId val="-1124505280"/>
        <c:axId val="-1124516160"/>
      </c:barChart>
      <c:catAx>
        <c:axId val="-112450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516160"/>
        <c:crosses val="autoZero"/>
        <c:auto val="1"/>
        <c:lblAlgn val="ctr"/>
        <c:lblOffset val="100"/>
        <c:noMultiLvlLbl val="0"/>
      </c:catAx>
      <c:valAx>
        <c:axId val="-112451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505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Sales Percentage</a:t>
            </a:r>
            <a:endParaRPr lang="en-US"/>
          </a:p>
        </c:rich>
      </c:tx>
      <c:layout>
        <c:manualLayout>
          <c:xMode val="edge"/>
          <c:yMode val="edge"/>
          <c:x val="0.25719366311024894"/>
          <c:y val="0.198513285154424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Pivot_Table!$B$53:$B$54</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Pivot_Table!$A$55:$A$57</c:f>
              <c:strCache>
                <c:ptCount val="2"/>
                <c:pt idx="0">
                  <c:v>Female</c:v>
                </c:pt>
                <c:pt idx="1">
                  <c:v>Male</c:v>
                </c:pt>
              </c:strCache>
            </c:strRef>
          </c:cat>
          <c:val>
            <c:numRef>
              <c:f>Pivot_Table!$B$55:$B$57</c:f>
              <c:numCache>
                <c:formatCode>0.00%</c:formatCode>
                <c:ptCount val="2"/>
                <c:pt idx="0">
                  <c:v>0.28947368421052633</c:v>
                </c:pt>
                <c:pt idx="1">
                  <c:v>0.71052631578947367</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38100</xdr:colOff>
      <xdr:row>1</xdr:row>
      <xdr:rowOff>45720</xdr:rowOff>
    </xdr:from>
    <xdr:to>
      <xdr:col>12</xdr:col>
      <xdr:colOff>342900</xdr:colOff>
      <xdr:row>16</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34</xdr:row>
      <xdr:rowOff>152400</xdr:rowOff>
    </xdr:from>
    <xdr:to>
      <xdr:col>12</xdr:col>
      <xdr:colOff>228600</xdr:colOff>
      <xdr:row>49</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xdr:colOff>
      <xdr:row>17</xdr:row>
      <xdr:rowOff>7620</xdr:rowOff>
    </xdr:from>
    <xdr:to>
      <xdr:col>12</xdr:col>
      <xdr:colOff>331470</xdr:colOff>
      <xdr:row>32</xdr:row>
      <xdr:rowOff>7620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209550</xdr:colOff>
      <xdr:row>51</xdr:row>
      <xdr:rowOff>83820</xdr:rowOff>
    </xdr:from>
    <xdr:to>
      <xdr:col>10</xdr:col>
      <xdr:colOff>480060</xdr:colOff>
      <xdr:row>63</xdr:row>
      <xdr:rowOff>152400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217170</xdr:colOff>
      <xdr:row>65</xdr:row>
      <xdr:rowOff>7620</xdr:rowOff>
    </xdr:from>
    <xdr:to>
      <xdr:col>10</xdr:col>
      <xdr:colOff>487680</xdr:colOff>
      <xdr:row>78</xdr:row>
      <xdr:rowOff>60960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609599</xdr:colOff>
      <xdr:row>5</xdr:row>
      <xdr:rowOff>62752</xdr:rowOff>
    </xdr:from>
    <xdr:to>
      <xdr:col>9</xdr:col>
      <xdr:colOff>12500</xdr:colOff>
      <xdr:row>19</xdr:row>
      <xdr:rowOff>76281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35859</xdr:colOff>
      <xdr:row>33</xdr:row>
      <xdr:rowOff>147020</xdr:rowOff>
    </xdr:from>
    <xdr:to>
      <xdr:col>16</xdr:col>
      <xdr:colOff>0</xdr:colOff>
      <xdr:row>48</xdr:row>
      <xdr:rowOff>89647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35857</xdr:colOff>
      <xdr:row>5</xdr:row>
      <xdr:rowOff>62752</xdr:rowOff>
    </xdr:from>
    <xdr:to>
      <xdr:col>15</xdr:col>
      <xdr:colOff>606070</xdr:colOff>
      <xdr:row>19</xdr:row>
      <xdr:rowOff>80328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94129</xdr:colOff>
      <xdr:row>10</xdr:row>
      <xdr:rowOff>146573</xdr:rowOff>
    </xdr:from>
    <xdr:to>
      <xdr:col>2</xdr:col>
      <xdr:colOff>573741</xdr:colOff>
      <xdr:row>19</xdr:row>
      <xdr:rowOff>170329</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4129" y="1939514"/>
              <a:ext cx="1698812" cy="163740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20</xdr:row>
      <xdr:rowOff>25998</xdr:rowOff>
    </xdr:from>
    <xdr:to>
      <xdr:col>2</xdr:col>
      <xdr:colOff>555813</xdr:colOff>
      <xdr:row>27</xdr:row>
      <xdr:rowOff>26894</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060" y="3611880"/>
              <a:ext cx="1675953" cy="125595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493060</xdr:colOff>
      <xdr:row>16</xdr:row>
      <xdr:rowOff>125505</xdr:rowOff>
    </xdr:from>
    <xdr:to>
      <xdr:col>32</xdr:col>
      <xdr:colOff>196603</xdr:colOff>
      <xdr:row>52</xdr:row>
      <xdr:rowOff>42346</xdr:rowOff>
    </xdr:to>
    <xdr:pic>
      <xdr:nvPicPr>
        <xdr:cNvPr id="9" name="Picture 8"/>
        <xdr:cNvPicPr>
          <a:picLocks noChangeAspect="1"/>
        </xdr:cNvPicPr>
      </xdr:nvPicPr>
      <xdr:blipFill>
        <a:blip xmlns:r="http://schemas.openxmlformats.org/officeDocument/2006/relationships" r:embed="rId4"/>
        <a:stretch>
          <a:fillRect/>
        </a:stretch>
      </xdr:blipFill>
      <xdr:spPr>
        <a:xfrm>
          <a:off x="10246660" y="2994211"/>
          <a:ext cx="9457143" cy="6371429"/>
        </a:xfrm>
        <a:prstGeom prst="rect">
          <a:avLst/>
        </a:prstGeom>
      </xdr:spPr>
    </xdr:pic>
    <xdr:clientData/>
  </xdr:twoCellAnchor>
  <xdr:twoCellAnchor>
    <xdr:from>
      <xdr:col>16</xdr:col>
      <xdr:colOff>430306</xdr:colOff>
      <xdr:row>1</xdr:row>
      <xdr:rowOff>89647</xdr:rowOff>
    </xdr:from>
    <xdr:to>
      <xdr:col>25</xdr:col>
      <xdr:colOff>8965</xdr:colOff>
      <xdr:row>15</xdr:row>
      <xdr:rowOff>89647</xdr:rowOff>
    </xdr:to>
    <xdr:sp macro="" textlink="">
      <xdr:nvSpPr>
        <xdr:cNvPr id="10" name="TextBox 9"/>
        <xdr:cNvSpPr txBox="1"/>
      </xdr:nvSpPr>
      <xdr:spPr>
        <a:xfrm>
          <a:off x="10183906" y="268941"/>
          <a:ext cx="5065059" cy="2510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0" i="0">
              <a:solidFill>
                <a:schemeClr val="dk1"/>
              </a:solidFill>
              <a:effectLst/>
              <a:latin typeface="+mn-lt"/>
              <a:ea typeface="+mn-ea"/>
              <a:cs typeface="+mn-cs"/>
            </a:rPr>
            <a:t>According to the data analyzed, individuals with higher average income, regardless of gender, are more likely to purchase a bike.</a:t>
          </a:r>
        </a:p>
        <a:p>
          <a:endParaRPr lang="en-PH" sz="1100" b="0" i="0">
            <a:solidFill>
              <a:schemeClr val="dk1"/>
            </a:solidFill>
            <a:effectLst/>
            <a:latin typeface="+mn-lt"/>
            <a:ea typeface="+mn-ea"/>
            <a:cs typeface="+mn-cs"/>
          </a:endParaRPr>
        </a:p>
        <a:p>
          <a:r>
            <a:rPr lang="en-PH" sz="1100" b="0" i="0">
              <a:solidFill>
                <a:schemeClr val="dk1"/>
              </a:solidFill>
              <a:effectLst/>
              <a:latin typeface="+mn-lt"/>
              <a:ea typeface="+mn-ea"/>
              <a:cs typeface="+mn-cs"/>
            </a:rPr>
            <a:t>The data suggests that individuals who have a shorter commute distance are more likely to own a bike.</a:t>
          </a:r>
        </a:p>
        <a:p>
          <a:endParaRPr lang="en-PH" sz="1100"/>
        </a:p>
        <a:p>
          <a:r>
            <a:rPr lang="en-PH" sz="1100" b="0" i="0">
              <a:solidFill>
                <a:schemeClr val="dk1"/>
              </a:solidFill>
              <a:effectLst/>
              <a:latin typeface="+mn-lt"/>
              <a:ea typeface="+mn-ea"/>
              <a:cs typeface="+mn-cs"/>
            </a:rPr>
            <a:t>It can be reported that a significant proportion of buyers fall within the middle-aged demographic. </a:t>
          </a:r>
        </a:p>
        <a:p>
          <a:endParaRPr lang="en-PH" sz="1100" b="0" i="0">
            <a:solidFill>
              <a:schemeClr val="dk1"/>
            </a:solidFill>
            <a:effectLst/>
            <a:latin typeface="+mn-lt"/>
            <a:ea typeface="+mn-ea"/>
            <a:cs typeface="+mn-cs"/>
          </a:endParaRPr>
        </a:p>
        <a:p>
          <a:r>
            <a:rPr lang="en-PH" sz="1100" b="0" i="0">
              <a:solidFill>
                <a:schemeClr val="dk1"/>
              </a:solidFill>
              <a:effectLst/>
              <a:latin typeface="+mn-lt"/>
              <a:ea typeface="+mn-ea"/>
              <a:cs typeface="+mn-cs"/>
            </a:rPr>
            <a:t>Regarding the number of bikes purchased, there was almost no difference between males and females.</a:t>
          </a:r>
        </a:p>
        <a:p>
          <a:endParaRPr lang="en-PH" sz="1100" b="0" i="0">
            <a:solidFill>
              <a:schemeClr val="dk1"/>
            </a:solidFill>
            <a:effectLst/>
            <a:latin typeface="+mn-lt"/>
            <a:ea typeface="+mn-ea"/>
            <a:cs typeface="+mn-cs"/>
          </a:endParaRPr>
        </a:p>
        <a:p>
          <a:r>
            <a:rPr lang="en-PH" sz="1100" b="0" i="0">
              <a:solidFill>
                <a:schemeClr val="dk1"/>
              </a:solidFill>
              <a:effectLst/>
              <a:latin typeface="+mn-lt"/>
              <a:ea typeface="+mn-ea"/>
              <a:cs typeface="+mn-cs"/>
            </a:rPr>
            <a:t>Single individuals had a slightly higher number of purchases than married individuals</a:t>
          </a:r>
          <a:endParaRPr lang="en-PH" sz="1100"/>
        </a:p>
      </xdr:txBody>
    </xdr:sp>
    <xdr:clientData/>
  </xdr:twoCellAnchor>
  <xdr:twoCellAnchor>
    <xdr:from>
      <xdr:col>3</xdr:col>
      <xdr:colOff>26894</xdr:colOff>
      <xdr:row>19</xdr:row>
      <xdr:rowOff>116543</xdr:rowOff>
    </xdr:from>
    <xdr:to>
      <xdr:col>8</xdr:col>
      <xdr:colOff>591671</xdr:colOff>
      <xdr:row>33</xdr:row>
      <xdr:rowOff>98613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17929</xdr:colOff>
      <xdr:row>19</xdr:row>
      <xdr:rowOff>116541</xdr:rowOff>
    </xdr:from>
    <xdr:to>
      <xdr:col>15</xdr:col>
      <xdr:colOff>600635</xdr:colOff>
      <xdr:row>33</xdr:row>
      <xdr:rowOff>89647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024.798194212963" createdVersion="5" refreshedVersion="5"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3" applyNumberFormats="0" applyBorderFormats="0" applyFontFormats="0" applyPatternFormats="0" applyAlignmentFormats="0" applyWidthHeightFormats="1" dataCaption="Values" updatedVersion="5" minRefreshableVersion="3" showDrill="0" useAutoFormatting="1" itemPrintTitles="1" createdVersion="5" indent="0" outline="1" outlineData="1" multipleFieldFilters="0" chartFormat="3">
  <location ref="A66:C70" firstHeaderRow="1" firstDataRow="2" firstDataCol="1"/>
  <pivotFields count="14">
    <pivotField showAll="0"/>
    <pivotField axis="axisRow" showAll="0">
      <items count="3">
        <item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dataField="1" showAll="0">
      <items count="3">
        <item h="1" x="0"/>
        <item x="1"/>
        <item t="default"/>
      </items>
    </pivotField>
  </pivotFields>
  <rowFields count="1">
    <field x="1"/>
  </rowFields>
  <rowItems count="3">
    <i>
      <x/>
    </i>
    <i>
      <x v="1"/>
    </i>
    <i t="grand">
      <x/>
    </i>
  </rowItems>
  <colFields count="1">
    <field x="13"/>
  </colFields>
  <colItems count="2">
    <i>
      <x v="1"/>
    </i>
    <i t="grand">
      <x/>
    </i>
  </colItems>
  <dataFields count="1">
    <dataField name="Count of Purchased Bike" fld="13" subtotal="count" showDataAs="percentOfTotal" baseField="1" baseItem="0" numFmtId="10"/>
  </dataFields>
  <chartFormats count="7">
    <chartFormat chart="0"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1" count="1" selected="0">
            <x v="0"/>
          </reference>
          <reference field="13" count="1" selected="0">
            <x v="1"/>
          </reference>
        </references>
      </pivotArea>
    </chartFormat>
    <chartFormat chart="1" format="3">
      <pivotArea type="data" outline="0" fieldPosition="0">
        <references count="3">
          <reference field="4294967294" count="1" selected="0">
            <x v="0"/>
          </reference>
          <reference field="1" count="1" selected="0">
            <x v="1"/>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 format="5">
      <pivotArea type="data" outline="0" fieldPosition="0">
        <references count="3">
          <reference field="4294967294" count="1" selected="0">
            <x v="0"/>
          </reference>
          <reference field="1" count="1" selected="0">
            <x v="0"/>
          </reference>
          <reference field="13" count="1" selected="0">
            <x v="1"/>
          </reference>
        </references>
      </pivotArea>
    </chartFormat>
    <chartFormat chart="2" format="6">
      <pivotArea type="data" outline="0" fieldPosition="0">
        <references count="3">
          <reference field="4294967294" count="1" selected="0">
            <x v="0"/>
          </reference>
          <reference field="1"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53:C57" firstHeaderRow="1" firstDataRow="2" firstDataCol="1"/>
  <pivotFields count="14">
    <pivotField showAll="0"/>
    <pivotField showAll="0"/>
    <pivotField axis="axisRow" showAll="0">
      <items count="3">
        <item x="0"/>
        <item x="1"/>
        <item t="default"/>
      </items>
    </pivotField>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dataField="1"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Count of Purchased Bike" fld="13" subtotal="count" showDataAs="percentOfTotal" baseField="2" baseItem="0" numFmtId="10"/>
  </dataFields>
  <chartFormats count="5">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2" count="1" selected="0">
            <x v="0"/>
          </reference>
          <reference field="13" count="1" selected="0">
            <x v="1"/>
          </reference>
        </references>
      </pivotArea>
    </chartFormat>
    <chartFormat chart="2" format="7">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6:D41"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0:D27"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chartFormats count="2">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5"/>
    <pivotTable tabId="3" name="PivotTable6"/>
  </pivotTables>
  <data>
    <tabular pivotCacheId="1">
      <items count="5">
        <i x="0"/>
        <i x="4"/>
        <i x="2" s="1"/>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5"/>
    <pivotTable tabId="3" name="PivotTable6"/>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startItem="1"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G7" sqref="G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M6" sqref="M6"/>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0"/>
  <sheetViews>
    <sheetView workbookViewId="0">
      <selection activeCell="C13" sqref="C13"/>
    </sheetView>
  </sheetViews>
  <sheetFormatPr defaultRowHeight="14.4" x14ac:dyDescent="0.3"/>
  <cols>
    <col min="1" max="1" width="21.88671875" customWidth="1"/>
    <col min="2" max="2" width="15.5546875" customWidth="1"/>
    <col min="3" max="4" width="10.77734375" customWidth="1"/>
  </cols>
  <sheetData>
    <row r="3" spans="1:4" x14ac:dyDescent="0.3">
      <c r="A3" s="5" t="s">
        <v>43</v>
      </c>
      <c r="B3" s="5" t="s">
        <v>44</v>
      </c>
    </row>
    <row r="4" spans="1:4" x14ac:dyDescent="0.3">
      <c r="A4" s="5" t="s">
        <v>41</v>
      </c>
      <c r="B4" t="s">
        <v>18</v>
      </c>
      <c r="C4" t="s">
        <v>15</v>
      </c>
      <c r="D4" t="s">
        <v>42</v>
      </c>
    </row>
    <row r="5" spans="1:4" x14ac:dyDescent="0.3">
      <c r="A5" s="6" t="s">
        <v>38</v>
      </c>
      <c r="B5" s="7">
        <v>43600</v>
      </c>
      <c r="C5" s="7">
        <v>46363.63636363636</v>
      </c>
      <c r="D5" s="7">
        <v>44444.444444444445</v>
      </c>
    </row>
    <row r="6" spans="1:4" x14ac:dyDescent="0.3">
      <c r="A6" s="6" t="s">
        <v>39</v>
      </c>
      <c r="B6" s="7">
        <v>43714.285714285717</v>
      </c>
      <c r="C6" s="7">
        <v>49629.629629629628</v>
      </c>
      <c r="D6" s="7">
        <v>46290.322580645159</v>
      </c>
    </row>
    <row r="7" spans="1:4" x14ac:dyDescent="0.3">
      <c r="A7" s="6" t="s">
        <v>42</v>
      </c>
      <c r="B7" s="7">
        <v>43666.666666666664</v>
      </c>
      <c r="C7" s="7">
        <v>48684.210526315786</v>
      </c>
      <c r="D7" s="7">
        <v>45612.244897959186</v>
      </c>
    </row>
    <row r="20" spans="1:4" x14ac:dyDescent="0.3">
      <c r="A20" s="5" t="s">
        <v>45</v>
      </c>
      <c r="B20" s="5" t="s">
        <v>44</v>
      </c>
    </row>
    <row r="21" spans="1:4" x14ac:dyDescent="0.3">
      <c r="A21" s="5" t="s">
        <v>41</v>
      </c>
      <c r="B21" t="s">
        <v>18</v>
      </c>
      <c r="C21" t="s">
        <v>15</v>
      </c>
      <c r="D21" t="s">
        <v>42</v>
      </c>
    </row>
    <row r="22" spans="1:4" x14ac:dyDescent="0.3">
      <c r="A22" s="6" t="s">
        <v>16</v>
      </c>
      <c r="B22" s="4">
        <v>3</v>
      </c>
      <c r="C22" s="4">
        <v>6</v>
      </c>
      <c r="D22" s="4">
        <v>9</v>
      </c>
    </row>
    <row r="23" spans="1:4" x14ac:dyDescent="0.3">
      <c r="A23" s="6" t="s">
        <v>26</v>
      </c>
      <c r="B23" s="4">
        <v>10</v>
      </c>
      <c r="C23" s="4">
        <v>12</v>
      </c>
      <c r="D23" s="4">
        <v>22</v>
      </c>
    </row>
    <row r="24" spans="1:4" x14ac:dyDescent="0.3">
      <c r="A24" s="6" t="s">
        <v>22</v>
      </c>
      <c r="B24" s="4">
        <v>8</v>
      </c>
      <c r="C24" s="4">
        <v>6</v>
      </c>
      <c r="D24" s="4">
        <v>14</v>
      </c>
    </row>
    <row r="25" spans="1:4" x14ac:dyDescent="0.3">
      <c r="A25" s="6" t="s">
        <v>23</v>
      </c>
      <c r="B25" s="4">
        <v>31</v>
      </c>
      <c r="C25" s="4">
        <v>8</v>
      </c>
      <c r="D25" s="4">
        <v>39</v>
      </c>
    </row>
    <row r="26" spans="1:4" x14ac:dyDescent="0.3">
      <c r="A26" s="6" t="s">
        <v>46</v>
      </c>
      <c r="B26" s="4">
        <v>8</v>
      </c>
      <c r="C26" s="4">
        <v>6</v>
      </c>
      <c r="D26" s="4">
        <v>14</v>
      </c>
    </row>
    <row r="27" spans="1:4" x14ac:dyDescent="0.3">
      <c r="A27" s="6" t="s">
        <v>42</v>
      </c>
      <c r="B27" s="4">
        <v>60</v>
      </c>
      <c r="C27" s="4">
        <v>38</v>
      </c>
      <c r="D27" s="4">
        <v>98</v>
      </c>
    </row>
    <row r="36" spans="1:4" x14ac:dyDescent="0.3">
      <c r="A36" s="5" t="s">
        <v>45</v>
      </c>
      <c r="B36" s="5" t="s">
        <v>44</v>
      </c>
    </row>
    <row r="37" spans="1:4" x14ac:dyDescent="0.3">
      <c r="A37" s="5" t="s">
        <v>41</v>
      </c>
      <c r="B37" t="s">
        <v>18</v>
      </c>
      <c r="C37" t="s">
        <v>15</v>
      </c>
      <c r="D37" t="s">
        <v>42</v>
      </c>
    </row>
    <row r="38" spans="1:4" x14ac:dyDescent="0.3">
      <c r="A38" s="6" t="s">
        <v>47</v>
      </c>
      <c r="B38" s="4">
        <v>15</v>
      </c>
      <c r="C38" s="4">
        <v>8</v>
      </c>
      <c r="D38" s="4">
        <v>23</v>
      </c>
    </row>
    <row r="39" spans="1:4" x14ac:dyDescent="0.3">
      <c r="A39" s="6" t="s">
        <v>48</v>
      </c>
      <c r="B39" s="4">
        <v>34</v>
      </c>
      <c r="C39" s="4">
        <v>23</v>
      </c>
      <c r="D39" s="4">
        <v>57</v>
      </c>
    </row>
    <row r="40" spans="1:4" x14ac:dyDescent="0.3">
      <c r="A40" s="6" t="s">
        <v>49</v>
      </c>
      <c r="B40" s="4">
        <v>11</v>
      </c>
      <c r="C40" s="4">
        <v>7</v>
      </c>
      <c r="D40" s="4">
        <v>18</v>
      </c>
    </row>
    <row r="41" spans="1:4" x14ac:dyDescent="0.3">
      <c r="A41" s="6" t="s">
        <v>42</v>
      </c>
      <c r="B41" s="4">
        <v>60</v>
      </c>
      <c r="C41" s="4">
        <v>38</v>
      </c>
      <c r="D41" s="4">
        <v>98</v>
      </c>
    </row>
    <row r="53" spans="1:3" ht="11.4" customHeight="1" x14ac:dyDescent="0.3">
      <c r="A53" s="5" t="s">
        <v>45</v>
      </c>
      <c r="B53" s="5" t="s">
        <v>44</v>
      </c>
    </row>
    <row r="54" spans="1:3" x14ac:dyDescent="0.3">
      <c r="A54" s="5" t="s">
        <v>41</v>
      </c>
      <c r="B54" t="s">
        <v>15</v>
      </c>
      <c r="C54" t="s">
        <v>42</v>
      </c>
    </row>
    <row r="55" spans="1:3" x14ac:dyDescent="0.3">
      <c r="A55" s="6" t="s">
        <v>38</v>
      </c>
      <c r="B55" s="10">
        <v>0.28947368421052633</v>
      </c>
      <c r="C55" s="10">
        <v>0.28947368421052633</v>
      </c>
    </row>
    <row r="56" spans="1:3" x14ac:dyDescent="0.3">
      <c r="A56" s="6" t="s">
        <v>39</v>
      </c>
      <c r="B56" s="10">
        <v>0.71052631578947367</v>
      </c>
      <c r="C56" s="10">
        <v>0.71052631578947367</v>
      </c>
    </row>
    <row r="57" spans="1:3" x14ac:dyDescent="0.3">
      <c r="A57" s="6" t="s">
        <v>42</v>
      </c>
      <c r="B57" s="10">
        <v>1</v>
      </c>
      <c r="C57" s="10">
        <v>1</v>
      </c>
    </row>
    <row r="66" spans="1:3" x14ac:dyDescent="0.3">
      <c r="A66" s="5" t="s">
        <v>45</v>
      </c>
      <c r="B66" s="5" t="s">
        <v>44</v>
      </c>
    </row>
    <row r="67" spans="1:3" x14ac:dyDescent="0.3">
      <c r="A67" s="5" t="s">
        <v>41</v>
      </c>
      <c r="B67" t="s">
        <v>15</v>
      </c>
      <c r="C67" t="s">
        <v>42</v>
      </c>
    </row>
    <row r="68" spans="1:3" x14ac:dyDescent="0.3">
      <c r="A68" s="6" t="s">
        <v>36</v>
      </c>
      <c r="B68" s="10">
        <v>0.5</v>
      </c>
      <c r="C68" s="10">
        <v>0.5</v>
      </c>
    </row>
    <row r="69" spans="1:3" x14ac:dyDescent="0.3">
      <c r="A69" s="6" t="s">
        <v>37</v>
      </c>
      <c r="B69" s="10">
        <v>0.5</v>
      </c>
      <c r="C69" s="10">
        <v>0.5</v>
      </c>
    </row>
    <row r="70" spans="1:3" x14ac:dyDescent="0.3">
      <c r="A70" s="6" t="s">
        <v>42</v>
      </c>
      <c r="B70" s="10">
        <v>1</v>
      </c>
      <c r="C70" s="10">
        <v>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showGridLines="0" tabSelected="1" topLeftCell="A5" zoomScale="85" zoomScaleNormal="85" workbookViewId="0">
      <selection activeCell="P53" sqref="P53:AD53"/>
    </sheetView>
  </sheetViews>
  <sheetFormatPr defaultRowHeight="14.4" x14ac:dyDescent="0.3"/>
  <cols>
    <col min="1" max="16384" width="8.88671875" style="8"/>
  </cols>
  <sheetData>
    <row r="1" spans="1:16" ht="14.4" customHeight="1" x14ac:dyDescent="0.3">
      <c r="A1" s="9" t="s">
        <v>50</v>
      </c>
      <c r="B1" s="9"/>
      <c r="C1" s="9"/>
      <c r="D1" s="9"/>
      <c r="E1" s="9"/>
      <c r="F1" s="9"/>
      <c r="G1" s="9"/>
      <c r="H1" s="9"/>
      <c r="I1" s="9"/>
      <c r="J1" s="9"/>
      <c r="K1" s="9"/>
      <c r="L1" s="9"/>
      <c r="M1" s="9"/>
      <c r="N1" s="9"/>
      <c r="O1" s="9"/>
      <c r="P1" s="9"/>
    </row>
    <row r="2" spans="1:16" ht="14.4" customHeight="1" x14ac:dyDescent="0.3">
      <c r="A2" s="9"/>
      <c r="B2" s="9"/>
      <c r="C2" s="9"/>
      <c r="D2" s="9"/>
      <c r="E2" s="9"/>
      <c r="F2" s="9"/>
      <c r="G2" s="9"/>
      <c r="H2" s="9"/>
      <c r="I2" s="9"/>
      <c r="J2" s="9"/>
      <c r="K2" s="9"/>
      <c r="L2" s="9"/>
      <c r="M2" s="9"/>
      <c r="N2" s="9"/>
      <c r="O2" s="9"/>
      <c r="P2" s="9"/>
    </row>
    <row r="3" spans="1:16" ht="14.4" customHeight="1" x14ac:dyDescent="0.3">
      <c r="A3" s="9"/>
      <c r="B3" s="9"/>
      <c r="C3" s="9"/>
      <c r="D3" s="9"/>
      <c r="E3" s="9"/>
      <c r="F3" s="9"/>
      <c r="G3" s="9"/>
      <c r="H3" s="9"/>
      <c r="I3" s="9"/>
      <c r="J3" s="9"/>
      <c r="K3" s="9"/>
      <c r="L3" s="9"/>
      <c r="M3" s="9"/>
      <c r="N3" s="9"/>
      <c r="O3" s="9"/>
      <c r="P3" s="9"/>
    </row>
    <row r="4" spans="1:16" ht="14.4" customHeight="1" x14ac:dyDescent="0.3">
      <c r="A4" s="9"/>
      <c r="B4" s="9"/>
      <c r="C4" s="9"/>
      <c r="D4" s="9"/>
      <c r="E4" s="9"/>
      <c r="F4" s="9"/>
      <c r="G4" s="9"/>
      <c r="H4" s="9"/>
      <c r="I4" s="9"/>
      <c r="J4" s="9"/>
      <c r="K4" s="9"/>
      <c r="L4" s="9"/>
      <c r="M4" s="9"/>
      <c r="N4" s="9"/>
      <c r="O4" s="9"/>
      <c r="P4" s="9"/>
    </row>
    <row r="5" spans="1:16" ht="14.4" customHeight="1" x14ac:dyDescent="0.3">
      <c r="A5" s="9"/>
      <c r="B5" s="9"/>
      <c r="C5" s="9"/>
      <c r="D5" s="9"/>
      <c r="E5" s="9"/>
      <c r="F5" s="9"/>
      <c r="G5" s="9"/>
      <c r="H5" s="9"/>
      <c r="I5" s="9"/>
      <c r="J5" s="9"/>
      <c r="K5" s="9"/>
      <c r="L5" s="9"/>
      <c r="M5" s="9"/>
      <c r="N5" s="9"/>
      <c r="O5" s="9"/>
      <c r="P5" s="9"/>
    </row>
  </sheetData>
  <mergeCells count="1">
    <mergeCell ref="A1:P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created xsi:type="dcterms:W3CDTF">2022-03-18T02:50:57Z</dcterms:created>
  <dcterms:modified xsi:type="dcterms:W3CDTF">2023-04-08T13:32:08Z</dcterms:modified>
</cp:coreProperties>
</file>