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Study\Data Visualisation\"/>
    </mc:Choice>
  </mc:AlternateContent>
  <xr:revisionPtr revIDLastSave="0" documentId="13_ncr:1_{BD476666-F87B-4A21-BC89-3C8242BDCFC3}" xr6:coauthVersionLast="40" xr6:coauthVersionMax="40" xr10:uidLastSave="{00000000-0000-0000-0000-000000000000}"/>
  <bookViews>
    <workbookView xWindow="-108" yWindow="-108" windowWidth="23256" windowHeight="12576" xr2:uid="{319695F6-E4B8-4708-BD38-2C938BF239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J3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</calcChain>
</file>

<file path=xl/sharedStrings.xml><?xml version="1.0" encoding="utf-8"?>
<sst xmlns="http://schemas.openxmlformats.org/spreadsheetml/2006/main" count="37" uniqueCount="34">
  <si>
    <t>Deaths</t>
  </si>
  <si>
    <t>Annual rate of mortality per 1000</t>
  </si>
  <si>
    <t>Month</t>
  </si>
  <si>
    <t>Average size of army</t>
  </si>
  <si>
    <t>Zymotic diseases</t>
  </si>
  <si>
    <t>Wounds &amp; injuries</t>
  </si>
  <si>
    <t>All other causes</t>
  </si>
  <si>
    <t>Apr 1854</t>
  </si>
  <si>
    <t>May 1854</t>
  </si>
  <si>
    <t>Jun 1854</t>
  </si>
  <si>
    <t>Jul 1854</t>
  </si>
  <si>
    <t>Aug 1854</t>
  </si>
  <si>
    <t>Sep 1854</t>
  </si>
  <si>
    <t>Oct 1854</t>
  </si>
  <si>
    <t>Nov 1854</t>
  </si>
  <si>
    <t>Dec 1854</t>
  </si>
  <si>
    <t>Jan 1855</t>
  </si>
  <si>
    <t>Feb 1855</t>
  </si>
  <si>
    <t>Mar 1855</t>
  </si>
  <si>
    <t>Apr 1855</t>
  </si>
  <si>
    <t>May 1855</t>
  </si>
  <si>
    <t>Jun 1855</t>
  </si>
  <si>
    <t>Jul 1855</t>
  </si>
  <si>
    <t>Sep 1855</t>
  </si>
  <si>
    <t>Oct 1855</t>
  </si>
  <si>
    <t>Nov 1855</t>
  </si>
  <si>
    <t>Dec 1855</t>
  </si>
  <si>
    <t>Jan 1856</t>
  </si>
  <si>
    <t>Feb 1856</t>
  </si>
  <si>
    <t>Mar 1856</t>
  </si>
  <si>
    <t>Aug 1855</t>
  </si>
  <si>
    <t>Radius Z</t>
  </si>
  <si>
    <t>Radius W</t>
  </si>
  <si>
    <t>Radius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</si>
</sst>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4"/>
      <color rgb="FF111111"/>
      <name val="Arial"/>
      <family val="2"/>
    </font>
    <font>
      <b/>
      <sz val="9.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76E7-3BD2-4B3D-B80E-65D861659B83}">
  <dimension ref="A1:K26"/>
  <sheetViews>
    <sheetView tabSelected="1" workbookViewId="0">
      <selection activeCell="G2" sqref="G2"/>
    </sheetView>
  </sheetViews>
  <sheetFormatPr defaultRowHeight="14.4" x14ac:dyDescent="0.3"/>
  <cols>
    <col min="1" max="1" width="9.5546875" customWidth="1"/>
  </cols>
  <sheetData>
    <row r="1" spans="1:11" ht="24" customHeight="1" x14ac:dyDescent="0.3">
      <c r="C1" s="3" t="s">
        <v>0</v>
      </c>
      <c r="D1" s="3"/>
      <c r="E1" s="3"/>
      <c r="F1" s="3" t="s">
        <v>1</v>
      </c>
      <c r="G1" s="3"/>
      <c r="H1" s="3"/>
      <c r="I1" t="s">
        <v>31</v>
      </c>
      <c r="J1" t="s">
        <v>32</v>
      </c>
      <c r="K1" t="s">
        <v>33</v>
      </c>
    </row>
    <row r="2" spans="1:11" ht="37.799999999999997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4</v>
      </c>
      <c r="G2" s="1" t="s">
        <v>5</v>
      </c>
      <c r="H2" s="1" t="s">
        <v>6</v>
      </c>
    </row>
    <row r="3" spans="1:11" x14ac:dyDescent="0.3">
      <c r="A3" s="2" t="s">
        <v>7</v>
      </c>
      <c r="B3" s="2">
        <v>8571</v>
      </c>
      <c r="C3" s="2">
        <v>1</v>
      </c>
      <c r="D3" s="2">
        <v>0</v>
      </c>
      <c r="E3" s="2">
        <v>5</v>
      </c>
      <c r="F3" s="2">
        <v>1.4</v>
      </c>
      <c r="G3" s="2">
        <v>0</v>
      </c>
      <c r="H3" s="2">
        <v>7</v>
      </c>
      <c r="I3">
        <f>SQRT(F3/PI())</f>
        <v>0.66755811781245455</v>
      </c>
      <c r="J3">
        <f>SQRT(G3/PI())</f>
        <v>0</v>
      </c>
      <c r="K3">
        <f>SQRT(H3/PI())</f>
        <v>1.4927053303604616</v>
      </c>
    </row>
    <row r="4" spans="1:11" x14ac:dyDescent="0.3">
      <c r="A4" s="2" t="s">
        <v>8</v>
      </c>
      <c r="B4" s="2">
        <v>23333</v>
      </c>
      <c r="C4" s="2">
        <v>12</v>
      </c>
      <c r="D4" s="2">
        <v>0</v>
      </c>
      <c r="E4" s="2">
        <v>9</v>
      </c>
      <c r="F4" s="2">
        <v>6.2</v>
      </c>
      <c r="G4" s="2">
        <v>0</v>
      </c>
      <c r="H4" s="2">
        <v>4.5999999999999996</v>
      </c>
      <c r="I4">
        <f>SQRT(F4/PI())</f>
        <v>1.4048207338801284</v>
      </c>
      <c r="J4">
        <f>SQRT(G4/PI())</f>
        <v>0</v>
      </c>
      <c r="K4">
        <f>SQRT(H4/PI())</f>
        <v>1.2100518486599807</v>
      </c>
    </row>
    <row r="5" spans="1:11" x14ac:dyDescent="0.3">
      <c r="A5" s="2" t="s">
        <v>9</v>
      </c>
      <c r="B5" s="2">
        <v>28333</v>
      </c>
      <c r="C5" s="2">
        <v>11</v>
      </c>
      <c r="D5" s="2">
        <v>0</v>
      </c>
      <c r="E5" s="2">
        <v>6</v>
      </c>
      <c r="F5" s="2">
        <v>4.7</v>
      </c>
      <c r="G5" s="2">
        <v>0</v>
      </c>
      <c r="H5" s="2">
        <v>2.5</v>
      </c>
      <c r="I5">
        <f t="shared" ref="I5:I26" si="0">SQRT(F5/PI())</f>
        <v>1.2231338704589192</v>
      </c>
      <c r="J5">
        <f t="shared" ref="J5:J26" si="1">SQRT(G5/PI())</f>
        <v>0</v>
      </c>
      <c r="K5">
        <f t="shared" ref="K5:K26" si="2">SQRT(H5/PI())</f>
        <v>0.89206205807638561</v>
      </c>
    </row>
    <row r="6" spans="1:11" x14ac:dyDescent="0.3">
      <c r="A6" s="2" t="s">
        <v>10</v>
      </c>
      <c r="B6" s="2">
        <v>28722</v>
      </c>
      <c r="C6" s="2">
        <v>359</v>
      </c>
      <c r="D6" s="2">
        <v>0</v>
      </c>
      <c r="E6" s="2">
        <v>23</v>
      </c>
      <c r="F6" s="2">
        <v>150</v>
      </c>
      <c r="G6" s="2">
        <v>0</v>
      </c>
      <c r="H6" s="2">
        <v>9.6</v>
      </c>
      <c r="I6">
        <f t="shared" si="0"/>
        <v>6.90988298942671</v>
      </c>
      <c r="J6">
        <f t="shared" si="1"/>
        <v>0</v>
      </c>
      <c r="K6">
        <f t="shared" si="2"/>
        <v>1.7480774889473265</v>
      </c>
    </row>
    <row r="7" spans="1:11" x14ac:dyDescent="0.3">
      <c r="A7" s="2" t="s">
        <v>11</v>
      </c>
      <c r="B7" s="2">
        <v>30246</v>
      </c>
      <c r="C7" s="2">
        <v>828</v>
      </c>
      <c r="D7" s="2">
        <v>1</v>
      </c>
      <c r="E7" s="2">
        <v>30</v>
      </c>
      <c r="F7" s="2">
        <v>328.5</v>
      </c>
      <c r="G7" s="2">
        <v>0.4</v>
      </c>
      <c r="H7" s="2">
        <v>11.9</v>
      </c>
      <c r="I7">
        <f t="shared" si="0"/>
        <v>10.225693013746072</v>
      </c>
      <c r="J7">
        <f t="shared" si="1"/>
        <v>0.3568248232305542</v>
      </c>
      <c r="K7">
        <f t="shared" si="2"/>
        <v>1.9462496359889472</v>
      </c>
    </row>
    <row r="8" spans="1:11" x14ac:dyDescent="0.3">
      <c r="A8" s="2" t="s">
        <v>12</v>
      </c>
      <c r="B8" s="2">
        <v>30290</v>
      </c>
      <c r="C8" s="2">
        <v>788</v>
      </c>
      <c r="D8" s="2">
        <v>81</v>
      </c>
      <c r="E8" s="2">
        <v>70</v>
      </c>
      <c r="F8" s="2">
        <v>312.2</v>
      </c>
      <c r="G8" s="2">
        <v>32.1</v>
      </c>
      <c r="H8" s="2">
        <v>27.7</v>
      </c>
      <c r="I8">
        <f t="shared" si="0"/>
        <v>9.968768553165404</v>
      </c>
      <c r="J8">
        <f t="shared" si="1"/>
        <v>3.1965211318712852</v>
      </c>
      <c r="K8">
        <f t="shared" si="2"/>
        <v>2.9693743191606883</v>
      </c>
    </row>
    <row r="9" spans="1:11" x14ac:dyDescent="0.3">
      <c r="A9" s="2" t="s">
        <v>13</v>
      </c>
      <c r="B9" s="2">
        <v>30643</v>
      </c>
      <c r="C9" s="2">
        <v>503</v>
      </c>
      <c r="D9" s="2">
        <v>132</v>
      </c>
      <c r="E9" s="2">
        <v>128</v>
      </c>
      <c r="F9" s="2">
        <v>197</v>
      </c>
      <c r="G9" s="2">
        <v>51.7</v>
      </c>
      <c r="H9" s="2">
        <v>50.1</v>
      </c>
      <c r="I9">
        <f t="shared" si="0"/>
        <v>7.9187781619519289</v>
      </c>
      <c r="J9">
        <f t="shared" si="1"/>
        <v>4.0566761166874015</v>
      </c>
      <c r="K9">
        <f t="shared" si="2"/>
        <v>3.9934102340991608</v>
      </c>
    </row>
    <row r="10" spans="1:11" x14ac:dyDescent="0.3">
      <c r="A10" s="2" t="s">
        <v>14</v>
      </c>
      <c r="B10" s="2">
        <v>29736</v>
      </c>
      <c r="C10" s="2">
        <v>844</v>
      </c>
      <c r="D10" s="2">
        <v>287</v>
      </c>
      <c r="E10" s="2">
        <v>106</v>
      </c>
      <c r="F10" s="2">
        <v>340.6</v>
      </c>
      <c r="G10" s="2">
        <v>115.8</v>
      </c>
      <c r="H10" s="2">
        <v>42.8</v>
      </c>
      <c r="I10">
        <f t="shared" si="0"/>
        <v>10.412317092472698</v>
      </c>
      <c r="J10">
        <f t="shared" si="1"/>
        <v>6.0712671511046983</v>
      </c>
      <c r="K10">
        <f t="shared" si="2"/>
        <v>3.6910246719124271</v>
      </c>
    </row>
    <row r="11" spans="1:11" x14ac:dyDescent="0.3">
      <c r="A11" s="2" t="s">
        <v>15</v>
      </c>
      <c r="B11" s="2">
        <v>32779</v>
      </c>
      <c r="C11" s="2">
        <v>1725</v>
      </c>
      <c r="D11" s="2">
        <v>114</v>
      </c>
      <c r="E11" s="2">
        <v>131</v>
      </c>
      <c r="F11" s="2">
        <v>631.5</v>
      </c>
      <c r="G11" s="2">
        <v>41.7</v>
      </c>
      <c r="H11" s="2">
        <v>48</v>
      </c>
      <c r="I11">
        <f t="shared" si="0"/>
        <v>14.177894523696521</v>
      </c>
      <c r="J11">
        <f t="shared" si="1"/>
        <v>3.6432845419846185</v>
      </c>
      <c r="K11">
        <f t="shared" si="2"/>
        <v>3.9088200952233594</v>
      </c>
    </row>
    <row r="12" spans="1:11" x14ac:dyDescent="0.3">
      <c r="A12" s="2" t="s">
        <v>16</v>
      </c>
      <c r="B12" s="2">
        <v>32393</v>
      </c>
      <c r="C12" s="2">
        <v>2761</v>
      </c>
      <c r="D12" s="2">
        <v>83</v>
      </c>
      <c r="E12" s="2">
        <v>324</v>
      </c>
      <c r="F12" s="2">
        <v>1022.8</v>
      </c>
      <c r="G12" s="2">
        <v>30.7</v>
      </c>
      <c r="H12" s="2">
        <v>120</v>
      </c>
      <c r="I12">
        <f t="shared" si="0"/>
        <v>18.043485017833476</v>
      </c>
      <c r="J12">
        <f t="shared" si="1"/>
        <v>3.1260379885475436</v>
      </c>
      <c r="K12">
        <f t="shared" si="2"/>
        <v>6.1803872323710332</v>
      </c>
    </row>
    <row r="13" spans="1:11" x14ac:dyDescent="0.3">
      <c r="A13" s="2" t="s">
        <v>17</v>
      </c>
      <c r="B13" s="2">
        <v>30919</v>
      </c>
      <c r="C13" s="2">
        <v>2120</v>
      </c>
      <c r="D13" s="2">
        <v>42</v>
      </c>
      <c r="E13" s="2">
        <v>361</v>
      </c>
      <c r="F13" s="2">
        <v>822.8</v>
      </c>
      <c r="G13" s="2">
        <v>16.3</v>
      </c>
      <c r="H13" s="2">
        <v>140.1</v>
      </c>
      <c r="I13">
        <f t="shared" si="0"/>
        <v>16.18349079624118</v>
      </c>
      <c r="J13">
        <f t="shared" si="1"/>
        <v>2.2778171886250638</v>
      </c>
      <c r="K13">
        <f t="shared" si="2"/>
        <v>6.6779648886729763</v>
      </c>
    </row>
    <row r="14" spans="1:11" x14ac:dyDescent="0.3">
      <c r="A14" s="2" t="s">
        <v>18</v>
      </c>
      <c r="B14" s="2">
        <v>30107</v>
      </c>
      <c r="C14" s="2">
        <v>1205</v>
      </c>
      <c r="D14" s="2">
        <v>32</v>
      </c>
      <c r="E14" s="2">
        <v>172</v>
      </c>
      <c r="F14" s="2">
        <v>480.3</v>
      </c>
      <c r="G14" s="2">
        <v>12.8</v>
      </c>
      <c r="H14" s="2">
        <v>68.599999999999994</v>
      </c>
      <c r="I14">
        <f t="shared" si="0"/>
        <v>12.364636603397395</v>
      </c>
      <c r="J14">
        <f t="shared" si="1"/>
        <v>2.018506017616128</v>
      </c>
      <c r="K14">
        <f t="shared" si="2"/>
        <v>4.6729068246871819</v>
      </c>
    </row>
    <row r="15" spans="1:11" x14ac:dyDescent="0.3">
      <c r="A15" s="2" t="s">
        <v>19</v>
      </c>
      <c r="B15" s="2">
        <v>32252</v>
      </c>
      <c r="C15" s="2">
        <v>477</v>
      </c>
      <c r="D15" s="2">
        <v>48</v>
      </c>
      <c r="E15" s="2">
        <v>57</v>
      </c>
      <c r="F15" s="2">
        <v>177.5</v>
      </c>
      <c r="G15" s="2">
        <v>17.899999999999999</v>
      </c>
      <c r="H15" s="2">
        <v>21.2</v>
      </c>
      <c r="I15">
        <f t="shared" si="0"/>
        <v>7.5166485083195713</v>
      </c>
      <c r="J15">
        <f t="shared" si="1"/>
        <v>2.3869953838853255</v>
      </c>
      <c r="K15">
        <f t="shared" si="2"/>
        <v>2.5977239243415307</v>
      </c>
    </row>
    <row r="16" spans="1:11" x14ac:dyDescent="0.3">
      <c r="A16" s="2" t="s">
        <v>20</v>
      </c>
      <c r="B16" s="2">
        <v>35473</v>
      </c>
      <c r="C16" s="2">
        <v>508</v>
      </c>
      <c r="D16" s="2">
        <v>49</v>
      </c>
      <c r="E16" s="2">
        <v>37</v>
      </c>
      <c r="F16" s="2">
        <v>171.8</v>
      </c>
      <c r="G16" s="2">
        <v>16.600000000000001</v>
      </c>
      <c r="H16" s="2">
        <v>12.5</v>
      </c>
      <c r="I16">
        <f t="shared" si="0"/>
        <v>7.3949738638060944</v>
      </c>
      <c r="J16">
        <f t="shared" si="1"/>
        <v>2.2986831253243509</v>
      </c>
      <c r="K16">
        <f t="shared" si="2"/>
        <v>1.9947114020071635</v>
      </c>
    </row>
    <row r="17" spans="1:11" x14ac:dyDescent="0.3">
      <c r="A17" s="2" t="s">
        <v>21</v>
      </c>
      <c r="B17" s="2">
        <v>38863</v>
      </c>
      <c r="C17" s="2">
        <v>802</v>
      </c>
      <c r="D17" s="2">
        <v>209</v>
      </c>
      <c r="E17" s="2">
        <v>31</v>
      </c>
      <c r="F17" s="2">
        <v>247.6</v>
      </c>
      <c r="G17" s="2">
        <v>64.5</v>
      </c>
      <c r="H17" s="2">
        <v>9.6</v>
      </c>
      <c r="I17">
        <f t="shared" si="0"/>
        <v>8.8776983401727811</v>
      </c>
      <c r="J17">
        <f t="shared" si="1"/>
        <v>4.5311132913285777</v>
      </c>
      <c r="K17">
        <f t="shared" si="2"/>
        <v>1.7480774889473265</v>
      </c>
    </row>
    <row r="18" spans="1:11" x14ac:dyDescent="0.3">
      <c r="A18" s="2" t="s">
        <v>22</v>
      </c>
      <c r="B18" s="2">
        <v>42647</v>
      </c>
      <c r="C18" s="2">
        <v>382</v>
      </c>
      <c r="D18" s="2">
        <v>134</v>
      </c>
      <c r="E18" s="2">
        <v>33</v>
      </c>
      <c r="F18" s="2">
        <v>107.5</v>
      </c>
      <c r="G18" s="2">
        <v>37.700000000000003</v>
      </c>
      <c r="H18" s="2">
        <v>9.3000000000000007</v>
      </c>
      <c r="I18">
        <f t="shared" si="0"/>
        <v>5.8496421056982193</v>
      </c>
      <c r="J18">
        <f t="shared" si="1"/>
        <v>3.4641424204453415</v>
      </c>
      <c r="K18">
        <f t="shared" si="2"/>
        <v>1.7205469890442555</v>
      </c>
    </row>
    <row r="19" spans="1:11" x14ac:dyDescent="0.3">
      <c r="A19" s="2" t="s">
        <v>30</v>
      </c>
      <c r="B19" s="2">
        <v>44614</v>
      </c>
      <c r="C19" s="2">
        <v>483</v>
      </c>
      <c r="D19" s="2">
        <v>164</v>
      </c>
      <c r="E19" s="2">
        <v>25</v>
      </c>
      <c r="F19" s="2">
        <v>129.9</v>
      </c>
      <c r="G19" s="2">
        <v>44.1</v>
      </c>
      <c r="H19" s="2">
        <v>6.7</v>
      </c>
      <c r="I19">
        <f t="shared" si="0"/>
        <v>6.4302763716091089</v>
      </c>
      <c r="J19">
        <f t="shared" si="1"/>
        <v>3.7466606439208197</v>
      </c>
      <c r="K19">
        <f t="shared" si="2"/>
        <v>1.460368527951557</v>
      </c>
    </row>
    <row r="20" spans="1:11" x14ac:dyDescent="0.3">
      <c r="A20" s="2" t="s">
        <v>23</v>
      </c>
      <c r="B20" s="2">
        <v>47751</v>
      </c>
      <c r="C20" s="2">
        <v>189</v>
      </c>
      <c r="D20" s="2">
        <v>276</v>
      </c>
      <c r="E20" s="2">
        <v>20</v>
      </c>
      <c r="F20" s="2">
        <v>47.5</v>
      </c>
      <c r="G20" s="2">
        <v>69.400000000000006</v>
      </c>
      <c r="H20" s="2">
        <v>5</v>
      </c>
      <c r="I20">
        <f t="shared" si="0"/>
        <v>3.8884083625218762</v>
      </c>
      <c r="J20">
        <f t="shared" si="1"/>
        <v>4.700075116543891</v>
      </c>
      <c r="K20">
        <f t="shared" si="2"/>
        <v>1.2615662610100802</v>
      </c>
    </row>
    <row r="21" spans="1:11" x14ac:dyDescent="0.3">
      <c r="A21" s="2" t="s">
        <v>24</v>
      </c>
      <c r="B21" s="2">
        <v>46852</v>
      </c>
      <c r="C21" s="2">
        <v>128</v>
      </c>
      <c r="D21" s="2">
        <v>53</v>
      </c>
      <c r="E21" s="2">
        <v>18</v>
      </c>
      <c r="F21" s="2">
        <v>32.799999999999997</v>
      </c>
      <c r="G21" s="2">
        <v>13.6</v>
      </c>
      <c r="H21" s="2">
        <v>4.5999999999999996</v>
      </c>
      <c r="I21">
        <f t="shared" si="0"/>
        <v>3.2311862012004715</v>
      </c>
      <c r="J21">
        <f t="shared" si="1"/>
        <v>2.0806283791440396</v>
      </c>
      <c r="K21">
        <f t="shared" si="2"/>
        <v>1.2100518486599807</v>
      </c>
    </row>
    <row r="22" spans="1:11" x14ac:dyDescent="0.3">
      <c r="A22" s="2" t="s">
        <v>25</v>
      </c>
      <c r="B22" s="2">
        <v>37853</v>
      </c>
      <c r="C22" s="2">
        <v>178</v>
      </c>
      <c r="D22" s="2">
        <v>33</v>
      </c>
      <c r="E22" s="2">
        <v>32</v>
      </c>
      <c r="F22" s="2">
        <v>56.4</v>
      </c>
      <c r="G22" s="2">
        <v>10.5</v>
      </c>
      <c r="H22" s="2">
        <v>10.1</v>
      </c>
      <c r="I22">
        <f t="shared" si="0"/>
        <v>4.2370600161864349</v>
      </c>
      <c r="J22">
        <f t="shared" si="1"/>
        <v>1.8281831978578631</v>
      </c>
      <c r="K22">
        <f t="shared" si="2"/>
        <v>1.7930225459977591</v>
      </c>
    </row>
    <row r="23" spans="1:11" x14ac:dyDescent="0.3">
      <c r="A23" s="2" t="s">
        <v>26</v>
      </c>
      <c r="B23" s="2">
        <v>43217</v>
      </c>
      <c r="C23" s="2">
        <v>91</v>
      </c>
      <c r="D23" s="2">
        <v>18</v>
      </c>
      <c r="E23" s="2">
        <v>28</v>
      </c>
      <c r="F23" s="2">
        <v>25.3</v>
      </c>
      <c r="G23" s="2">
        <v>5</v>
      </c>
      <c r="H23" s="2">
        <v>7.8</v>
      </c>
      <c r="I23">
        <f t="shared" si="0"/>
        <v>2.8378231305791251</v>
      </c>
      <c r="J23">
        <f t="shared" si="1"/>
        <v>1.2615662610100802</v>
      </c>
      <c r="K23">
        <f t="shared" si="2"/>
        <v>1.5756957549709802</v>
      </c>
    </row>
    <row r="24" spans="1:11" x14ac:dyDescent="0.3">
      <c r="A24" s="2" t="s">
        <v>27</v>
      </c>
      <c r="B24" s="2">
        <v>44212</v>
      </c>
      <c r="C24" s="2">
        <v>42</v>
      </c>
      <c r="D24" s="2">
        <v>2</v>
      </c>
      <c r="E24" s="2">
        <v>48</v>
      </c>
      <c r="F24" s="2">
        <v>11.4</v>
      </c>
      <c r="G24" s="2">
        <v>0.5</v>
      </c>
      <c r="H24" s="2">
        <v>13</v>
      </c>
      <c r="I24">
        <f t="shared" si="0"/>
        <v>1.9049232799499338</v>
      </c>
      <c r="J24">
        <f t="shared" si="1"/>
        <v>0.3989422804014327</v>
      </c>
      <c r="K24">
        <f t="shared" si="2"/>
        <v>2.0342144725641096</v>
      </c>
    </row>
    <row r="25" spans="1:11" x14ac:dyDescent="0.3">
      <c r="A25" s="2" t="s">
        <v>28</v>
      </c>
      <c r="B25" s="2">
        <v>43485</v>
      </c>
      <c r="C25" s="2">
        <v>24</v>
      </c>
      <c r="D25" s="2">
        <v>0</v>
      </c>
      <c r="E25" s="2">
        <v>19</v>
      </c>
      <c r="F25" s="2">
        <v>6.6</v>
      </c>
      <c r="G25" s="2">
        <v>0</v>
      </c>
      <c r="H25" s="2">
        <v>5.2</v>
      </c>
      <c r="I25">
        <f t="shared" si="0"/>
        <v>1.4494292838262302</v>
      </c>
      <c r="J25">
        <f t="shared" si="1"/>
        <v>0</v>
      </c>
      <c r="K25">
        <f t="shared" si="2"/>
        <v>1.2865501965161374</v>
      </c>
    </row>
    <row r="26" spans="1:11" x14ac:dyDescent="0.3">
      <c r="A26" s="2" t="s">
        <v>29</v>
      </c>
      <c r="B26" s="2">
        <v>46140</v>
      </c>
      <c r="C26" s="2">
        <v>15</v>
      </c>
      <c r="D26" s="2">
        <v>0</v>
      </c>
      <c r="E26" s="2">
        <v>35</v>
      </c>
      <c r="F26" s="2">
        <v>3.9</v>
      </c>
      <c r="G26" s="2">
        <v>0</v>
      </c>
      <c r="H26" s="2">
        <v>9.1</v>
      </c>
      <c r="I26">
        <f t="shared" si="0"/>
        <v>1.1141851534268368</v>
      </c>
      <c r="J26">
        <f t="shared" si="1"/>
        <v>0</v>
      </c>
      <c r="K26">
        <f t="shared" si="2"/>
        <v>1.7019459345914885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Dingliana</dc:creator>
  <cp:lastModifiedBy>Arnav Malhotra</cp:lastModifiedBy>
  <dcterms:created xsi:type="dcterms:W3CDTF">2018-02-03T08:49:30Z</dcterms:created>
  <dcterms:modified xsi:type="dcterms:W3CDTF">2019-03-03T20:36:39Z</dcterms:modified>
</cp:coreProperties>
</file>