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2900" yWindow="1140" windowWidth="26640" windowHeight="12120"/>
  </bookViews>
  <sheets>
    <sheet name="DataAnalyst" sheetId="1" r:id="rId1"/>
  </sheets>
  <definedNames>
    <definedName name="_xlnm._FilterDatabase" localSheetId="0" hidden="1">DataAnalyst!$A$1:$S$6877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R12" i="1"/>
  <c r="R16" i="1"/>
  <c r="R18" i="1"/>
  <c r="R33" i="1"/>
  <c r="R40" i="1"/>
  <c r="R44" i="1"/>
  <c r="R51" i="1"/>
  <c r="R58" i="1"/>
  <c r="R104" i="1"/>
  <c r="R105" i="1"/>
  <c r="R106" i="1"/>
  <c r="R107" i="1"/>
  <c r="R110" i="1"/>
  <c r="R114" i="1"/>
  <c r="R115" i="1"/>
  <c r="R117" i="1"/>
  <c r="R118" i="1"/>
  <c r="R119" i="1"/>
  <c r="R120" i="1"/>
  <c r="R124" i="1"/>
  <c r="R126" i="1"/>
  <c r="R127" i="1"/>
  <c r="R128" i="1"/>
  <c r="R133" i="1"/>
  <c r="R136" i="1"/>
  <c r="R137" i="1"/>
  <c r="R138" i="1"/>
  <c r="R141" i="1"/>
  <c r="R142" i="1"/>
  <c r="R145" i="1"/>
  <c r="R149" i="1"/>
  <c r="R151" i="1"/>
  <c r="R155" i="1"/>
  <c r="R157" i="1"/>
  <c r="R158" i="1"/>
  <c r="R166" i="1"/>
  <c r="R168" i="1"/>
  <c r="R171" i="1"/>
  <c r="R173" i="1"/>
  <c r="R176" i="1"/>
  <c r="R177" i="1"/>
  <c r="R178" i="1"/>
  <c r="R179" i="1"/>
  <c r="R181" i="1"/>
  <c r="R182" i="1"/>
  <c r="R183" i="1"/>
  <c r="R187" i="1"/>
  <c r="R191" i="1"/>
  <c r="R195" i="1"/>
  <c r="R196" i="1"/>
  <c r="R205" i="1"/>
  <c r="R223" i="1"/>
  <c r="R224" i="1"/>
  <c r="R225" i="1"/>
  <c r="R227" i="1"/>
  <c r="R235" i="1"/>
  <c r="R237" i="1"/>
  <c r="R239" i="1"/>
  <c r="R242" i="1"/>
  <c r="R247" i="1"/>
  <c r="R248" i="1"/>
  <c r="R256" i="1"/>
  <c r="R269" i="1"/>
  <c r="R271" i="1"/>
  <c r="R277" i="1"/>
  <c r="R282" i="1"/>
  <c r="R288" i="1"/>
  <c r="R292" i="1"/>
  <c r="R297" i="1"/>
  <c r="R300" i="1"/>
  <c r="R303" i="1"/>
  <c r="R307" i="1"/>
  <c r="R309" i="1"/>
  <c r="R312" i="1"/>
  <c r="R314" i="1"/>
  <c r="R315" i="1"/>
  <c r="R316" i="1"/>
  <c r="R320" i="1"/>
  <c r="R326" i="1"/>
  <c r="R332" i="1"/>
  <c r="R339" i="1"/>
  <c r="R340" i="1"/>
  <c r="R344" i="1"/>
  <c r="R345" i="1"/>
  <c r="R351" i="1"/>
  <c r="R355" i="1"/>
  <c r="R357" i="1"/>
  <c r="R358" i="1"/>
  <c r="R363" i="1"/>
  <c r="R364" i="1"/>
  <c r="R365" i="1"/>
  <c r="R368" i="1"/>
  <c r="R369" i="1"/>
  <c r="R374" i="1"/>
  <c r="R378" i="1"/>
  <c r="R414" i="1"/>
  <c r="R418" i="1"/>
  <c r="R425" i="1"/>
  <c r="R426" i="1"/>
  <c r="R427" i="1"/>
  <c r="R429" i="1"/>
  <c r="R430" i="1"/>
  <c r="R434" i="1"/>
  <c r="R435" i="1"/>
  <c r="R437" i="1"/>
  <c r="R439" i="1"/>
  <c r="R440" i="1"/>
  <c r="R442" i="1"/>
  <c r="R444" i="1"/>
  <c r="R448" i="1"/>
  <c r="R449" i="1"/>
  <c r="R450" i="1"/>
  <c r="R451" i="1"/>
  <c r="R452" i="1"/>
  <c r="R455" i="1"/>
  <c r="R459" i="1"/>
  <c r="R465" i="1"/>
  <c r="R466" i="1"/>
  <c r="R467" i="1"/>
  <c r="R469" i="1"/>
  <c r="R470" i="1"/>
  <c r="R471" i="1"/>
  <c r="R472" i="1"/>
  <c r="R473" i="1"/>
  <c r="R475" i="1"/>
  <c r="R478" i="1"/>
  <c r="R479" i="1"/>
  <c r="R483" i="1"/>
  <c r="R487" i="1"/>
  <c r="R490" i="1"/>
  <c r="R494" i="1"/>
  <c r="R495" i="1"/>
  <c r="R497" i="1"/>
  <c r="R498" i="1"/>
  <c r="R500" i="1"/>
  <c r="R508" i="1"/>
  <c r="R509" i="1"/>
  <c r="R512" i="1"/>
  <c r="R513" i="1"/>
  <c r="R514" i="1"/>
  <c r="R520" i="1"/>
  <c r="R521" i="1"/>
  <c r="R522" i="1"/>
  <c r="R525" i="1"/>
  <c r="R526" i="1"/>
  <c r="R529" i="1"/>
  <c r="R531" i="1"/>
  <c r="R535" i="1"/>
  <c r="R537" i="1"/>
  <c r="R541" i="1"/>
  <c r="R542" i="1"/>
  <c r="R554" i="1"/>
  <c r="R557" i="1"/>
  <c r="R559" i="1"/>
  <c r="R562" i="1"/>
  <c r="R567" i="1"/>
  <c r="R573" i="1"/>
  <c r="R574" i="1"/>
  <c r="R575" i="1"/>
  <c r="R579" i="1"/>
  <c r="R582" i="1"/>
  <c r="R587" i="1"/>
  <c r="R588" i="1"/>
  <c r="R589" i="1"/>
  <c r="R592" i="1"/>
  <c r="R593" i="1"/>
  <c r="R596" i="1"/>
  <c r="R597" i="1"/>
  <c r="R598" i="1"/>
  <c r="R599" i="1"/>
  <c r="R600" i="1"/>
  <c r="R604" i="1"/>
  <c r="R607" i="1"/>
  <c r="R612" i="1"/>
  <c r="R616" i="1"/>
  <c r="R618" i="1"/>
  <c r="R620" i="1"/>
  <c r="R621" i="1"/>
  <c r="R628" i="1"/>
  <c r="R629" i="1"/>
  <c r="R630" i="1"/>
  <c r="R631" i="1"/>
  <c r="R633" i="1"/>
  <c r="R640" i="1"/>
  <c r="R643" i="1"/>
  <c r="R644" i="1"/>
  <c r="R645" i="1"/>
  <c r="R652" i="1"/>
  <c r="R661" i="1"/>
  <c r="R663" i="1"/>
  <c r="R665" i="1"/>
  <c r="R672" i="1"/>
  <c r="R673" i="1"/>
  <c r="R676" i="1"/>
  <c r="R682" i="1"/>
  <c r="R683" i="1"/>
  <c r="R684" i="1"/>
  <c r="R685" i="1"/>
  <c r="R686" i="1"/>
  <c r="R688" i="1"/>
  <c r="R692" i="1"/>
  <c r="R694" i="1"/>
  <c r="R698" i="1"/>
  <c r="R699" i="1"/>
  <c r="R701" i="1"/>
  <c r="R702" i="1"/>
  <c r="R705" i="1"/>
  <c r="R707" i="1"/>
  <c r="R708" i="1"/>
  <c r="R713" i="1"/>
  <c r="R714" i="1"/>
  <c r="R729" i="1"/>
  <c r="R731" i="1"/>
  <c r="R736" i="1"/>
  <c r="R737" i="1"/>
  <c r="R740" i="1"/>
  <c r="R741" i="1"/>
  <c r="R748" i="1"/>
  <c r="R751" i="1"/>
  <c r="R752" i="1"/>
  <c r="R753" i="1"/>
  <c r="R754" i="1"/>
  <c r="R755" i="1"/>
  <c r="R757" i="1"/>
  <c r="R758" i="1"/>
  <c r="R759" i="1"/>
  <c r="R761" i="1"/>
  <c r="R764" i="1"/>
  <c r="R765" i="1"/>
  <c r="R766" i="1"/>
  <c r="R767" i="1"/>
  <c r="R769" i="1"/>
  <c r="R770" i="1"/>
  <c r="R772" i="1"/>
  <c r="R773" i="1"/>
  <c r="R774" i="1"/>
  <c r="R776" i="1"/>
  <c r="R781" i="1"/>
  <c r="R782" i="1"/>
  <c r="R783" i="1"/>
  <c r="R784" i="1"/>
  <c r="R787" i="1"/>
  <c r="R788" i="1"/>
  <c r="R789" i="1"/>
  <c r="R790" i="1"/>
  <c r="R791" i="1"/>
  <c r="R792" i="1"/>
  <c r="R800" i="1"/>
  <c r="R802" i="1"/>
  <c r="R804" i="1"/>
  <c r="R805" i="1"/>
  <c r="R810" i="1"/>
  <c r="R813" i="1"/>
  <c r="R817" i="1"/>
  <c r="R821" i="1"/>
  <c r="R822" i="1"/>
  <c r="R825" i="1"/>
  <c r="R832" i="1"/>
  <c r="R836" i="1"/>
  <c r="R838" i="1"/>
  <c r="R840" i="1"/>
  <c r="R844" i="1"/>
  <c r="R850" i="1"/>
  <c r="R854" i="1"/>
  <c r="R855" i="1"/>
  <c r="R870" i="1"/>
  <c r="R873" i="1"/>
  <c r="R874" i="1"/>
  <c r="R877" i="1"/>
  <c r="R878" i="1"/>
  <c r="R881" i="1"/>
  <c r="R883" i="1"/>
  <c r="R886" i="1"/>
  <c r="R887" i="1"/>
  <c r="R904" i="1"/>
  <c r="R914" i="1"/>
  <c r="R919" i="1"/>
  <c r="R920" i="1"/>
  <c r="R932" i="1"/>
  <c r="R944" i="1"/>
  <c r="R950" i="1"/>
  <c r="R953" i="1"/>
  <c r="R963" i="1"/>
  <c r="R970" i="1"/>
  <c r="R974" i="1"/>
  <c r="R975" i="1"/>
  <c r="R978" i="1"/>
  <c r="R986" i="1"/>
  <c r="R1011" i="1"/>
  <c r="R1018" i="1"/>
  <c r="R1030" i="1"/>
  <c r="R1035" i="1"/>
  <c r="R1036" i="1"/>
  <c r="R1040" i="1"/>
  <c r="R1041" i="1"/>
  <c r="R1042" i="1"/>
  <c r="R1044" i="1"/>
  <c r="R1046" i="1"/>
  <c r="R1047" i="1"/>
  <c r="R1051" i="1"/>
  <c r="R1052" i="1"/>
  <c r="R1057" i="1"/>
  <c r="R1060" i="1"/>
  <c r="R1063" i="1"/>
  <c r="R1065" i="1"/>
  <c r="R1072" i="1"/>
  <c r="R1073" i="1"/>
  <c r="R1077" i="1"/>
  <c r="R1086" i="1"/>
  <c r="R1094" i="1"/>
  <c r="R1096" i="1"/>
  <c r="R1098" i="1"/>
  <c r="R1099" i="1"/>
  <c r="R1102" i="1"/>
  <c r="R1107" i="1"/>
  <c r="R1109" i="1"/>
  <c r="R1110" i="1"/>
  <c r="R1114" i="1"/>
  <c r="R1117" i="1"/>
  <c r="R1127" i="1"/>
  <c r="R1131" i="1"/>
  <c r="R1136" i="1"/>
  <c r="R1140" i="1"/>
  <c r="R1141" i="1"/>
  <c r="R1143" i="1"/>
  <c r="R1145" i="1"/>
  <c r="R1146" i="1"/>
  <c r="R1152" i="1"/>
  <c r="R1172" i="1"/>
  <c r="R1177" i="1"/>
  <c r="R1182" i="1"/>
  <c r="R1184" i="1"/>
  <c r="R1185" i="1"/>
  <c r="R1186" i="1"/>
  <c r="R1187" i="1"/>
  <c r="R1188" i="1"/>
  <c r="R1189" i="1"/>
  <c r="R1190" i="1"/>
  <c r="R1191" i="1"/>
  <c r="R1193" i="1"/>
  <c r="R1196" i="1"/>
  <c r="R1199" i="1"/>
  <c r="R1200" i="1"/>
  <c r="R1202" i="1"/>
  <c r="R1203" i="1"/>
  <c r="R1204" i="1"/>
  <c r="R1206" i="1"/>
  <c r="R1207" i="1"/>
  <c r="R1209" i="1"/>
  <c r="R1211" i="1"/>
  <c r="R1212" i="1"/>
  <c r="R1217" i="1"/>
  <c r="R1218" i="1"/>
  <c r="R1219" i="1"/>
  <c r="R1220" i="1"/>
  <c r="R1221" i="1"/>
  <c r="R1224" i="1"/>
  <c r="R1227" i="1"/>
  <c r="R1229" i="1"/>
  <c r="R1233" i="1"/>
  <c r="R1235" i="1"/>
  <c r="R1237" i="1"/>
  <c r="R1238" i="1"/>
  <c r="R1242" i="1"/>
  <c r="R1243" i="1"/>
  <c r="R1250" i="1"/>
  <c r="R1255" i="1"/>
  <c r="R1256" i="1"/>
  <c r="R1257" i="1"/>
  <c r="R1258" i="1"/>
  <c r="R1263" i="1"/>
  <c r="R1264" i="1"/>
  <c r="R1268" i="1"/>
  <c r="R1269" i="1"/>
  <c r="R1271" i="1"/>
  <c r="R1273" i="1"/>
  <c r="R1274" i="1"/>
  <c r="R1276" i="1"/>
  <c r="R1277" i="1"/>
  <c r="R1279" i="1"/>
  <c r="R1280" i="1"/>
  <c r="R1287" i="1"/>
  <c r="R1289" i="1"/>
  <c r="R1294" i="1"/>
  <c r="R1298" i="1"/>
  <c r="R1299" i="1"/>
  <c r="R1300" i="1"/>
  <c r="R1302" i="1"/>
  <c r="R1303" i="1"/>
  <c r="R1306" i="1"/>
  <c r="R1308" i="1"/>
  <c r="R1310" i="1"/>
  <c r="R1311" i="1"/>
  <c r="R1314" i="1"/>
  <c r="R1316" i="1"/>
  <c r="R1320" i="1"/>
  <c r="R1322" i="1"/>
  <c r="R1326" i="1"/>
  <c r="R1328" i="1"/>
  <c r="R1329" i="1"/>
  <c r="R1330" i="1"/>
  <c r="R1334" i="1"/>
  <c r="R1337" i="1"/>
  <c r="R1340" i="1"/>
  <c r="R1341" i="1"/>
  <c r="R1342" i="1"/>
  <c r="R1344" i="1"/>
  <c r="R1345" i="1"/>
  <c r="R1346" i="1"/>
  <c r="R1347" i="1"/>
  <c r="R1352" i="1"/>
  <c r="R1353" i="1"/>
  <c r="R1355" i="1"/>
  <c r="R1356" i="1"/>
  <c r="R1357" i="1"/>
  <c r="R1358" i="1"/>
  <c r="R1360" i="1"/>
  <c r="R1361" i="1"/>
  <c r="R1362" i="1"/>
  <c r="R1363" i="1"/>
  <c r="R1364" i="1"/>
  <c r="R1365" i="1"/>
  <c r="R1366" i="1"/>
  <c r="R1375" i="1"/>
  <c r="R1376" i="1"/>
  <c r="R1379" i="1"/>
  <c r="R1380" i="1"/>
  <c r="R1385" i="1"/>
  <c r="R1389" i="1"/>
  <c r="R1390" i="1"/>
  <c r="R1396" i="1"/>
  <c r="R1400" i="1"/>
  <c r="R1402" i="1"/>
  <c r="R1404" i="1"/>
  <c r="R1405" i="1"/>
  <c r="R1409" i="1"/>
  <c r="R1412" i="1"/>
  <c r="R1416" i="1"/>
  <c r="R1417" i="1"/>
  <c r="R1418" i="1"/>
  <c r="R1419" i="1"/>
  <c r="R1423" i="1"/>
  <c r="R1425" i="1"/>
  <c r="R1427" i="1"/>
  <c r="R1428" i="1"/>
  <c r="R1429" i="1"/>
  <c r="R1431" i="1"/>
  <c r="R1432" i="1"/>
  <c r="R1440" i="1"/>
  <c r="R1452" i="1"/>
  <c r="R1454" i="1"/>
  <c r="R1456" i="1"/>
  <c r="R1460" i="1"/>
  <c r="R1466" i="1"/>
  <c r="R1467" i="1"/>
  <c r="R1469" i="1"/>
  <c r="R1470" i="1"/>
  <c r="R1473" i="1"/>
  <c r="R1476" i="1"/>
  <c r="R1479" i="1"/>
  <c r="R1482" i="1"/>
  <c r="R1483" i="1"/>
  <c r="R1487" i="1"/>
  <c r="R1491" i="1"/>
  <c r="R1494" i="1"/>
  <c r="R1506" i="1"/>
  <c r="R1525" i="1"/>
  <c r="R1528" i="1"/>
  <c r="R1536" i="1"/>
  <c r="R1538" i="1"/>
  <c r="R1540" i="1"/>
  <c r="R1542" i="1"/>
  <c r="R1547" i="1"/>
  <c r="R1553" i="1"/>
  <c r="R1558" i="1"/>
  <c r="R1562" i="1"/>
  <c r="R1563" i="1"/>
  <c r="R1585" i="1"/>
  <c r="R1598" i="1"/>
  <c r="R1609" i="1"/>
  <c r="R1628" i="1"/>
  <c r="R1635" i="1"/>
  <c r="R1675" i="1"/>
  <c r="R1704" i="1"/>
  <c r="R1726" i="1"/>
  <c r="R1730" i="1"/>
  <c r="R1733" i="1"/>
  <c r="R1735" i="1"/>
  <c r="R1736" i="1"/>
  <c r="R1739" i="1"/>
  <c r="R1743" i="1"/>
  <c r="R1746" i="1"/>
  <c r="R1748" i="1"/>
  <c r="R1749" i="1"/>
  <c r="R1752" i="1"/>
  <c r="R1755" i="1"/>
  <c r="R1757" i="1"/>
  <c r="R1763" i="1"/>
  <c r="R1765" i="1"/>
  <c r="R1778" i="1"/>
  <c r="R1782" i="1"/>
  <c r="R1783" i="1"/>
  <c r="R1785" i="1"/>
  <c r="R1790" i="1"/>
  <c r="R1793" i="1"/>
  <c r="R1794" i="1"/>
  <c r="R1800" i="1"/>
  <c r="R1801" i="1"/>
  <c r="R1805" i="1"/>
  <c r="R1806" i="1"/>
  <c r="R1807" i="1"/>
  <c r="R1811" i="1"/>
  <c r="R1817" i="1"/>
  <c r="R1824" i="1"/>
  <c r="R1833" i="1"/>
  <c r="R1843" i="1"/>
  <c r="R1845" i="1"/>
  <c r="R1849" i="1"/>
  <c r="R1850" i="1"/>
  <c r="R1853" i="1"/>
  <c r="R1855" i="1"/>
  <c r="R1865" i="1"/>
  <c r="R1869" i="1"/>
  <c r="R1881" i="1"/>
  <c r="R1883" i="1"/>
  <c r="R1887" i="1"/>
  <c r="R1898" i="1"/>
  <c r="R1905" i="1"/>
  <c r="R1911" i="1"/>
  <c r="R1913" i="1"/>
  <c r="R1915" i="1"/>
  <c r="R1921" i="1"/>
  <c r="R1929" i="1"/>
  <c r="R1931" i="1"/>
  <c r="R1938" i="1"/>
  <c r="R1944" i="1"/>
  <c r="R1949" i="1"/>
  <c r="R1950" i="1"/>
  <c r="R1953" i="1"/>
  <c r="R1959" i="1"/>
  <c r="R1962" i="1"/>
  <c r="R1965" i="1"/>
  <c r="R1970" i="1"/>
  <c r="R1976" i="1"/>
  <c r="R1977" i="1"/>
  <c r="R1980" i="1"/>
  <c r="R1994" i="1"/>
  <c r="R1995" i="1"/>
  <c r="R2001" i="1"/>
  <c r="R2002" i="1"/>
  <c r="R2008" i="1"/>
  <c r="R2009" i="1"/>
  <c r="R2011" i="1"/>
  <c r="R2016" i="1"/>
  <c r="R2027" i="1"/>
  <c r="R2030" i="1"/>
  <c r="R2037" i="1"/>
  <c r="R2049" i="1"/>
  <c r="R2053" i="1"/>
  <c r="R2056" i="1"/>
  <c r="R2060" i="1"/>
  <c r="R2063" i="1"/>
  <c r="R2068" i="1"/>
  <c r="R2070" i="1"/>
  <c r="R2079" i="1"/>
  <c r="R2087" i="1"/>
  <c r="R2089" i="1"/>
  <c r="R2090" i="1"/>
  <c r="R2105" i="1"/>
  <c r="R2113" i="1"/>
  <c r="R2115" i="1"/>
  <c r="R2118" i="1"/>
  <c r="R2123" i="1"/>
  <c r="R2127" i="1"/>
  <c r="R2128" i="1"/>
  <c r="R2129" i="1"/>
  <c r="R2132" i="1"/>
  <c r="R2134" i="1"/>
  <c r="R2137" i="1"/>
  <c r="R2138" i="1"/>
  <c r="R2142" i="1"/>
  <c r="R2148" i="1"/>
  <c r="R2149" i="1"/>
  <c r="R2151" i="1"/>
  <c r="R2153" i="1"/>
  <c r="R2155" i="1"/>
  <c r="R2158" i="1"/>
  <c r="R2165" i="1"/>
  <c r="R2168" i="1"/>
  <c r="R2173" i="1"/>
  <c r="R2188" i="1"/>
  <c r="R2189" i="1"/>
  <c r="R2194" i="1"/>
  <c r="R2195" i="1"/>
  <c r="R2198" i="1"/>
  <c r="R2199" i="1"/>
  <c r="R2203" i="1"/>
  <c r="R2204" i="1"/>
  <c r="R2205" i="1"/>
  <c r="R2207" i="1"/>
  <c r="R2210" i="1"/>
  <c r="R2216" i="1"/>
  <c r="R2218" i="1"/>
  <c r="R2226" i="1"/>
  <c r="R2227" i="1"/>
  <c r="R2233" i="1"/>
  <c r="R2245" i="1"/>
  <c r="R2247" i="1"/>
  <c r="R2250" i="1"/>
  <c r="R2251" i="1"/>
  <c r="R2256" i="1"/>
  <c r="R2259" i="1"/>
  <c r="R2260" i="1"/>
  <c r="R2261" i="1"/>
  <c r="R2263" i="1"/>
  <c r="R2265" i="1"/>
  <c r="R2266" i="1"/>
  <c r="R2267" i="1"/>
  <c r="R2271" i="1"/>
  <c r="R2274" i="1"/>
  <c r="R2279" i="1"/>
  <c r="R2280" i="1"/>
  <c r="R2287" i="1"/>
  <c r="R2288" i="1"/>
  <c r="R2290" i="1"/>
  <c r="R2293" i="1"/>
  <c r="R2294" i="1"/>
  <c r="R2303" i="1"/>
  <c r="R2306" i="1"/>
  <c r="R2319" i="1"/>
  <c r="R2323" i="1"/>
  <c r="R2324" i="1"/>
  <c r="R2325" i="1"/>
  <c r="R2335" i="1"/>
  <c r="R2337" i="1"/>
  <c r="R2386" i="1"/>
  <c r="R2445" i="1"/>
  <c r="R2466" i="1"/>
  <c r="R2467" i="1"/>
  <c r="R2468" i="1"/>
  <c r="R2476" i="1"/>
  <c r="R2478" i="1"/>
  <c r="R2485" i="1"/>
  <c r="R2486" i="1"/>
  <c r="R2493" i="1"/>
  <c r="R2495" i="1"/>
  <c r="R2496" i="1"/>
  <c r="R2498" i="1"/>
  <c r="R2499" i="1"/>
  <c r="R2500" i="1"/>
  <c r="R2501" i="1"/>
  <c r="R2502" i="1"/>
  <c r="R2506" i="1"/>
  <c r="R2507" i="1"/>
  <c r="R2509" i="1"/>
  <c r="R2511" i="1"/>
  <c r="R2512" i="1"/>
  <c r="R2513" i="1"/>
  <c r="R2514" i="1"/>
  <c r="R2515" i="1"/>
  <c r="R2519" i="1"/>
  <c r="R2520" i="1"/>
  <c r="R2521" i="1"/>
  <c r="R2523" i="1"/>
  <c r="R2524" i="1"/>
  <c r="R2526" i="1"/>
  <c r="R2528" i="1"/>
  <c r="R2529" i="1"/>
  <c r="R2531" i="1"/>
  <c r="R2534" i="1"/>
  <c r="R2535" i="1"/>
  <c r="R2536" i="1"/>
  <c r="R2537" i="1"/>
  <c r="R2538" i="1"/>
  <c r="R2539" i="1"/>
  <c r="R2540" i="1"/>
  <c r="R2542" i="1"/>
  <c r="R2552" i="1"/>
  <c r="R2553" i="1"/>
  <c r="R2556" i="1"/>
  <c r="R2558" i="1"/>
  <c r="R2565" i="1"/>
  <c r="R2566" i="1"/>
  <c r="R2567" i="1"/>
  <c r="R2569" i="1"/>
  <c r="R2571" i="1"/>
  <c r="R2572" i="1"/>
  <c r="R2574" i="1"/>
  <c r="R2577" i="1"/>
  <c r="R2578" i="1"/>
  <c r="R2582" i="1"/>
  <c r="R2583" i="1"/>
  <c r="R2586" i="1"/>
  <c r="R2587" i="1"/>
  <c r="R2588" i="1"/>
  <c r="R2591" i="1"/>
  <c r="R2595" i="1"/>
  <c r="R2596" i="1"/>
  <c r="R2597" i="1"/>
  <c r="R2599" i="1"/>
  <c r="R2603" i="1"/>
  <c r="R2604" i="1"/>
  <c r="R2609" i="1"/>
  <c r="R2613" i="1"/>
  <c r="R2614" i="1"/>
  <c r="R2615" i="1"/>
  <c r="R2618" i="1"/>
  <c r="R2619" i="1"/>
  <c r="R2620" i="1"/>
  <c r="R2621" i="1"/>
  <c r="R2627" i="1"/>
  <c r="R2628" i="1"/>
  <c r="R2629" i="1"/>
  <c r="R2630" i="1"/>
  <c r="R2631" i="1"/>
  <c r="R2633" i="1"/>
  <c r="R2636" i="1"/>
  <c r="R2642" i="1"/>
  <c r="R2652" i="1"/>
  <c r="R2654" i="1"/>
  <c r="R2657" i="1"/>
  <c r="R2658" i="1"/>
  <c r="R2659" i="1"/>
  <c r="R2663" i="1"/>
  <c r="R2665" i="1"/>
  <c r="R2666" i="1"/>
  <c r="R2669" i="1"/>
  <c r="R2671" i="1"/>
  <c r="R2672" i="1"/>
  <c r="R2673" i="1"/>
  <c r="R2679" i="1"/>
  <c r="R2680" i="1"/>
  <c r="R2681" i="1"/>
  <c r="R2694" i="1"/>
  <c r="R2696" i="1"/>
  <c r="R2697" i="1"/>
  <c r="R2701" i="1"/>
  <c r="R2702" i="1"/>
  <c r="R2703" i="1"/>
  <c r="R2704" i="1"/>
  <c r="R2705" i="1"/>
  <c r="R2706" i="1"/>
  <c r="R2710" i="1"/>
  <c r="R2714" i="1"/>
  <c r="R2718" i="1"/>
  <c r="R2724" i="1"/>
  <c r="R2738" i="1"/>
  <c r="R2739" i="1"/>
  <c r="R2740" i="1"/>
  <c r="R2741" i="1"/>
  <c r="R2742" i="1"/>
  <c r="R2744" i="1"/>
  <c r="R2746" i="1"/>
  <c r="R2752" i="1"/>
  <c r="R2756" i="1"/>
  <c r="R2758" i="1"/>
  <c r="R2760" i="1"/>
  <c r="R2763" i="1"/>
  <c r="R2764" i="1"/>
  <c r="R2766" i="1"/>
  <c r="R2767" i="1"/>
  <c r="R2772" i="1"/>
  <c r="R2774" i="1"/>
  <c r="R2776" i="1"/>
  <c r="R2777" i="1"/>
  <c r="R2779" i="1"/>
  <c r="R2780" i="1"/>
  <c r="R2784" i="1"/>
  <c r="R2785" i="1"/>
  <c r="R2786" i="1"/>
  <c r="R2793" i="1"/>
  <c r="R2794" i="1"/>
  <c r="R2797" i="1"/>
  <c r="R2799" i="1"/>
  <c r="R2801" i="1"/>
  <c r="R2803" i="1"/>
  <c r="R2806" i="1"/>
  <c r="R2808" i="1"/>
  <c r="R2814" i="1"/>
  <c r="R2818" i="1"/>
  <c r="R2821" i="1"/>
  <c r="R2822" i="1"/>
  <c r="R2823" i="1"/>
  <c r="R2824" i="1"/>
  <c r="R2825" i="1"/>
  <c r="R2828" i="1"/>
  <c r="R2831" i="1"/>
  <c r="R2834" i="1"/>
  <c r="R2837" i="1"/>
  <c r="R2838" i="1"/>
  <c r="R2840" i="1"/>
  <c r="R2843" i="1"/>
  <c r="R2850" i="1"/>
  <c r="R2852" i="1"/>
  <c r="R2853" i="1"/>
  <c r="R2856" i="1"/>
  <c r="R2859" i="1"/>
  <c r="R2861" i="1"/>
  <c r="R2869" i="1"/>
  <c r="R2873" i="1"/>
  <c r="R2874" i="1"/>
  <c r="R2876" i="1"/>
  <c r="R2878" i="1"/>
  <c r="R2879" i="1"/>
  <c r="R2880" i="1"/>
  <c r="R2890" i="1"/>
  <c r="R2891" i="1"/>
  <c r="R2892" i="1"/>
  <c r="R2898" i="1"/>
  <c r="R2899" i="1"/>
  <c r="R2901" i="1"/>
  <c r="R2902" i="1"/>
  <c r="R2904" i="1"/>
  <c r="R2906" i="1"/>
  <c r="R2907" i="1"/>
  <c r="R2909" i="1"/>
  <c r="R2918" i="1"/>
  <c r="R2920" i="1"/>
  <c r="R2922" i="1"/>
  <c r="R2925" i="1"/>
  <c r="R2926" i="1"/>
  <c r="R2927" i="1"/>
  <c r="R2929" i="1"/>
  <c r="R2931" i="1"/>
  <c r="R2934" i="1"/>
  <c r="R2937" i="1"/>
  <c r="R2939" i="1"/>
  <c r="R2941" i="1"/>
  <c r="R2943" i="1"/>
  <c r="R2944" i="1"/>
  <c r="R2945" i="1"/>
  <c r="R2955" i="1"/>
  <c r="R2957" i="1"/>
  <c r="R2963" i="1"/>
  <c r="R2966" i="1"/>
  <c r="R2971" i="1"/>
  <c r="R2972" i="1"/>
  <c r="R2974" i="1"/>
  <c r="R2976" i="1"/>
  <c r="R2977" i="1"/>
  <c r="R2979" i="1"/>
  <c r="R2981" i="1"/>
  <c r="R2986" i="1"/>
  <c r="R2987" i="1"/>
  <c r="R2989" i="1"/>
  <c r="R2992" i="1"/>
  <c r="R2993" i="1"/>
  <c r="R2996" i="1"/>
  <c r="R2997" i="1"/>
  <c r="R3001" i="1"/>
  <c r="R3002" i="1"/>
  <c r="R3003" i="1"/>
  <c r="R3005" i="1"/>
  <c r="R3006" i="1"/>
  <c r="R3011" i="1"/>
  <c r="R3013" i="1"/>
  <c r="R3016" i="1"/>
  <c r="R3018" i="1"/>
  <c r="R3019" i="1"/>
  <c r="R3020" i="1"/>
  <c r="R3021" i="1"/>
  <c r="R3032" i="1"/>
  <c r="R3038" i="1"/>
  <c r="R3046" i="1"/>
  <c r="R3051" i="1"/>
  <c r="R3058" i="1"/>
  <c r="R3064" i="1"/>
  <c r="R3065" i="1"/>
  <c r="R3066" i="1"/>
  <c r="R3067" i="1"/>
  <c r="R3069" i="1"/>
  <c r="R3072" i="1"/>
  <c r="R3074" i="1"/>
  <c r="R3075" i="1"/>
  <c r="R3080" i="1"/>
  <c r="R3082" i="1"/>
  <c r="R3088" i="1"/>
  <c r="R3089" i="1"/>
  <c r="R3090" i="1"/>
  <c r="R3091" i="1"/>
  <c r="R3099" i="1"/>
  <c r="R3100" i="1"/>
  <c r="R3105" i="1"/>
  <c r="R3107" i="1"/>
  <c r="R3108" i="1"/>
  <c r="R3109" i="1"/>
  <c r="R3110" i="1"/>
  <c r="R3111" i="1"/>
  <c r="R3115" i="1"/>
  <c r="R3117" i="1"/>
  <c r="R3118" i="1"/>
  <c r="R3122" i="1"/>
  <c r="R3126" i="1"/>
  <c r="R3128" i="1"/>
  <c r="R3131" i="1"/>
  <c r="R3137" i="1"/>
  <c r="R3141" i="1"/>
  <c r="R3148" i="1"/>
  <c r="R3156" i="1"/>
  <c r="R3158" i="1"/>
  <c r="R3160" i="1"/>
  <c r="R3166" i="1"/>
  <c r="R3168" i="1"/>
  <c r="R3171" i="1"/>
  <c r="R3177" i="1"/>
  <c r="R3183" i="1"/>
  <c r="R3193" i="1"/>
  <c r="R3198" i="1"/>
  <c r="R3214" i="1"/>
  <c r="R3218" i="1"/>
  <c r="R3219" i="1"/>
  <c r="R3220" i="1"/>
  <c r="R3223" i="1"/>
  <c r="R3226" i="1"/>
  <c r="R3229" i="1"/>
  <c r="R3235" i="1"/>
  <c r="R3236" i="1"/>
  <c r="R3237" i="1"/>
  <c r="R3243" i="1"/>
  <c r="R3247" i="1"/>
  <c r="R3251" i="1"/>
  <c r="R3255" i="1"/>
  <c r="R3259" i="1"/>
  <c r="R3261" i="1"/>
  <c r="R3262" i="1"/>
  <c r="R3264" i="1"/>
  <c r="R3265" i="1"/>
  <c r="R3267" i="1"/>
  <c r="R3271" i="1"/>
  <c r="R3272" i="1"/>
  <c r="R3273" i="1"/>
  <c r="R3275" i="1"/>
  <c r="R3277" i="1"/>
  <c r="R3278" i="1"/>
  <c r="R3281" i="1"/>
  <c r="R3285" i="1"/>
  <c r="R3286" i="1"/>
  <c r="R3288" i="1"/>
  <c r="R3289" i="1"/>
  <c r="R3292" i="1"/>
  <c r="R3293" i="1"/>
  <c r="R3294" i="1"/>
  <c r="R3295" i="1"/>
  <c r="R3301" i="1"/>
  <c r="R3302" i="1"/>
  <c r="R3303" i="1"/>
  <c r="R3304" i="1"/>
  <c r="R3306" i="1"/>
  <c r="R3310" i="1"/>
  <c r="R3311" i="1"/>
  <c r="R3313" i="1"/>
  <c r="R3315" i="1"/>
  <c r="R3316" i="1"/>
  <c r="R3321" i="1"/>
  <c r="R3323" i="1"/>
  <c r="R3325" i="1"/>
  <c r="R3330" i="1"/>
  <c r="R3332" i="1"/>
  <c r="R3333" i="1"/>
  <c r="R3334" i="1"/>
  <c r="R3336" i="1"/>
  <c r="R3338" i="1"/>
  <c r="R3339" i="1"/>
  <c r="R3344" i="1"/>
  <c r="R3345" i="1"/>
  <c r="R3348" i="1"/>
  <c r="R3349" i="1"/>
  <c r="R3355" i="1"/>
  <c r="R3357" i="1"/>
  <c r="R3358" i="1"/>
  <c r="R3361" i="1"/>
  <c r="R3365" i="1"/>
  <c r="R3367" i="1"/>
  <c r="R3368" i="1"/>
  <c r="R3369" i="1"/>
  <c r="R3370" i="1"/>
  <c r="R3371" i="1"/>
  <c r="R3372" i="1"/>
  <c r="R3376" i="1"/>
  <c r="R3377" i="1"/>
  <c r="R3379" i="1"/>
  <c r="R3380" i="1"/>
  <c r="R3381" i="1"/>
  <c r="R3388" i="1"/>
  <c r="R3389" i="1"/>
  <c r="R3392" i="1"/>
  <c r="R3393" i="1"/>
  <c r="R3396" i="1"/>
  <c r="R3398" i="1"/>
  <c r="R3406" i="1"/>
  <c r="R3408" i="1"/>
  <c r="R3411" i="1"/>
  <c r="R3412" i="1"/>
  <c r="R3417" i="1"/>
  <c r="R3420" i="1"/>
  <c r="R3427" i="1"/>
  <c r="R3431" i="1"/>
  <c r="R3432" i="1"/>
  <c r="R3441" i="1"/>
  <c r="R3442" i="1"/>
  <c r="R3443" i="1"/>
  <c r="R3446" i="1"/>
  <c r="R3459" i="1"/>
  <c r="R3460" i="1"/>
  <c r="R3462" i="1"/>
  <c r="R3463" i="1"/>
  <c r="R3464" i="1"/>
  <c r="R3468" i="1"/>
  <c r="R3469" i="1"/>
  <c r="R3470" i="1"/>
  <c r="R3473" i="1"/>
  <c r="R3477" i="1"/>
  <c r="R3478" i="1"/>
  <c r="R3483" i="1"/>
  <c r="R3484" i="1"/>
  <c r="R3487" i="1"/>
  <c r="R3488" i="1"/>
  <c r="R3489" i="1"/>
  <c r="R3490" i="1"/>
  <c r="R3492" i="1"/>
  <c r="R3493" i="1"/>
  <c r="R3496" i="1"/>
  <c r="R3497" i="1"/>
  <c r="R3498" i="1"/>
  <c r="R3499" i="1"/>
  <c r="R3500" i="1"/>
  <c r="R3520" i="1"/>
  <c r="R3521" i="1"/>
  <c r="R3522" i="1"/>
  <c r="R3527" i="1"/>
  <c r="R3531" i="1"/>
  <c r="R3558" i="1"/>
  <c r="R3566" i="1"/>
  <c r="R3568" i="1"/>
  <c r="R3576" i="1"/>
  <c r="R3577" i="1"/>
  <c r="R3578" i="1"/>
  <c r="R3580" i="1"/>
  <c r="R3583" i="1"/>
  <c r="R3586" i="1"/>
  <c r="R3592" i="1"/>
  <c r="R3594" i="1"/>
  <c r="R3595" i="1"/>
  <c r="R3598" i="1"/>
  <c r="R3600" i="1"/>
  <c r="R3605" i="1"/>
  <c r="R3608" i="1"/>
  <c r="R3611" i="1"/>
  <c r="R3616" i="1"/>
  <c r="R3623" i="1"/>
  <c r="R3624" i="1"/>
  <c r="R3626" i="1"/>
  <c r="R3629" i="1"/>
  <c r="R3634" i="1"/>
  <c r="R3652" i="1"/>
  <c r="R3664" i="1"/>
  <c r="R3668" i="1"/>
  <c r="R3685" i="1"/>
  <c r="R3686" i="1"/>
  <c r="R3687" i="1"/>
  <c r="R3694" i="1"/>
  <c r="R3701" i="1"/>
  <c r="R3702" i="1"/>
  <c r="R3712" i="1"/>
  <c r="R3714" i="1"/>
  <c r="R3719" i="1"/>
  <c r="R3721" i="1"/>
  <c r="R3723" i="1"/>
  <c r="R3725" i="1"/>
  <c r="R3734" i="1"/>
  <c r="R3739" i="1"/>
  <c r="R3740" i="1"/>
  <c r="R3742" i="1"/>
  <c r="R3747" i="1"/>
  <c r="R3749" i="1"/>
  <c r="R3755" i="1"/>
  <c r="R3758" i="1"/>
  <c r="R3761" i="1"/>
  <c r="R3763" i="1"/>
  <c r="R3764" i="1"/>
  <c r="R3768" i="1"/>
  <c r="R3771" i="1"/>
  <c r="R3783" i="1"/>
  <c r="R3787" i="1"/>
  <c r="R3801" i="1"/>
  <c r="R3805" i="1"/>
  <c r="R3807" i="1"/>
  <c r="R3820" i="1"/>
  <c r="R3822" i="1"/>
  <c r="R3823" i="1"/>
  <c r="R3824" i="1"/>
  <c r="R3827" i="1"/>
  <c r="R3832" i="1"/>
  <c r="R3841" i="1"/>
  <c r="R3843" i="1"/>
  <c r="R3844" i="1"/>
  <c r="R3845" i="1"/>
  <c r="R3852" i="1"/>
  <c r="R3853" i="1"/>
  <c r="R3855" i="1"/>
  <c r="R3868" i="1"/>
  <c r="R3879" i="1"/>
  <c r="R3882" i="1"/>
  <c r="R3884" i="1"/>
  <c r="R3893" i="1"/>
  <c r="R3896" i="1"/>
  <c r="R3899" i="1"/>
  <c r="R3900" i="1"/>
  <c r="R3903" i="1"/>
  <c r="R3904" i="1"/>
  <c r="R3905" i="1"/>
  <c r="R3907" i="1"/>
  <c r="R3915" i="1"/>
  <c r="R3917" i="1"/>
  <c r="R3922" i="1"/>
  <c r="R3930" i="1"/>
  <c r="R3931" i="1"/>
  <c r="R3932" i="1"/>
  <c r="R3942" i="1"/>
  <c r="R3951" i="1"/>
  <c r="R3959" i="1"/>
  <c r="R3963" i="1"/>
  <c r="R3964" i="1"/>
  <c r="R3967" i="1"/>
  <c r="R3971" i="1"/>
  <c r="R3973" i="1"/>
  <c r="R3982" i="1"/>
  <c r="R3987" i="1"/>
  <c r="R3990" i="1"/>
  <c r="R3999" i="1"/>
  <c r="R4022" i="1"/>
  <c r="R4024" i="1"/>
  <c r="R4025" i="1"/>
  <c r="R4027" i="1"/>
  <c r="R4028" i="1"/>
  <c r="R4029" i="1"/>
  <c r="R4030" i="1"/>
  <c r="R4031" i="1"/>
  <c r="R4032" i="1"/>
  <c r="R4035" i="1"/>
  <c r="R4036" i="1"/>
  <c r="R4037" i="1"/>
  <c r="R4041" i="1"/>
  <c r="R4042" i="1"/>
  <c r="R4054" i="1"/>
  <c r="R4055" i="1"/>
  <c r="R4059" i="1"/>
  <c r="R4066" i="1"/>
  <c r="R4068" i="1"/>
  <c r="R4071" i="1"/>
  <c r="R4072" i="1"/>
  <c r="R4073" i="1"/>
  <c r="R4074" i="1"/>
  <c r="R4075" i="1"/>
  <c r="R4076" i="1"/>
  <c r="R4085" i="1"/>
  <c r="R4089" i="1"/>
  <c r="R4090" i="1"/>
  <c r="R4092" i="1"/>
  <c r="R4101" i="1"/>
  <c r="R4104" i="1"/>
  <c r="R4105" i="1"/>
  <c r="R4110" i="1"/>
  <c r="R4111" i="1"/>
  <c r="R4115" i="1"/>
  <c r="R4119" i="1"/>
  <c r="R4121" i="1"/>
  <c r="R4123" i="1"/>
  <c r="R4127" i="1"/>
  <c r="R4131" i="1"/>
  <c r="R4136" i="1"/>
  <c r="R4142" i="1"/>
  <c r="R4146" i="1"/>
  <c r="R4147" i="1"/>
  <c r="R4151" i="1"/>
  <c r="R4152" i="1"/>
  <c r="R4161" i="1"/>
  <c r="R4171" i="1"/>
  <c r="R4178" i="1"/>
  <c r="R4184" i="1"/>
  <c r="R4185" i="1"/>
  <c r="R4191" i="1"/>
  <c r="R4193" i="1"/>
  <c r="R4199" i="1"/>
  <c r="R4200" i="1"/>
  <c r="R4201" i="1"/>
  <c r="R4226" i="1"/>
  <c r="R4237" i="1"/>
  <c r="R4238" i="1"/>
  <c r="R4240" i="1"/>
  <c r="R4241" i="1"/>
  <c r="R4245" i="1"/>
  <c r="R4248" i="1"/>
  <c r="R4250" i="1"/>
  <c r="R4255" i="1"/>
  <c r="R4259" i="1"/>
  <c r="R4263" i="1"/>
  <c r="R4264" i="1"/>
  <c r="R4265" i="1"/>
  <c r="R4266" i="1"/>
  <c r="R4270" i="1"/>
  <c r="R4273" i="1"/>
  <c r="R4274" i="1"/>
  <c r="R4278" i="1"/>
  <c r="R4287" i="1"/>
  <c r="R4295" i="1"/>
  <c r="R4297" i="1"/>
  <c r="R4300" i="1"/>
  <c r="R4305" i="1"/>
  <c r="R4307" i="1"/>
  <c r="R4308" i="1"/>
  <c r="R4312" i="1"/>
  <c r="R4313" i="1"/>
  <c r="R4315" i="1"/>
  <c r="R4319" i="1"/>
  <c r="R4320" i="1"/>
  <c r="R4323" i="1"/>
  <c r="R4324" i="1"/>
  <c r="R4326" i="1"/>
  <c r="R4327" i="1"/>
  <c r="R4330" i="1"/>
  <c r="R4337" i="1"/>
  <c r="R4338" i="1"/>
  <c r="R4341" i="1"/>
  <c r="R4346" i="1"/>
  <c r="R4350" i="1"/>
  <c r="R4352" i="1"/>
  <c r="R4353" i="1"/>
  <c r="R4357" i="1"/>
  <c r="R4359" i="1"/>
  <c r="R4360" i="1"/>
  <c r="R4361" i="1"/>
  <c r="R4362" i="1"/>
  <c r="R4363" i="1"/>
  <c r="R4365" i="1"/>
  <c r="R4366" i="1"/>
  <c r="R4371" i="1"/>
  <c r="R4377" i="1"/>
  <c r="R4396" i="1"/>
  <c r="R4399" i="1"/>
  <c r="R4400" i="1"/>
  <c r="R4403" i="1"/>
  <c r="R4404" i="1"/>
  <c r="R4405" i="1"/>
  <c r="R4406" i="1"/>
  <c r="R4407" i="1"/>
  <c r="R4408" i="1"/>
  <c r="R4409" i="1"/>
  <c r="R4410" i="1"/>
  <c r="R4411" i="1"/>
  <c r="R4412" i="1"/>
  <c r="R4415" i="1"/>
  <c r="R4416" i="1"/>
  <c r="R4417" i="1"/>
  <c r="R4423" i="1"/>
  <c r="R4425" i="1"/>
  <c r="R4428" i="1"/>
  <c r="R4430" i="1"/>
  <c r="R4431" i="1"/>
  <c r="R4432" i="1"/>
  <c r="R4433" i="1"/>
  <c r="R4436" i="1"/>
  <c r="R4437" i="1"/>
  <c r="R4440" i="1"/>
  <c r="R4443" i="1"/>
  <c r="R4444" i="1"/>
  <c r="R4446" i="1"/>
  <c r="R4447" i="1"/>
  <c r="R4450" i="1"/>
  <c r="R4451" i="1"/>
  <c r="R4454" i="1"/>
  <c r="R4461" i="1"/>
  <c r="R4462" i="1"/>
  <c r="R4466" i="1"/>
  <c r="R4467" i="1"/>
  <c r="R4469" i="1"/>
  <c r="R4470" i="1"/>
  <c r="R4471" i="1"/>
  <c r="R4477" i="1"/>
  <c r="R4478" i="1"/>
  <c r="R4479" i="1"/>
  <c r="R4483" i="1"/>
  <c r="R4492" i="1"/>
  <c r="R4496" i="1"/>
  <c r="R4499" i="1"/>
  <c r="R4503" i="1"/>
  <c r="R4512" i="1"/>
  <c r="R4513" i="1"/>
  <c r="R4514" i="1"/>
  <c r="R4515" i="1"/>
  <c r="R4519" i="1"/>
  <c r="R4522" i="1"/>
  <c r="R4524" i="1"/>
  <c r="R4525" i="1"/>
  <c r="R4527" i="1"/>
  <c r="R4533" i="1"/>
  <c r="R4534" i="1"/>
  <c r="R4535" i="1"/>
  <c r="R4537" i="1"/>
  <c r="R4538" i="1"/>
  <c r="R4539" i="1"/>
  <c r="R4541" i="1"/>
  <c r="R4549" i="1"/>
  <c r="R4550" i="1"/>
  <c r="R4553" i="1"/>
  <c r="R4554" i="1"/>
  <c r="R4555" i="1"/>
  <c r="R4556" i="1"/>
  <c r="R4562" i="1"/>
  <c r="R4564" i="1"/>
  <c r="R4565" i="1"/>
  <c r="R4569" i="1"/>
  <c r="R4573" i="1"/>
  <c r="R4579" i="1"/>
  <c r="R4582" i="1"/>
  <c r="R4585" i="1"/>
  <c r="R4586" i="1"/>
  <c r="R4595" i="1"/>
  <c r="R4603" i="1"/>
  <c r="R4605" i="1"/>
  <c r="R4607" i="1"/>
  <c r="R4609" i="1"/>
  <c r="R4610" i="1"/>
  <c r="R4611" i="1"/>
  <c r="R4612" i="1"/>
  <c r="R4613" i="1"/>
  <c r="R4614" i="1"/>
  <c r="R4617" i="1"/>
  <c r="R4618" i="1"/>
  <c r="R4619" i="1"/>
  <c r="R4622" i="1"/>
  <c r="R4624" i="1"/>
  <c r="R4633" i="1"/>
  <c r="R4636" i="1"/>
  <c r="R4638" i="1"/>
  <c r="R4642" i="1"/>
  <c r="R4643" i="1"/>
  <c r="R4646" i="1"/>
  <c r="R4648" i="1"/>
  <c r="R4650" i="1"/>
  <c r="R4651" i="1"/>
  <c r="R4653" i="1"/>
  <c r="R4656" i="1"/>
  <c r="R4657" i="1"/>
  <c r="R4659" i="1"/>
  <c r="R4660" i="1"/>
  <c r="R4661" i="1"/>
  <c r="R4662" i="1"/>
  <c r="R4665" i="1"/>
  <c r="R4666" i="1"/>
  <c r="R4667" i="1"/>
  <c r="R4668" i="1"/>
  <c r="R4669" i="1"/>
  <c r="R4670" i="1"/>
  <c r="R4672" i="1"/>
  <c r="R4673" i="1"/>
  <c r="R4674" i="1"/>
  <c r="R4678" i="1"/>
  <c r="R4680" i="1"/>
  <c r="R4682" i="1"/>
  <c r="R4684" i="1"/>
  <c r="R4685" i="1"/>
  <c r="R4686" i="1"/>
  <c r="R4689" i="1"/>
  <c r="R4690" i="1"/>
  <c r="R4691" i="1"/>
  <c r="R4693" i="1"/>
  <c r="R4695" i="1"/>
  <c r="R4697" i="1"/>
  <c r="R4699" i="1"/>
  <c r="R4700" i="1"/>
  <c r="R4702" i="1"/>
  <c r="R4703" i="1"/>
  <c r="R4704" i="1"/>
  <c r="R4705" i="1"/>
  <c r="R4707" i="1"/>
  <c r="R4710" i="1"/>
  <c r="R4716" i="1"/>
  <c r="R4717" i="1"/>
  <c r="R4722" i="1"/>
  <c r="R4726" i="1"/>
  <c r="R4733" i="1"/>
  <c r="R4734" i="1"/>
  <c r="R4738" i="1"/>
  <c r="R4741" i="1"/>
  <c r="R4742" i="1"/>
  <c r="R4745" i="1"/>
  <c r="R4752" i="1"/>
  <c r="R4755" i="1"/>
  <c r="R4758" i="1"/>
  <c r="R4759" i="1"/>
  <c r="R4763" i="1"/>
  <c r="R4764" i="1"/>
  <c r="R4766" i="1"/>
  <c r="R4767" i="1"/>
  <c r="R4769" i="1"/>
  <c r="R4771" i="1"/>
  <c r="R4772" i="1"/>
  <c r="R4773" i="1"/>
  <c r="R4782" i="1"/>
  <c r="R4783" i="1"/>
  <c r="R4785" i="1"/>
  <c r="R4786" i="1"/>
  <c r="R4787" i="1"/>
  <c r="R4789" i="1"/>
  <c r="R4790" i="1"/>
  <c r="R4796" i="1"/>
  <c r="R4798" i="1"/>
  <c r="R4815" i="1"/>
  <c r="R4821" i="1"/>
  <c r="R4822" i="1"/>
  <c r="R4824" i="1"/>
  <c r="R4827" i="1"/>
  <c r="R4839" i="1"/>
  <c r="R4842" i="1"/>
  <c r="R4845" i="1"/>
  <c r="R4846" i="1"/>
  <c r="R4847" i="1"/>
  <c r="R4848" i="1"/>
  <c r="R4849" i="1"/>
  <c r="R4851" i="1"/>
  <c r="R4852" i="1"/>
  <c r="R4854" i="1"/>
  <c r="R4855" i="1"/>
  <c r="R4856" i="1"/>
  <c r="R4857" i="1"/>
  <c r="R4858" i="1"/>
  <c r="R4860" i="1"/>
  <c r="R4861" i="1"/>
  <c r="R4862" i="1"/>
  <c r="R4863" i="1"/>
  <c r="R4867" i="1"/>
  <c r="R4868" i="1"/>
  <c r="R4869" i="1"/>
  <c r="R4872" i="1"/>
  <c r="R4873" i="1"/>
  <c r="R4881" i="1"/>
  <c r="R4888" i="1"/>
  <c r="R4890" i="1"/>
  <c r="R4892" i="1"/>
  <c r="R4900" i="1"/>
  <c r="R4903" i="1"/>
  <c r="R4905" i="1"/>
  <c r="R4909" i="1"/>
  <c r="R4911" i="1"/>
  <c r="R4912" i="1"/>
  <c r="R4913" i="1"/>
  <c r="R4915" i="1"/>
  <c r="R4916" i="1"/>
  <c r="R4918" i="1"/>
  <c r="R4921" i="1"/>
  <c r="R4922" i="1"/>
  <c r="R4923" i="1"/>
  <c r="R4927" i="1"/>
  <c r="R4929" i="1"/>
  <c r="R4931" i="1"/>
  <c r="R4933" i="1"/>
  <c r="R4934" i="1"/>
  <c r="R4938" i="1"/>
  <c r="R4949" i="1"/>
  <c r="R4954" i="1"/>
  <c r="R4958" i="1"/>
  <c r="R4962" i="1"/>
  <c r="R4965" i="1"/>
  <c r="R4969" i="1"/>
  <c r="R4971" i="1"/>
  <c r="R4972" i="1"/>
  <c r="R4976" i="1"/>
  <c r="R4977" i="1"/>
  <c r="R4981" i="1"/>
  <c r="R4982" i="1"/>
  <c r="R4993" i="1"/>
  <c r="R4996" i="1"/>
  <c r="R4998" i="1"/>
  <c r="R5007" i="1"/>
  <c r="R5012" i="1"/>
  <c r="R5014" i="1"/>
  <c r="R5015" i="1"/>
  <c r="R5017" i="1"/>
  <c r="R5018" i="1"/>
  <c r="R5020" i="1"/>
  <c r="R5021" i="1"/>
  <c r="R5036" i="1"/>
  <c r="R5038" i="1"/>
  <c r="R5045" i="1"/>
  <c r="R5051" i="1"/>
  <c r="R5052" i="1"/>
  <c r="R5058" i="1"/>
  <c r="R5062" i="1"/>
  <c r="R5065" i="1"/>
  <c r="R5068" i="1"/>
  <c r="R5074" i="1"/>
  <c r="R5077" i="1"/>
  <c r="R5080" i="1"/>
  <c r="R5110" i="1"/>
  <c r="R5112" i="1"/>
  <c r="R5113" i="1"/>
  <c r="R5118" i="1"/>
  <c r="R5119" i="1"/>
  <c r="R5130" i="1"/>
  <c r="R5131" i="1"/>
  <c r="R5142" i="1"/>
  <c r="R5143" i="1"/>
  <c r="R5152" i="1"/>
  <c r="R5153" i="1"/>
  <c r="R5164" i="1"/>
  <c r="R5172" i="1"/>
  <c r="R5174" i="1"/>
  <c r="R5178" i="1"/>
  <c r="R5182" i="1"/>
  <c r="R5184" i="1"/>
  <c r="R5186" i="1"/>
  <c r="R5190" i="1"/>
  <c r="R5195" i="1"/>
  <c r="R5202" i="1"/>
  <c r="R5207" i="1"/>
  <c r="R5212" i="1"/>
  <c r="R5213" i="1"/>
  <c r="R5214" i="1"/>
  <c r="R5218" i="1"/>
  <c r="R5222" i="1"/>
  <c r="R5224" i="1"/>
  <c r="R5237" i="1"/>
  <c r="R5240" i="1"/>
  <c r="R5245" i="1"/>
  <c r="R5248" i="1"/>
  <c r="R5251" i="1"/>
  <c r="R5275" i="1"/>
  <c r="R5283" i="1"/>
  <c r="R5286" i="1"/>
  <c r="R5288" i="1"/>
  <c r="R5290" i="1"/>
  <c r="R5298" i="1"/>
  <c r="R5301" i="1"/>
  <c r="R5310" i="1"/>
  <c r="R5318" i="1"/>
  <c r="R5331" i="1"/>
  <c r="R5338" i="1"/>
  <c r="R5358" i="1"/>
  <c r="R5359" i="1"/>
  <c r="R5402" i="1"/>
  <c r="R5403" i="1"/>
  <c r="R5404" i="1"/>
  <c r="R5408" i="1"/>
  <c r="R5409" i="1"/>
  <c r="R5410" i="1"/>
  <c r="R5411" i="1"/>
  <c r="R5415" i="1"/>
  <c r="R5418" i="1"/>
  <c r="R5420" i="1"/>
  <c r="R5424" i="1"/>
  <c r="R5436" i="1"/>
  <c r="R5443" i="1"/>
  <c r="R5445" i="1"/>
  <c r="R5446" i="1"/>
  <c r="R5449" i="1"/>
  <c r="R5457" i="1"/>
  <c r="R5464" i="1"/>
  <c r="R5465" i="1"/>
  <c r="R5471" i="1"/>
  <c r="R5474" i="1"/>
  <c r="R5476" i="1"/>
  <c r="R5484" i="1"/>
  <c r="R5485" i="1"/>
  <c r="R5486" i="1"/>
  <c r="R5489" i="1"/>
  <c r="R5491" i="1"/>
  <c r="R5493" i="1"/>
  <c r="R5496" i="1"/>
  <c r="R5497" i="1"/>
  <c r="R5501" i="1"/>
  <c r="R5504" i="1"/>
  <c r="R5507" i="1"/>
  <c r="R5510" i="1"/>
  <c r="R5514" i="1"/>
  <c r="R5515" i="1"/>
  <c r="R5521" i="1"/>
  <c r="R5524" i="1"/>
  <c r="R5530" i="1"/>
  <c r="R5531" i="1"/>
  <c r="R5535" i="1"/>
  <c r="R5536" i="1"/>
  <c r="R5542" i="1"/>
  <c r="R5544" i="1"/>
  <c r="R5546" i="1"/>
  <c r="R5549" i="1"/>
  <c r="R5559" i="1"/>
  <c r="R5566" i="1"/>
  <c r="R5567" i="1"/>
  <c r="R5568" i="1"/>
  <c r="R5576" i="1"/>
  <c r="R5578" i="1"/>
  <c r="R5586" i="1"/>
  <c r="R5587" i="1"/>
  <c r="R5592" i="1"/>
  <c r="R5594" i="1"/>
  <c r="R5607" i="1"/>
  <c r="R5608" i="1"/>
  <c r="R5610" i="1"/>
  <c r="R5613" i="1"/>
  <c r="R5615" i="1"/>
  <c r="R5618" i="1"/>
  <c r="R5622" i="1"/>
  <c r="R5636" i="1"/>
  <c r="R5652" i="1"/>
  <c r="R5667" i="1"/>
  <c r="R5670" i="1"/>
  <c r="R5676" i="1"/>
  <c r="R5683" i="1"/>
  <c r="R5687" i="1"/>
  <c r="R5688" i="1"/>
  <c r="R5689" i="1"/>
  <c r="R5690" i="1"/>
  <c r="R5691" i="1"/>
  <c r="R5698" i="1"/>
  <c r="R5703" i="1"/>
  <c r="R5705" i="1"/>
  <c r="R5710" i="1"/>
  <c r="R5711" i="1"/>
  <c r="R5716" i="1"/>
  <c r="R5718" i="1"/>
  <c r="R5720" i="1"/>
  <c r="R5721" i="1"/>
  <c r="R5722" i="1"/>
  <c r="R5729" i="1"/>
  <c r="R5730" i="1"/>
  <c r="R5732" i="1"/>
  <c r="R5734" i="1"/>
  <c r="R5737" i="1"/>
  <c r="R5741" i="1"/>
  <c r="R5742" i="1"/>
  <c r="R5747" i="1"/>
  <c r="R5748" i="1"/>
  <c r="R5751" i="1"/>
  <c r="R5754" i="1"/>
  <c r="R5755" i="1"/>
  <c r="R5756" i="1"/>
  <c r="R5757" i="1"/>
  <c r="R5760" i="1"/>
  <c r="R5763" i="1"/>
  <c r="R5766" i="1"/>
  <c r="R5767" i="1"/>
  <c r="R5769" i="1"/>
  <c r="R5771" i="1"/>
  <c r="R5775" i="1"/>
  <c r="R5787" i="1"/>
  <c r="R5788" i="1"/>
  <c r="R5790" i="1"/>
  <c r="R5799" i="1"/>
  <c r="R5800" i="1"/>
  <c r="R5801" i="1"/>
  <c r="R5804" i="1"/>
  <c r="R5805" i="1"/>
  <c r="R5807" i="1"/>
  <c r="R5808" i="1"/>
  <c r="R5809" i="1"/>
  <c r="R5816" i="1"/>
  <c r="R5819" i="1"/>
  <c r="R5822" i="1"/>
  <c r="R5824" i="1"/>
  <c r="R5825" i="1"/>
  <c r="R5830" i="1"/>
  <c r="R5832" i="1"/>
  <c r="R5833" i="1"/>
  <c r="R5836" i="1"/>
  <c r="R5838" i="1"/>
  <c r="R5839" i="1"/>
  <c r="R5842" i="1"/>
  <c r="R5844" i="1"/>
  <c r="R5845" i="1"/>
  <c r="R5865" i="1"/>
  <c r="R5868" i="1"/>
  <c r="R5869" i="1"/>
  <c r="R5875" i="1"/>
  <c r="R5876" i="1"/>
  <c r="R5879" i="1"/>
  <c r="R5883" i="1"/>
  <c r="R5894" i="1"/>
  <c r="R5898" i="1"/>
  <c r="R5902" i="1"/>
  <c r="R5904" i="1"/>
  <c r="R5914" i="1"/>
  <c r="R5925" i="1"/>
  <c r="R5932" i="1"/>
  <c r="R5942" i="1"/>
  <c r="R5944" i="1"/>
  <c r="R5955" i="1"/>
  <c r="R5957" i="1"/>
  <c r="R5971" i="1"/>
  <c r="R5983" i="1"/>
  <c r="R5985" i="1"/>
  <c r="R6002" i="1"/>
  <c r="R6006" i="1"/>
  <c r="R6008" i="1"/>
  <c r="R6018" i="1"/>
  <c r="R6019" i="1"/>
  <c r="R6020" i="1"/>
  <c r="R6021" i="1"/>
  <c r="R6024" i="1"/>
  <c r="R6064" i="1"/>
  <c r="R6067" i="1"/>
  <c r="R6072" i="1"/>
  <c r="R6073" i="1"/>
  <c r="R6074" i="1"/>
  <c r="R6075" i="1"/>
  <c r="R6076" i="1"/>
  <c r="R6082" i="1"/>
  <c r="R6083" i="1"/>
  <c r="R6084" i="1"/>
  <c r="R6087" i="1"/>
  <c r="R6088" i="1"/>
  <c r="R6089" i="1"/>
  <c r="R6090" i="1"/>
  <c r="R6092" i="1"/>
  <c r="R6093" i="1"/>
  <c r="R6094" i="1"/>
  <c r="R6097" i="1"/>
  <c r="R6100" i="1"/>
  <c r="R6103" i="1"/>
  <c r="R6104" i="1"/>
  <c r="R6105" i="1"/>
  <c r="R6107" i="1"/>
  <c r="R6108" i="1"/>
  <c r="R6110" i="1"/>
  <c r="R6112" i="1"/>
  <c r="R6117" i="1"/>
  <c r="R6119" i="1"/>
  <c r="R6120" i="1"/>
  <c r="R6121" i="1"/>
  <c r="R6122" i="1"/>
  <c r="R6128" i="1"/>
  <c r="R6129" i="1"/>
  <c r="R6131" i="1"/>
  <c r="R6132" i="1"/>
  <c r="R6134" i="1"/>
  <c r="R6136" i="1"/>
  <c r="R6139" i="1"/>
  <c r="R6141" i="1"/>
  <c r="R6142" i="1"/>
  <c r="R6143" i="1"/>
  <c r="R6146" i="1"/>
  <c r="R6148" i="1"/>
  <c r="R6151" i="1"/>
  <c r="R6161" i="1"/>
  <c r="R6163" i="1"/>
  <c r="R6167" i="1"/>
  <c r="R6169" i="1"/>
  <c r="R6171" i="1"/>
  <c r="R6172" i="1"/>
  <c r="R6174" i="1"/>
  <c r="R6175" i="1"/>
  <c r="R6176" i="1"/>
  <c r="R6180" i="1"/>
  <c r="R6184" i="1"/>
  <c r="R6186" i="1"/>
  <c r="R6187" i="1"/>
  <c r="R6188" i="1"/>
  <c r="R6190" i="1"/>
  <c r="R6192" i="1"/>
  <c r="R6197" i="1"/>
  <c r="R6198" i="1"/>
  <c r="R6199" i="1"/>
  <c r="R6201" i="1"/>
  <c r="R6203" i="1"/>
  <c r="R6212" i="1"/>
  <c r="R6213" i="1"/>
  <c r="R6217" i="1"/>
  <c r="R6220" i="1"/>
  <c r="R6223" i="1"/>
  <c r="R6224" i="1"/>
  <c r="R6225" i="1"/>
  <c r="R6233" i="1"/>
  <c r="R6234" i="1"/>
  <c r="R6238" i="1"/>
  <c r="R6239" i="1"/>
  <c r="R6248" i="1"/>
  <c r="R6250" i="1"/>
  <c r="R6256" i="1"/>
  <c r="R6257" i="1"/>
  <c r="R6261" i="1"/>
  <c r="R6262" i="1"/>
  <c r="R6263" i="1"/>
  <c r="R6264" i="1"/>
  <c r="R6265" i="1"/>
  <c r="R6271" i="1"/>
  <c r="R6279" i="1"/>
  <c r="R6284" i="1"/>
  <c r="R6285" i="1"/>
  <c r="R6287" i="1"/>
  <c r="R6290" i="1"/>
  <c r="R6292" i="1"/>
  <c r="R6298" i="1"/>
  <c r="R6306" i="1"/>
  <c r="R6310" i="1"/>
  <c r="R6312" i="1"/>
  <c r="R6316" i="1"/>
  <c r="R6323" i="1"/>
  <c r="R6324" i="1"/>
  <c r="R6326" i="1"/>
  <c r="R6330" i="1"/>
  <c r="R6334" i="1"/>
  <c r="R6336" i="1"/>
  <c r="R6339" i="1"/>
  <c r="R6340" i="1"/>
  <c r="R6341" i="1"/>
  <c r="R6344" i="1"/>
  <c r="R6347" i="1"/>
  <c r="R6348" i="1"/>
  <c r="R6350" i="1"/>
  <c r="R6352" i="1"/>
  <c r="R6353" i="1"/>
  <c r="R6357" i="1"/>
  <c r="R6360" i="1"/>
  <c r="R6361" i="1"/>
  <c r="R6364" i="1"/>
  <c r="R6365" i="1"/>
  <c r="R6366" i="1"/>
  <c r="R6367" i="1"/>
  <c r="R6368" i="1"/>
  <c r="R6371" i="1"/>
  <c r="R6376" i="1"/>
  <c r="R6377" i="1"/>
  <c r="R6382" i="1"/>
  <c r="R6383" i="1"/>
  <c r="R6386" i="1"/>
  <c r="R6387" i="1"/>
  <c r="R6389" i="1"/>
  <c r="R6391" i="1"/>
  <c r="R6393" i="1"/>
  <c r="R6394" i="1"/>
  <c r="R6396" i="1"/>
  <c r="R6399" i="1"/>
  <c r="R6400" i="1"/>
  <c r="R6401" i="1"/>
  <c r="R6402" i="1"/>
  <c r="R6408" i="1"/>
  <c r="R6410" i="1"/>
  <c r="R6412" i="1"/>
  <c r="R6418" i="1"/>
  <c r="R6420" i="1"/>
  <c r="R6424" i="1"/>
  <c r="R6425" i="1"/>
  <c r="R6426" i="1"/>
  <c r="R6427" i="1"/>
  <c r="R6428" i="1"/>
  <c r="R6433" i="1"/>
  <c r="R6435" i="1"/>
  <c r="R6436" i="1"/>
  <c r="R6437" i="1"/>
  <c r="R6439" i="1"/>
  <c r="R6440" i="1"/>
  <c r="R6441" i="1"/>
  <c r="R6444" i="1"/>
  <c r="R6446" i="1"/>
  <c r="R6448" i="1"/>
  <c r="R6453" i="1"/>
  <c r="R6454" i="1"/>
  <c r="R6457" i="1"/>
  <c r="R6459" i="1"/>
  <c r="R6466" i="1"/>
  <c r="R6474" i="1"/>
  <c r="R6476" i="1"/>
  <c r="R6477" i="1"/>
  <c r="R6478" i="1"/>
  <c r="R6479" i="1"/>
  <c r="R6480" i="1"/>
  <c r="R6481" i="1"/>
  <c r="R6483" i="1"/>
  <c r="R6488" i="1"/>
  <c r="R6490" i="1"/>
  <c r="R6491" i="1"/>
  <c r="R6494" i="1"/>
  <c r="R6495" i="1"/>
  <c r="R6497" i="1"/>
  <c r="R6498" i="1"/>
  <c r="R6499" i="1"/>
  <c r="R6505" i="1"/>
  <c r="R6506" i="1"/>
  <c r="R6508" i="1"/>
  <c r="R6519" i="1"/>
  <c r="R6521" i="1"/>
  <c r="R6523" i="1"/>
  <c r="R6527" i="1"/>
  <c r="R6531" i="1"/>
  <c r="R6532" i="1"/>
  <c r="R6534" i="1"/>
  <c r="R6536" i="1"/>
  <c r="R6537" i="1"/>
  <c r="R6538" i="1"/>
  <c r="R6539" i="1"/>
  <c r="R6540" i="1"/>
  <c r="R6541" i="1"/>
  <c r="R6543" i="1"/>
  <c r="R6547" i="1"/>
  <c r="R6548" i="1"/>
  <c r="R6553" i="1"/>
  <c r="R6554" i="1"/>
  <c r="R6555" i="1"/>
  <c r="R6556" i="1"/>
  <c r="R6558" i="1"/>
  <c r="R6560" i="1"/>
  <c r="R6561" i="1"/>
  <c r="R6562" i="1"/>
  <c r="R6566" i="1"/>
  <c r="R6567" i="1"/>
  <c r="R6568" i="1"/>
  <c r="R6570" i="1"/>
  <c r="R6575" i="1"/>
  <c r="R6580" i="1"/>
  <c r="R6585" i="1"/>
  <c r="R6586" i="1"/>
  <c r="R6588" i="1"/>
  <c r="R6592" i="1"/>
  <c r="R6594" i="1"/>
  <c r="R6595" i="1"/>
  <c r="R6596" i="1"/>
  <c r="R6598" i="1"/>
  <c r="R6617" i="1"/>
  <c r="R6620" i="1"/>
  <c r="R6623" i="1"/>
  <c r="R6626" i="1"/>
  <c r="R6635" i="1"/>
  <c r="R6647" i="1"/>
  <c r="R6650" i="1"/>
  <c r="R6651" i="1"/>
  <c r="R6652" i="1"/>
  <c r="R6665" i="1"/>
  <c r="R6666" i="1"/>
  <c r="R6667" i="1"/>
  <c r="R6668" i="1"/>
  <c r="R6678" i="1"/>
  <c r="R6680" i="1"/>
  <c r="R6682" i="1"/>
  <c r="R6683" i="1"/>
  <c r="R6689" i="1"/>
  <c r="R6690" i="1"/>
  <c r="R6702" i="1"/>
  <c r="R6705" i="1"/>
  <c r="R6707" i="1"/>
  <c r="R6708" i="1"/>
  <c r="R6709" i="1"/>
  <c r="R6720" i="1"/>
  <c r="R6726" i="1"/>
  <c r="R6736" i="1"/>
  <c r="R6737" i="1"/>
  <c r="R6740" i="1"/>
  <c r="R6751" i="1"/>
  <c r="R6756" i="1"/>
  <c r="R6760" i="1"/>
  <c r="R6762" i="1"/>
  <c r="R6763" i="1"/>
  <c r="R6764" i="1"/>
  <c r="R6766" i="1"/>
  <c r="R6767" i="1"/>
  <c r="R6771" i="1"/>
  <c r="R6772" i="1"/>
  <c r="R6774" i="1"/>
  <c r="R6777" i="1"/>
  <c r="R6778" i="1"/>
  <c r="R6784" i="1"/>
  <c r="R6785" i="1"/>
  <c r="R6795" i="1"/>
  <c r="R6799" i="1"/>
  <c r="R6800" i="1"/>
  <c r="R6804" i="1"/>
  <c r="R6809" i="1"/>
  <c r="R6815" i="1"/>
  <c r="R6817" i="1"/>
  <c r="R6818" i="1"/>
  <c r="R6820" i="1"/>
  <c r="R6821" i="1"/>
  <c r="R6824" i="1"/>
  <c r="R6845" i="1"/>
  <c r="R6852" i="1"/>
  <c r="R6855" i="1"/>
  <c r="R6856" i="1"/>
  <c r="R6864" i="1"/>
  <c r="V1521" i="1"/>
  <c r="AF2" i="1"/>
  <c r="AE2" i="1"/>
  <c r="AD2" i="1"/>
  <c r="AC2" i="1"/>
  <c r="AB2" i="1"/>
  <c r="AA2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<sst xmlns="http://schemas.openxmlformats.org/spreadsheetml/2006/main" count="100485" uniqueCount="14700">
  <si>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</si>
  <si>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</si>
  <si>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</si>
  <si>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</si>
  <si>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</si>
  <si>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</si>
  <si>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</si>
  <si>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</si>
  <si>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</si>
  <si>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</si>
  <si>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</si>
  <si>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</si>
  <si>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</si>
  <si>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</si>
  <si>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</si>
  <si>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</si>
  <si>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</si>
  <si>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</si>
  <si>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</si>
  <si>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</si>
  <si>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</si>
  <si>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</si>
  <si>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</si>
  <si>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</si>
  <si>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</si>
  <si>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</si>
  <si>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</si>
  <si>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</si>
  <si>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</si>
  <si>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</si>
  <si>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</si>
  <si>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</si>
  <si>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</si>
  <si>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</si>
  <si>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</si>
  <si>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</si>
  <si>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</si>
  <si>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</si>
  <si>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</si>
  <si>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</si>
  <si>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</si>
  <si>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</si>
  <si>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</si>
  <si>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</si>
  <si>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</si>
  <si>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</si>
  <si>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</si>
  <si>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</si>
  <si>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</si>
  <si>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</si>
  <si>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</si>
  <si>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</si>
  <si>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</si>
  <si>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</si>
  <si>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</si>
  <si>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</si>
  <si>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</si>
  <si>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</si>
  <si>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</si>
  <si>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</si>
  <si>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</si>
  <si>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</si>
  <si>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</si>
  <si>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</si>
  <si>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</si>
  <si>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</si>
  <si>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</si>
  <si>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</si>
  <si>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</si>
  <si>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</si>
  <si>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</si>
  <si>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</si>
  <si>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</si>
  <si>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</si>
  <si>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</si>
  <si>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</si>
  <si>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</si>
  <si>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</si>
  <si>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</si>
  <si>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</si>
  <si>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</si>
  <si>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</si>
  <si>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</si>
  <si>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</si>
  <si>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</si>
  <si>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</si>
  <si>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</si>
  <si>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</si>
  <si>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</si>
  <si>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</si>
  <si>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</si>
  <si>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</si>
  <si>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</si>
  <si>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</si>
  <si>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</si>
  <si>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</si>
  <si>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</si>
  <si>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</si>
  <si>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</si>
  <si>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</si>
  <si>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</si>
  <si>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</si>
  <si>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</si>
  <si>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</si>
  <si>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</si>
  <si>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</si>
  <si>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</si>
  <si>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</si>
  <si>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</si>
  <si>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</si>
  <si>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</si>
  <si>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</si>
  <si>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</si>
  <si>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</si>
  <si>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</si>
  <si>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</si>
  <si>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</si>
  <si>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</si>
  <si>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</si>
  <si>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</si>
  <si>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</si>
  <si>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</si>
  <si>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</si>
  <si>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</si>
  <si>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</si>
  <si>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</si>
  <si>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</si>
  <si>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</si>
  <si>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</si>
  <si>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</si>
  <si>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</si>
  <si>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</si>
  <si>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</si>
  <si>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</si>
  <si>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</si>
  <si>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</si>
  <si>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</si>
  <si>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</si>
  <si>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</si>
  <si>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</si>
  <si>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</si>
  <si>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</si>
  <si>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</si>
  <si>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</si>
  <si>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</si>
  <si>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</si>
  <si>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</si>
  <si>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</si>
  <si>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</si>
  <si>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</si>
  <si>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</si>
  <si>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</si>
  <si>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</si>
  <si>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</si>
  <si>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</si>
  <si>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</si>
  <si>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</si>
  <si>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</si>
  <si>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</si>
  <si>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</si>
  <si>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</si>
  <si>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</si>
  <si>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</si>
  <si>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</si>
  <si>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</si>
  <si>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</si>
  <si>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</si>
  <si>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</si>
  <si>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</si>
  <si>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</si>
  <si>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</si>
  <si>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</si>
  <si>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</si>
  <si>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</si>
  <si>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</si>
  <si>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</si>
  <si>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</si>
  <si>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</si>
  <si>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</si>
  <si>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</si>
  <si>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</si>
  <si>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</si>
  <si>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</si>
  <si>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</si>
  <si>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</si>
  <si>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</si>
  <si>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</si>
  <si>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</si>
  <si>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</si>
  <si>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</si>
  <si>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</si>
  <si>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</si>
  <si>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</si>
  <si>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</si>
  <si>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</si>
  <si>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</si>
  <si>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</si>
  <si>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</si>
  <si>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</si>
  <si>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</si>
  <si>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</si>
  <si>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</si>
  <si>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</si>
  <si>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</si>
  <si>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</si>
  <si>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</si>
  <si>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</si>
  <si>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</si>
  <si>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</si>
  <si>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</si>
  <si>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</si>
  <si>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</si>
  <si>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</si>
  <si>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</si>
  <si>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</si>
  <si>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</si>
  <si>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</si>
  <si>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</si>
  <si>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</si>
  <si>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</si>
  <si>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</si>
  <si>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</si>
  <si>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</si>
  <si>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</si>
  <si>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</si>
  <si>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</si>
  <si>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</si>
  <si>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</si>
  <si>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</si>
  <si>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</si>
  <si>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</si>
  <si>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</si>
  <si>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</si>
  <si>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</si>
  <si>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</si>
  <si>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</si>
  <si>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</si>
  <si>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</si>
  <si>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</si>
  <si>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</si>
  <si>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</si>
  <si>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</si>
  <si>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</si>
  <si>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</si>
  <si>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</si>
  <si>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</si>
  <si>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</si>
  <si>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</si>
  <si>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</si>
  <si>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</si>
  <si>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</si>
  <si>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</si>
  <si>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</si>
  <si>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</si>
  <si>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</si>
  <si>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</si>
  <si>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</si>
  <si>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</si>
  <si>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</si>
  <si>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</si>
  <si>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</si>
  <si>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</si>
  <si>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</si>
  <si>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</si>
  <si>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</si>
  <si>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</si>
  <si>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</si>
  <si>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</si>
  <si>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</si>
  <si>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</si>
  <si>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</si>
  <si>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</si>
  <si>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</si>
  <si>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</si>
  <si>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</si>
  <si>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</si>
  <si>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</si>
  <si>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</si>
  <si>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</si>
  <si>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</si>
  <si>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</si>
  <si>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</si>
  <si>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</si>
  <si>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</si>
  <si>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</si>
  <si>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</si>
  <si>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</si>
  <si>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</si>
  <si>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</si>
  <si>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</si>
  <si>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</si>
  <si>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</si>
  <si>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</si>
  <si>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</si>
  <si>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</si>
  <si>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</si>
  <si>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</si>
  <si>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</si>
  <si>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</si>
  <si>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</si>
  <si>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</si>
  <si>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</si>
  <si>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</si>
  <si>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</si>
  <si>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</si>
  <si>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</si>
  <si>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</si>
  <si>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</si>
  <si>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</si>
  <si>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</si>
  <si>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</si>
  <si>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</si>
  <si>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</si>
  <si>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</si>
  <si>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</si>
  <si>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</si>
  <si>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</si>
  <si>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</si>
  <si>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</si>
  <si>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</si>
  <si>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</si>
  <si>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</si>
  <si>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</si>
  <si>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</si>
  <si>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</si>
  <si>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</si>
  <si>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</si>
  <si>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</si>
  <si>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</si>
  <si>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</si>
  <si>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</si>
  <si>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</si>
  <si>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</si>
  <si>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</si>
  <si>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</si>
  <si>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</si>
  <si>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</si>
  <si>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</si>
  <si>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</si>
  <si>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</si>
  <si>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</si>
  <si>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</si>
  <si>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</si>
  <si>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</si>
  <si>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</si>
  <si>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</si>
  <si>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</si>
  <si>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</si>
  <si>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</si>
  <si>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</si>
  <si>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</si>
  <si>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</si>
  <si>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</si>
  <si>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</si>
  <si>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</si>
  <si>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</si>
  <si>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</si>
  <si>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</si>
  <si>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</si>
  <si>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</si>
  <si>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</si>
  <si>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</si>
  <si>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</si>
  <si>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</si>
  <si>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</si>
  <si>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</si>
  <si>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</si>
  <si>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</si>
  <si>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</si>
  <si>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</si>
  <si>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</si>
  <si>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</si>
  <si>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</si>
  <si>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</si>
  <si>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</si>
  <si>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</si>
  <si>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</si>
  <si>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</si>
  <si>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</si>
  <si>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</si>
  <si>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</si>
  <si>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</si>
  <si>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</si>
  <si>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</si>
  <si>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</si>
  <si>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</si>
  <si>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</si>
  <si>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</si>
  <si>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</si>
  <si>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</si>
  <si>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</si>
  <si>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</si>
  <si>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</si>
  <si>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</si>
  <si>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</si>
  <si>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</si>
  <si>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</si>
  <si>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</si>
  <si>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</si>
  <si>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</si>
  <si>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</si>
  <si>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</si>
  <si>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</si>
  <si>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</si>
  <si>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</si>
  <si>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</si>
  <si>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</si>
  <si>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</si>
  <si>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</si>
  <si>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</si>
  <si>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</si>
  <si>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</si>
  <si>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</si>
  <si>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</si>
  <si>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</si>
  <si>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</si>
  <si>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</si>
  <si>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</si>
  <si>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</si>
  <si>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</si>
  <si>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</si>
  <si>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</si>
  <si>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</si>
  <si>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</si>
  <si>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</si>
  <si>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</si>
  <si>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</si>
  <si>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</si>
  <si>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</si>
  <si>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</si>
  <si>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</si>
  <si>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</si>
  <si>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</si>
  <si>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</si>
  <si>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</si>
  <si>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</si>
  <si>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</si>
  <si>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</si>
  <si>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</si>
  <si>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</si>
  <si>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</si>
  <si>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</si>
  <si>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</si>
  <si>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</si>
  <si>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</si>
  <si>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</si>
  <si>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</si>
  <si>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</si>
  <si>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</si>
  <si>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</si>
  <si>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</si>
  <si>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</si>
  <si>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</si>
  <si>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</si>
  <si>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</si>
  <si>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</si>
  <si>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</si>
  <si>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</si>
  <si>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</si>
  <si>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</si>
  <si>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</si>
  <si>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</si>
  <si>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</si>
  <si>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</si>
  <si>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</si>
  <si>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</si>
  <si>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</si>
  <si>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</si>
  <si>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</si>
  <si>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</si>
  <si>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</si>
  <si>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</si>
  <si>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</si>
  <si>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</si>
  <si>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</si>
  <si>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</si>
  <si>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</si>
  <si>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</si>
  <si>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</si>
  <si>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</si>
  <si>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</si>
  <si>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</si>
  <si>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</si>
  <si>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</si>
  <si>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</si>
  <si>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</si>
  <si>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</si>
  <si>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</si>
  <si>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</si>
  <si>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</si>
  <si>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</si>
  <si>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</si>
  <si>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</si>
  <si>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</si>
  <si>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</si>
  <si>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</si>
  <si>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</si>
  <si>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</si>
  <si>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</si>
  <si>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</si>
  <si>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</si>
  <si>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</si>
  <si>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</si>
  <si>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</si>
  <si>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</si>
  <si>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</si>
  <si>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</si>
  <si>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</si>
  <si>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</si>
  <si>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</si>
  <si>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</si>
  <si>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</si>
  <si>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</si>
  <si>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</si>
  <si>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</si>
  <si>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</si>
  <si>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</si>
  <si>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</si>
  <si>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</si>
  <si>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</si>
  <si>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</si>
  <si>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</si>
  <si>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</si>
  <si>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</si>
  <si>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</si>
  <si>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</si>
  <si>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</si>
  <si>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</si>
  <si>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</si>
  <si>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</si>
  <si>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</si>
  <si>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</si>
  <si>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</si>
  <si>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</si>
  <si>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</si>
  <si>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</si>
  <si>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</si>
  <si>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</si>
  <si>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</si>
  <si>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</si>
  <si>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</si>
  <si>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</si>
  <si>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</si>
  <si>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</si>
  <si>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</si>
  <si>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</si>
  <si>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</si>
  <si>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</si>
  <si>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</si>
  <si>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</si>
  <si>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</si>
  <si>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</si>
  <si>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</si>
  <si>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</si>
  <si>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</si>
  <si>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</si>
  <si>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</si>
  <si>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</si>
  <si>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</si>
  <si>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</si>
  <si>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</si>
  <si>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</si>
  <si>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</si>
  <si>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</si>
  <si>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</si>
  <si>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</si>
  <si>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</si>
  <si>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</si>
  <si>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</si>
  <si>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</si>
  <si>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</si>
  <si>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</si>
  <si>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</si>
  <si>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</si>
  <si>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</si>
  <si>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</si>
  <si>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</si>
  <si>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</si>
  <si>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</si>
  <si>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</si>
  <si>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</si>
  <si>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</si>
  <si>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</si>
  <si>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</si>
  <si>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</si>
  <si>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</si>
  <si>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</si>
  <si>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</si>
  <si>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</si>
  <si>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</si>
  <si>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</si>
  <si>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</si>
  <si>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</si>
  <si>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</si>
  <si>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</si>
  <si>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</si>
  <si>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</si>
  <si>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</si>
  <si>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</si>
  <si>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</si>
  <si>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</si>
  <si>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</si>
  <si>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</si>
  <si>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</si>
  <si>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</si>
  <si>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</si>
  <si>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</si>
  <si>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</si>
  <si>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</si>
  <si>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</si>
  <si>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</si>
  <si>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</si>
  <si>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</si>
  <si>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</si>
  <si>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</si>
  <si>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</si>
  <si>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</si>
  <si>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</si>
  <si>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</si>
  <si>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</si>
  <si>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</si>
  <si>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</si>
  <si>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</si>
  <si>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</si>
  <si>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</si>
  <si>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</si>
  <si>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</si>
  <si>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</si>
  <si>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</si>
  <si>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</si>
  <si>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</si>
  <si>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</si>
  <si>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</si>
  <si>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</si>
  <si>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</si>
  <si>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</si>
  <si>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</si>
  <si>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</si>
  <si>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</si>
  <si>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</si>
  <si>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</si>
  <si>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</si>
  <si>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</si>
  <si>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</si>
  <si>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</si>
  <si>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</si>
  <si>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</si>
  <si>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</si>
  <si>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</si>
  <si>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</si>
  <si>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</si>
  <si>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</si>
  <si>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</si>
  <si>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</si>
  <si>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</si>
  <si>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</si>
  <si>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</si>
  <si>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</si>
  <si>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</si>
  <si>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</si>
  <si>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</si>
  <si>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</si>
  <si>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</si>
  <si>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</si>
  <si>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</si>
  <si>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</si>
  <si>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</si>
  <si>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</si>
  <si>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</si>
  <si>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</si>
  <si>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</si>
  <si>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</si>
  <si>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</si>
  <si>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</si>
  <si>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</si>
  <si>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</si>
  <si>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</si>
  <si>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</si>
  <si>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</si>
  <si>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</si>
  <si>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</si>
  <si>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</si>
  <si>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</si>
  <si>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</si>
  <si>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</si>
  <si>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</si>
  <si>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</si>
  <si>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</si>
  <si>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</si>
  <si>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</si>
  <si>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</si>
  <si>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</si>
  <si>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</si>
  <si>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</si>
  <si>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</si>
  <si>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</si>
  <si>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</si>
  <si>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</si>
  <si>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</si>
  <si>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</si>
  <si>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</si>
  <si>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</si>
  <si>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</si>
  <si>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</si>
  <si>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</si>
  <si>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</si>
  <si>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</si>
  <si>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</si>
  <si>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</si>
  <si>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</si>
  <si>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</si>
  <si>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</si>
  <si>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</si>
  <si>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</si>
  <si>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</si>
  <si>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</si>
  <si>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</si>
  <si>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</si>
  <si>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</si>
  <si>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</si>
  <si>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</si>
  <si>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</si>
  <si>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</si>
  <si>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</si>
  <si>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</si>
  <si>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</si>
  <si>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</si>
  <si>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</si>
  <si>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</si>
  <si>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</si>
  <si>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</si>
  <si>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</si>
  <si>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</si>
  <si>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</si>
  <si>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</si>
  <si>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</si>
  <si>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</si>
  <si>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</si>
  <si>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</si>
  <si>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</si>
  <si>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</si>
  <si>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</si>
  <si>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</si>
  <si>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</si>
  <si>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</si>
  <si>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</si>
  <si>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</si>
  <si>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</si>
  <si>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</si>
  <si>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</si>
  <si>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</si>
  <si>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</si>
  <si>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</si>
  <si>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</si>
  <si>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</si>
  <si>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</si>
  <si>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</si>
  <si>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</si>
  <si>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</si>
  <si>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</si>
  <si>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</si>
  <si>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</si>
  <si>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</si>
  <si>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</si>
  <si>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</si>
  <si>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</si>
  <si>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</si>
  <si>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</si>
  <si>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</si>
  <si>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</si>
  <si>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</si>
  <si>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</si>
  <si>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</si>
  <si>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</si>
  <si>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</si>
  <si>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</si>
  <si>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</si>
  <si>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</si>
  <si>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</si>
  <si>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</si>
  <si>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</si>
  <si>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</si>
  <si>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</si>
  <si>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</si>
  <si>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</si>
  <si>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</si>
  <si>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</si>
  <si>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</si>
  <si>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</si>
  <si>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</si>
  <si>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</si>
  <si>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</si>
  <si>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</si>
  <si>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</si>
  <si>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</si>
  <si>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</si>
  <si>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</si>
  <si>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</si>
  <si>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</si>
  <si>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</si>
  <si>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</si>
  <si>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</si>
  <si>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</si>
  <si>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</si>
  <si>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</si>
  <si>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</si>
  <si>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</si>
  <si>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</si>
  <si>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</si>
  <si>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</si>
  <si>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</si>
  <si>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</si>
  <si>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</si>
  <si>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</si>
  <si>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</si>
  <si>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</si>
  <si>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</si>
  <si>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</si>
  <si>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</si>
  <si>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</si>
  <si>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</si>
  <si>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</si>
  <si>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</si>
  <si>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</si>
  <si>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</si>
  <si>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</si>
  <si>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</si>
  <si>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</si>
  <si>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</si>
  <si>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</si>
  <si>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</si>
  <si>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</si>
  <si>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</si>
  <si>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</si>
  <si>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</si>
  <si>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</si>
  <si>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</si>
  <si>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</si>
  <si>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</si>
  <si>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</si>
  <si>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</si>
  <si>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</si>
  <si>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</si>
  <si>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</si>
  <si>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</si>
  <si>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</si>
  <si>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</si>
  <si>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</si>
  <si>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</si>
  <si>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</si>
  <si>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</si>
  <si>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</si>
  <si>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</si>
  <si>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</si>
  <si>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</si>
  <si>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</si>
  <si>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</si>
  <si>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</si>
  <si>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</si>
  <si>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</si>
  <si>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</si>
  <si>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</si>
  <si>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</si>
  <si>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</si>
  <si>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</si>
  <si>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</si>
  <si>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</si>
  <si>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</si>
  <si>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</si>
  <si>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</si>
  <si>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</si>
  <si>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</si>
  <si>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</si>
  <si>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</si>
  <si>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</si>
  <si>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</si>
  <si>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</si>
  <si>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</si>
  <si>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</si>
  <si>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</si>
  <si>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</si>
  <si>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</si>
  <si>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</si>
  <si>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</si>
  <si>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</si>
  <si>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</si>
  <si>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</si>
  <si>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</si>
  <si>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</si>
  <si>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</si>
  <si>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</si>
  <si>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</si>
  <si>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</si>
  <si>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</si>
  <si>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</si>
  <si>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</si>
  <si>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</si>
  <si>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</si>
  <si>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</si>
  <si>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</si>
  <si>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</si>
  <si>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</si>
  <si>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</si>
  <si>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</si>
  <si>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</si>
  <si>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</si>
  <si>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</si>
  <si>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</si>
  <si>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</si>
  <si>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</si>
  <si>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</si>
  <si>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</si>
  <si>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</si>
  <si>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</si>
  <si>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</si>
  <si>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</si>
  <si>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</si>
  <si>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</si>
  <si>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</si>
  <si>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</si>
  <si>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</si>
  <si>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</si>
  <si>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</si>
  <si>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</si>
  <si>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</si>
  <si>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</si>
  <si>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</si>
  <si>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</si>
  <si>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</si>
  <si>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</si>
  <si>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</si>
  <si>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</si>
  <si>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</si>
  <si>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</si>
  <si>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</si>
  <si>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</si>
  <si>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</si>
  <si>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</si>
  <si>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</si>
  <si>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</si>
  <si>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</si>
  <si>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</si>
  <si>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</si>
  <si>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</si>
  <si>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</si>
  <si>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</si>
  <si>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</si>
  <si>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</si>
  <si>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</si>
  <si>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</si>
  <si>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</si>
  <si>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</si>
  <si>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</si>
  <si>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</si>
  <si>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</si>
  <si>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</si>
  <si>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</si>
  <si>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</si>
  <si>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</si>
  <si>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</si>
  <si>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</si>
  <si>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</si>
  <si>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</si>
  <si>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</si>
  <si>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</si>
  <si>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</si>
  <si>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</si>
  <si>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</si>
  <si>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</si>
  <si>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</si>
  <si>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</si>
  <si>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</si>
  <si>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</si>
  <si>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</si>
  <si>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</si>
  <si>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</si>
  <si>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</si>
  <si>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</si>
  <si>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</si>
  <si>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</si>
  <si>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</si>
  <si>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</si>
  <si>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</si>
  <si>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</si>
  <si>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</si>
  <si>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</si>
  <si>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</si>
  <si>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</si>
  <si>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</si>
  <si>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</si>
  <si>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</si>
  <si>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</si>
  <si>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</si>
  <si>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</si>
  <si>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</si>
  <si>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</si>
  <si>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</si>
  <si>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</si>
  <si>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</si>
  <si>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</si>
  <si>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</si>
  <si>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</si>
  <si>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</si>
  <si>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</si>
  <si>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</si>
  <si>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</si>
  <si>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</si>
  <si>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</si>
  <si>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</si>
  <si>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</si>
  <si>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</si>
  <si>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</si>
  <si>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</si>
  <si>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</si>
  <si>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</si>
  <si>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</si>
  <si>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</si>
  <si>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</si>
  <si>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</si>
  <si>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</si>
  <si>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</si>
  <si>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</si>
  <si>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</si>
  <si>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</si>
  <si>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</si>
  <si>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</si>
  <si>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</si>
  <si>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</si>
  <si>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</si>
  <si>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</si>
  <si>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</si>
  <si>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</si>
  <si>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</si>
  <si>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</si>
  <si>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</si>
  <si>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</si>
  <si>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</si>
  <si>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</si>
  <si>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</si>
  <si>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</si>
  <si>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</si>
  <si>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</si>
  <si>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</si>
  <si>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</si>
  <si>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</si>
  <si>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</si>
  <si>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</si>
  <si>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</si>
  <si>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</si>
  <si>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</si>
  <si>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</si>
  <si>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</si>
  <si>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</si>
  <si>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</si>
  <si>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</si>
  <si>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</si>
  <si>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</si>
  <si>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</si>
  <si>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</si>
  <si>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</si>
  <si>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</si>
  <si>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</si>
  <si>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</si>
  <si>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</si>
  <si>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</si>
  <si>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</si>
  <si>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</si>
  <si>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</si>
  <si>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</si>
  <si>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</si>
  <si>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</si>
  <si>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</si>
  <si>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</si>
  <si>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</si>
  <si>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</si>
  <si>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</si>
  <si>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</si>
  <si>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</si>
  <si>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</si>
  <si>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</si>
  <si>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</si>
  <si>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</si>
  <si>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</si>
  <si>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</si>
  <si>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</si>
  <si>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</si>
  <si>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</si>
  <si>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</si>
  <si>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</si>
  <si>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</si>
  <si>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</si>
  <si>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</si>
  <si>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</si>
  <si>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</si>
  <si>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</si>
  <si>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</si>
  <si>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</si>
  <si>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</si>
  <si>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</si>
  <si>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</si>
  <si>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</si>
  <si>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</si>
  <si>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</si>
  <si>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</si>
  <si>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</si>
  <si>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</si>
  <si>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</si>
  <si>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</si>
  <si>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</si>
  <si>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</si>
  <si>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</si>
  <si>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</si>
  <si>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</si>
  <si>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</si>
  <si>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</si>
  <si>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</si>
  <si>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</si>
  <si>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</si>
  <si>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</si>
  <si>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</si>
  <si>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</si>
  <si>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</si>
  <si>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</si>
  <si>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</si>
  <si>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</si>
  <si>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</si>
  <si>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</si>
  <si>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</si>
  <si>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</si>
  <si>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</si>
  <si>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</si>
  <si>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</si>
  <si>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</si>
  <si>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</si>
  <si>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</si>
  <si>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</si>
  <si>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</si>
  <si>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</si>
  <si>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</si>
  <si>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</si>
  <si>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</si>
  <si>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</si>
  <si>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</si>
  <si>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</si>
  <si>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</si>
  <si>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</si>
  <si>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</si>
  <si>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</si>
  <si>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</si>
  <si>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</si>
  <si>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</si>
  <si>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</si>
  <si>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</si>
  <si>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</si>
  <si>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</si>
  <si>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</si>
  <si>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</si>
  <si>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</si>
  <si>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</si>
  <si>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</si>
  <si>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</si>
  <si>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</si>
  <si>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</si>
  <si>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</si>
  <si>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</si>
  <si>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</si>
  <si>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</si>
  <si>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</si>
  <si>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</si>
  <si>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</si>
  <si>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</si>
  <si>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</si>
  <si>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</si>
  <si>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</si>
  <si>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</si>
  <si>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</si>
  <si>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</si>
  <si>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</si>
  <si>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</si>
  <si>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</si>
  <si>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</si>
  <si>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</si>
  <si>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</si>
  <si>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</si>
  <si>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</si>
  <si>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</si>
  <si>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</si>
  <si>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</si>
  <si>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</si>
  <si>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</si>
  <si>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</si>
  <si>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</si>
  <si>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</si>
  <si>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</si>
  <si>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</si>
  <si>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</si>
  <si>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</si>
  <si>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</si>
  <si>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</si>
  <si>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</si>
  <si>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</si>
  <si>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</si>
  <si>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</si>
  <si>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</si>
  <si>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</si>
  <si>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</si>
  <si>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</si>
  <si>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</si>
  <si>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</si>
  <si>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</si>
  <si>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</si>
  <si>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</si>
  <si>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</si>
  <si>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</si>
  <si>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</si>
  <si>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</si>
  <si>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</si>
  <si>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</si>
  <si>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</si>
  <si>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</si>
  <si>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</si>
  <si>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</si>
  <si>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</si>
  <si>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</si>
  <si>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</si>
  <si>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</si>
  <si>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</si>
  <si>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</si>
  <si>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</si>
  <si>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</si>
  <si>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</si>
  <si>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</si>
  <si>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</si>
  <si>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</si>
  <si>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</si>
  <si>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</si>
  <si>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</si>
  <si>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</si>
  <si>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</si>
  <si>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</si>
  <si>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</si>
  <si>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</si>
  <si>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</si>
  <si>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</si>
  <si>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</si>
  <si>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</si>
  <si>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</si>
  <si>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</si>
  <si>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</si>
  <si>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</si>
  <si>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</si>
  <si>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</si>
  <si>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</si>
  <si>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</si>
  <si>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</si>
  <si>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</si>
  <si>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</si>
  <si>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</si>
  <si>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</si>
  <si>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</si>
  <si>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</si>
  <si>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</si>
  <si>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</si>
  <si>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</si>
  <si>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</si>
  <si>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</si>
  <si>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</si>
  <si>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</si>
  <si>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</si>
  <si>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</si>
  <si>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</si>
  <si>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</si>
  <si>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</si>
  <si>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</si>
  <si>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</si>
  <si>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</si>
  <si>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</si>
  <si>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</si>
  <si>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</si>
  <si>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</si>
  <si>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</si>
  <si>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</si>
  <si>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</si>
  <si>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</si>
  <si>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</si>
  <si>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</si>
  <si>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</si>
  <si>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</si>
  <si>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</si>
  <si>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</si>
  <si>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</si>
  <si>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</si>
  <si>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</si>
  <si>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</si>
  <si>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</si>
  <si>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</si>
  <si>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</si>
  <si>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</si>
  <si>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</si>
  <si>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</si>
  <si>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</si>
  <si>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</si>
  <si>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</si>
  <si>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</si>
  <si>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</si>
  <si>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</si>
  <si>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</si>
  <si>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</si>
  <si>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</si>
  <si>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</si>
  <si>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</si>
  <si>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</si>
  <si>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</si>
  <si>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</si>
  <si>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</si>
  <si>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</si>
  <si>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</si>
  <si>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</si>
  <si>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</si>
  <si>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</si>
  <si>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</si>
  <si>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</si>
  <si>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</si>
  <si>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</si>
  <si>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</si>
  <si>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</si>
  <si>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</si>
  <si>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</si>
  <si>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</si>
  <si>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</si>
  <si>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</si>
  <si>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</si>
  <si>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</si>
  <si>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</si>
  <si>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</si>
  <si>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</si>
  <si>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</si>
  <si>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</si>
  <si>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</si>
  <si>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</si>
  <si>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</si>
  <si>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</si>
  <si>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</si>
  <si>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</si>
  <si>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</si>
  <si>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</si>
  <si>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</si>
  <si>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</si>
  <si>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</si>
  <si>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</si>
  <si>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</si>
  <si>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</si>
  <si>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</si>
  <si>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</si>
  <si>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</si>
  <si>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</si>
  <si>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</si>
  <si>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</si>
  <si>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</si>
  <si>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</si>
  <si>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</si>
  <si>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</si>
  <si>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</si>
  <si>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</si>
  <si>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</si>
  <si>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</si>
  <si>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</si>
  <si>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</si>
  <si>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</si>
  <si>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</si>
  <si>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</si>
  <si>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</si>
  <si>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</si>
  <si>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</si>
  <si>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</si>
  <si>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</si>
  <si>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</si>
  <si>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</si>
  <si>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</si>
  <si>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</si>
  <si>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</si>
  <si>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</si>
  <si>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</si>
  <si>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</si>
  <si>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</si>
  <si>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</si>
  <si>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</si>
  <si>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</si>
  <si>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</si>
  <si>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</si>
  <si>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</si>
  <si>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</si>
  <si>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</si>
  <si>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</si>
  <si>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</si>
  <si>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</si>
  <si>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</si>
  <si>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</si>
  <si>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</si>
  <si>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</si>
  <si>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</si>
  <si>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</si>
  <si>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</si>
  <si>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</si>
  <si>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</si>
  <si>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</si>
  <si>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</si>
  <si>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</si>
  <si>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</si>
  <si>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</si>
  <si>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</si>
  <si>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</si>
  <si>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</si>
  <si>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</si>
  <si>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</si>
  <si>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</si>
  <si>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</si>
  <si>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</si>
  <si>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</si>
  <si>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</si>
  <si>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</si>
  <si>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</si>
  <si>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</si>
  <si>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</si>
  <si>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</si>
  <si>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</si>
  <si>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</si>
  <si>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</si>
  <si>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</si>
  <si>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</si>
  <si>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</si>
  <si>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</si>
  <si>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</si>
  <si>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</si>
  <si>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</si>
  <si>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</si>
  <si>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</si>
  <si>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</si>
  <si>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</si>
  <si>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</si>
  <si>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</si>
  <si>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</si>
  <si>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</si>
  <si>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</si>
  <si>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</si>
  <si>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</si>
  <si>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</si>
  <si>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</si>
  <si>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</si>
  <si>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</si>
  <si>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</si>
  <si>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</si>
  <si>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</si>
  <si>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</si>
  <si>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</si>
  <si>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</si>
  <si>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</si>
  <si>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</si>
  <si>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</si>
  <si>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</si>
  <si>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</si>
  <si>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</si>
  <si>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</si>
  <si>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</si>
  <si>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</si>
  <si>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</si>
  <si>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</si>
  <si>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</si>
  <si>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</si>
  <si>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</si>
  <si>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</si>
  <si>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</si>
  <si>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</si>
  <si>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</si>
  <si>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</si>
  <si>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</si>
  <si>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</si>
  <si>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</si>
  <si>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</si>
  <si>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</si>
  <si>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</si>
  <si>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</si>
  <si>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</si>
  <si>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</si>
  <si>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</si>
  <si>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</si>
  <si>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</si>
  <si>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</si>
  <si>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</si>
  <si>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</si>
  <si>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</si>
  <si>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</si>
  <si>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</si>
  <si>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</si>
  <si>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</si>
  <si>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</si>
  <si>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</si>
  <si>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</si>
  <si>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</si>
  <si>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</si>
  <si>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</si>
  <si>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</si>
  <si>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</si>
  <si>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</si>
  <si>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</si>
  <si>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</si>
  <si>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</si>
  <si>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</si>
  <si>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</si>
  <si>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</si>
  <si>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</si>
  <si>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</si>
  <si>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</si>
  <si>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</si>
  <si>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</si>
  <si>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</si>
  <si>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</si>
  <si>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</si>
  <si>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</si>
  <si>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</si>
  <si>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</si>
  <si>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</si>
  <si>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</si>
  <si>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</si>
  <si>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</si>
  <si>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</si>
  <si>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</si>
  <si>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</si>
  <si>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</si>
  <si>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</si>
  <si>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</si>
  <si>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</si>
  <si>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</si>
  <si>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</si>
  <si>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</si>
  <si>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</si>
  <si>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</si>
  <si>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</si>
  <si>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</si>
  <si>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</si>
  <si>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</si>
  <si>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</si>
  <si>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</si>
  <si>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</si>
  <si>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</si>
  <si>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</si>
  <si>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</si>
  <si>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</si>
  <si>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</si>
  <si>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</si>
  <si>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</si>
  <si>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</si>
  <si>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</si>
  <si>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</si>
  <si>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</si>
  <si>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</si>
  <si>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</si>
  <si>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</si>
  <si>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</si>
  <si>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</si>
  <si>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</si>
  <si>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</si>
  <si>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</si>
  <si>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</si>
  <si>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</si>
  <si>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</si>
  <si>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</si>
  <si>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</si>
  <si>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</si>
  <si>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</si>
  <si>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</si>
  <si>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</si>
  <si>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</si>
  <si>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</si>
  <si>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</si>
  <si>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</si>
  <si>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</si>
  <si>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</si>
  <si>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</si>
  <si>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</si>
  <si>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</si>
  <si>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</si>
  <si>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</si>
  <si>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</si>
  <si>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</si>
  <si>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</si>
  <si>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</si>
  <si>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</si>
  <si>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</si>
  <si>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</si>
  <si>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</si>
  <si>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</si>
  <si>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</si>
  <si>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</si>
  <si>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</si>
  <si>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</si>
  <si>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</si>
  <si>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</si>
  <si>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</si>
  <si>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</si>
  <si>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</si>
  <si>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</si>
  <si>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</si>
  <si>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</si>
  <si>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</si>
  <si>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</si>
  <si>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</si>
  <si>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</si>
  <si>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</si>
  <si>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</si>
  <si>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</si>
  <si>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</si>
  <si>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</si>
  <si>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</si>
  <si>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</si>
  <si>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</si>
  <si>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</si>
  <si>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</si>
  <si>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</si>
  <si>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</si>
  <si>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</si>
  <si>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</si>
  <si>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</si>
  <si>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</si>
  <si>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</si>
  <si>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</si>
  <si>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</si>
  <si>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</si>
  <si>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</si>
  <si>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</si>
  <si>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</si>
  <si>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</si>
  <si>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</si>
  <si>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</si>
  <si>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</si>
  <si>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</si>
  <si>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</si>
  <si>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</si>
  <si>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</si>
  <si>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</si>
  <si>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</si>
  <si>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</si>
  <si>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</si>
  <si>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</si>
  <si>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</si>
  <si>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</si>
  <si>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</si>
  <si>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</si>
  <si>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</si>
  <si>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</si>
  <si>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</si>
  <si>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</si>
  <si>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</si>
  <si>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</si>
  <si>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</si>
  <si>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</si>
  <si>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</si>
  <si>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</si>
  <si>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</si>
  <si>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</si>
  <si>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</si>
  <si>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</si>
  <si>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</si>
  <si>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</si>
  <si>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</si>
  <si>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</si>
  <si>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</si>
  <si>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</si>
  <si>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</si>
  <si>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</si>
  <si>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</si>
  <si>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</si>
  <si>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</si>
  <si>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</si>
  <si>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</si>
  <si>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</si>
  <si>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</si>
  <si>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</si>
  <si>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</si>
  <si>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</si>
  <si>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</si>
  <si>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</si>
  <si>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</si>
  <si>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</si>
  <si>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</si>
  <si>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</si>
  <si>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</si>
  <si>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</si>
  <si>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</si>
  <si>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</si>
  <si>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</si>
  <si>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</si>
  <si>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</si>
  <si>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</si>
  <si>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</si>
  <si>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</si>
  <si>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</si>
  <si>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</si>
  <si>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</si>
  <si>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</si>
  <si>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</si>
  <si>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</si>
  <si>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</si>
  <si>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</si>
  <si>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</si>
  <si>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</si>
  <si>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</si>
  <si>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</si>
  <si>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</si>
  <si>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</si>
  <si>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</si>
  <si>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</si>
  <si>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</si>
  <si>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</si>
  <si>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</si>
  <si>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</si>
  <si>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</si>
  <si>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</si>
  <si>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</si>
  <si>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</si>
  <si>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</si>
  <si>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</si>
  <si>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</si>
  <si>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</si>
  <si>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</si>
  <si>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</si>
  <si>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</si>
  <si>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</si>
  <si>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</si>
  <si>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</si>
  <si>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</si>
  <si>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</si>
  <si>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</si>
  <si>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</si>
  <si>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</si>
  <si>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</si>
  <si>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</si>
  <si>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</si>
  <si>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</si>
  <si>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</si>
  <si>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</si>
  <si>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</si>
  <si>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</si>
  <si>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</si>
  <si>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</si>
  <si>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</si>
  <si>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</si>
  <si>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</si>
  <si>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</si>
  <si>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</si>
  <si>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</si>
  <si>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</si>
  <si>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</si>
  <si>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</si>
  <si>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</si>
  <si>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</si>
  <si>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</si>
  <si>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</si>
  <si>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</si>
  <si>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</si>
  <si>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</si>
  <si>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</si>
  <si>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</si>
  <si>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</si>
  <si>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</si>
  <si>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</si>
  <si>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</si>
  <si>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</si>
  <si>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</si>
  <si>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</si>
  <si>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</si>
  <si>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</si>
  <si>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</si>
  <si>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</si>
  <si>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</si>
  <si>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</si>
  <si>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</si>
  <si>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</si>
  <si>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</si>
  <si>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</si>
  <si>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</si>
  <si>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</si>
  <si>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</si>
  <si>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</si>
  <si>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</si>
  <si>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</si>
  <si>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</si>
  <si>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</si>
  <si>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</si>
  <si>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</si>
  <si>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</si>
  <si>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</si>
  <si>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</si>
  <si>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</si>
  <si>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</si>
  <si>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</si>
  <si>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</si>
  <si>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</si>
  <si>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</si>
  <si>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</si>
  <si>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</si>
  <si>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</si>
  <si>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</si>
  <si>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</si>
  <si>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</si>
  <si>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</si>
  <si>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</si>
  <si>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</si>
  <si>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</si>
  <si>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</si>
  <si>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</si>
  <si>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</si>
  <si>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</si>
  <si>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</si>
  <si>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</si>
  <si>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</si>
  <si>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</si>
  <si>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</si>
  <si>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</si>
  <si>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</si>
  <si>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</si>
  <si>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</si>
  <si>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</si>
  <si>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</si>
  <si>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</si>
  <si>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</si>
  <si>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</si>
  <si>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</si>
  <si>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</si>
  <si>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</si>
  <si>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</si>
  <si>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</si>
  <si>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</si>
  <si>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</si>
  <si>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</si>
  <si>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</si>
  <si>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</si>
  <si>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</si>
  <si>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</si>
  <si>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</si>
  <si>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</si>
  <si>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</si>
  <si>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</si>
  <si>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</si>
  <si>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</si>
  <si>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</si>
  <si>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</si>
  <si>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</si>
  <si>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</si>
  <si>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</si>
  <si>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</si>
  <si>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</si>
  <si>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</si>
  <si>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</si>
  <si>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</si>
  <si>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</si>
  <si>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</si>
  <si>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</si>
  <si>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</si>
  <si>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</si>
  <si>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</si>
  <si>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</si>
  <si>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</si>
  <si>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</si>
  <si>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</si>
  <si>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</si>
  <si>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</si>
  <si>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</si>
  <si>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</si>
  <si>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</si>
  <si>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</si>
  <si>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</si>
  <si>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</si>
  <si>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</si>
  <si>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</si>
  <si>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</si>
  <si>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</si>
  <si>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</si>
  <si>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</si>
  <si>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</si>
  <si>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</si>
  <si>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</si>
  <si>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</si>
  <si>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</si>
  <si>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</si>
  <si>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</si>
  <si>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</si>
  <si>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</si>
  <si>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</si>
  <si>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</si>
  <si>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</si>
  <si>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</si>
  <si>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</si>
  <si>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</si>
  <si>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</si>
  <si>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</si>
  <si>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</si>
  <si>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</si>
  <si>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</si>
  <si>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</si>
  <si>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</si>
  <si>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</si>
  <si>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</si>
  <si>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</si>
  <si>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</si>
  <si>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</si>
  <si>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</si>
  <si>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</si>
  <si>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</si>
  <si>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</si>
  <si>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</si>
  <si>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</si>
  <si>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</si>
  <si>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</si>
  <si>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</si>
  <si>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</si>
  <si>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</si>
  <si>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</si>
  <si>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</si>
  <si>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</si>
  <si>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</si>
  <si>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</si>
  <si>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</si>
  <si>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</si>
  <si>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</si>
  <si>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</si>
  <si>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</si>
  <si>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</si>
  <si>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</si>
  <si>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</si>
  <si>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</si>
  <si>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</si>
  <si>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</si>
  <si>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</si>
  <si>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</si>
  <si>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</si>
  <si>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</si>
  <si>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</si>
  <si>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</si>
  <si>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</si>
  <si>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</si>
  <si>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</si>
  <si>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</si>
  <si>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</si>
  <si>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</si>
  <si>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</si>
  <si>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</si>
  <si>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</si>
  <si>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</si>
  <si>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</si>
  <si>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</si>
  <si>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</si>
  <si>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</si>
  <si>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</si>
  <si>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</si>
  <si>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</si>
  <si>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</si>
  <si>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</si>
  <si>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</si>
  <si>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</si>
  <si>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</si>
  <si>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</si>
  <si>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</si>
  <si>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</si>
  <si>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</si>
  <si>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</si>
  <si>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</si>
  <si>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</si>
  <si>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</si>
  <si>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</si>
  <si>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</si>
  <si>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</si>
  <si>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</si>
  <si>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</si>
  <si>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</si>
  <si>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</si>
  <si>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</si>
  <si>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</si>
  <si>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</si>
  <si>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</si>
  <si>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</si>
  <si>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</si>
  <si>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</si>
  <si>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</si>
  <si>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</si>
  <si>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</si>
  <si>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</si>
  <si>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</si>
  <si>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</si>
  <si>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</si>
  <si>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</si>
  <si>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</si>
  <si>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</si>
  <si>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</si>
  <si>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</si>
  <si>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</si>
  <si>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</si>
  <si>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</si>
  <si>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</si>
  <si>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</si>
  <si>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</si>
  <si>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</si>
  <si>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</si>
  <si>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</si>
  <si>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</si>
  <si>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</si>
  <si>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</si>
  <si>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</si>
  <si>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</si>
  <si>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</si>
  <si>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</si>
  <si>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</si>
  <si>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</si>
  <si>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</si>
  <si>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</si>
  <si>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</si>
  <si>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</si>
  <si>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</si>
  <si>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</si>
  <si>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</si>
  <si>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</si>
  <si>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</si>
  <si>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</si>
  <si>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</si>
  <si>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</si>
  <si>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</si>
  <si>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</si>
  <si>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</si>
  <si>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</si>
  <si>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</si>
  <si>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</si>
  <si>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</si>
  <si>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</si>
  <si>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</si>
  <si>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</si>
  <si>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</si>
  <si>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</si>
  <si>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</si>
  <si>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</si>
  <si>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</si>
  <si>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</si>
  <si>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</si>
  <si>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</si>
  <si>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</si>
  <si>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</si>
  <si>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</si>
  <si>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</si>
  <si>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</si>
  <si>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</si>
  <si>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</si>
  <si>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</si>
  <si>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</si>
  <si>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</si>
  <si>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</si>
  <si>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</si>
  <si>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</si>
  <si>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</si>
  <si>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</si>
  <si>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</si>
  <si>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</si>
  <si>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</si>
  <si>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</si>
  <si>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</si>
  <si>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</si>
  <si>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</si>
  <si>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</si>
  <si>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</si>
  <si>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</si>
  <si>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</si>
  <si>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</si>
  <si>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</si>
  <si>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</si>
  <si>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</si>
  <si>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</si>
  <si>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</si>
  <si>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</si>
  <si>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</si>
  <si>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</si>
  <si>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</si>
  <si>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</si>
  <si>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</si>
  <si>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</si>
  <si>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</si>
  <si>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</si>
  <si>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</si>
  <si>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</si>
  <si>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</si>
  <si>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</si>
  <si>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</si>
  <si>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</si>
  <si>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</si>
  <si>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</si>
  <si>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</si>
  <si>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</si>
  <si>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</si>
  <si>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</si>
  <si>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</si>
  <si>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</si>
  <si>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</si>
  <si>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</si>
  <si>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</si>
  <si>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</si>
  <si>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</si>
  <si>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</si>
  <si>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</si>
  <si>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</si>
  <si>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</si>
  <si>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</si>
  <si>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</si>
  <si>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</si>
  <si>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</si>
  <si>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</si>
  <si>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</si>
  <si>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</si>
  <si>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</si>
  <si>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</si>
  <si>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</si>
  <si>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</si>
  <si>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</si>
  <si>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</si>
  <si>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</si>
  <si>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</si>
  <si>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</si>
  <si>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</si>
  <si>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</si>
  <si>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</si>
  <si>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</si>
  <si>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</si>
  <si>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</si>
  <si>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</si>
  <si>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</si>
  <si>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</si>
  <si>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</si>
  <si>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</si>
  <si>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</si>
  <si>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</si>
  <si>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</si>
  <si>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</si>
  <si>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</si>
  <si>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</si>
  <si>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</si>
  <si>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</si>
  <si>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</si>
  <si>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</si>
  <si>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</si>
  <si>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</si>
  <si>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</si>
  <si>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</si>
  <si>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</si>
  <si>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</si>
  <si>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</si>
  <si>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</si>
  <si>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</si>
  <si>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</si>
  <si>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</si>
  <si>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</si>
  <si>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</si>
  <si>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</si>
  <si>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</si>
  <si>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</si>
  <si>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</si>
  <si>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</si>
  <si>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</si>
  <si>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</si>
  <si>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</si>
  <si>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</si>
  <si>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</si>
  <si>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</si>
  <si>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</si>
  <si>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</si>
  <si>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</si>
  <si>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</si>
  <si>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</si>
  <si>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</si>
  <si>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</si>
  <si>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</si>
  <si>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</si>
  <si>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</si>
  <si>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</si>
  <si>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</si>
  <si>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</si>
  <si>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</si>
  <si>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</si>
  <si>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</si>
  <si>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</si>
  <si>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</si>
  <si>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</si>
  <si>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</si>
  <si>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</si>
  <si>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</si>
  <si>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</si>
  <si>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</si>
  <si>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</si>
  <si>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</si>
  <si>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</si>
  <si>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</si>
  <si>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</si>
  <si>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</si>
  <si>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</si>
  <si>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</si>
  <si>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</si>
  <si>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</si>
  <si>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</si>
  <si>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</si>
  <si>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</si>
  <si>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</si>
  <si>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</si>
  <si>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</si>
  <si>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</si>
  <si>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</si>
  <si>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</si>
  <si>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</si>
  <si>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</si>
  <si>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</si>
  <si>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</si>
  <si>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</si>
  <si>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</si>
  <si>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</si>
  <si>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</si>
  <si>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</si>
  <si>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</si>
  <si>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</si>
  <si>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</si>
  <si>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</si>
  <si>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</si>
  <si>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</si>
  <si>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</si>
  <si>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</si>
  <si>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</si>
  <si>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</si>
  <si>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</si>
  <si>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</si>
  <si>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</si>
  <si>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</si>
  <si>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</si>
  <si>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</si>
  <si>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</si>
  <si>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</si>
  <si>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</si>
  <si>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</si>
  <si>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</si>
  <si>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</si>
  <si>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</si>
  <si>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</si>
  <si>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</si>
  <si>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</si>
  <si>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</si>
  <si>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</si>
  <si>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</si>
  <si>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</si>
  <si>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</si>
  <si>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</si>
  <si>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</si>
  <si>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</si>
  <si>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</si>
  <si>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</si>
  <si>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</si>
  <si>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</si>
  <si>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</si>
  <si>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</si>
  <si>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</si>
  <si>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</si>
  <si>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</si>
  <si>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</si>
  <si>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</si>
  <si>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</si>
  <si>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</si>
  <si>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</si>
  <si>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</si>
  <si>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</si>
  <si>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</si>
  <si>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</si>
  <si>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</si>
  <si>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</si>
  <si>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</si>
  <si>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</si>
  <si>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</si>
  <si>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</si>
  <si>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</si>
  <si>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</si>
  <si>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</si>
  <si>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</si>
  <si>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</si>
  <si>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</si>
  <si>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</si>
  <si>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</si>
  <si>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</si>
  <si>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</si>
  <si>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</si>
  <si>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</si>
  <si>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</si>
  <si>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</si>
  <si>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</si>
  <si>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</si>
  <si>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</si>
  <si>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</si>
  <si>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</si>
  <si>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</si>
  <si>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</si>
  <si>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</si>
  <si>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</si>
  <si>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</si>
  <si>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</si>
  <si>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</si>
  <si>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</si>
  <si>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</si>
  <si>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</si>
  <si>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</si>
  <si>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</si>
  <si>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</si>
  <si>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</si>
  <si>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</si>
  <si>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</si>
  <si>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</si>
  <si>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</si>
  <si>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</si>
  <si>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</si>
  <si>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</si>
  <si>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</si>
  <si>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</si>
  <si>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</si>
  <si>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</si>
  <si>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</si>
  <si>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</si>
  <si>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</si>
  <si>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</si>
  <si>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</si>
  <si>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</si>
  <si>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</si>
  <si>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</si>
  <si>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</si>
  <si>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</si>
  <si>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</si>
  <si>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</si>
  <si>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</si>
  <si>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</si>
  <si>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</si>
  <si>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</si>
  <si>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</si>
  <si>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</si>
  <si>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</si>
  <si>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</si>
  <si>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</si>
  <si>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</si>
  <si>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</si>
  <si>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</si>
  <si>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</si>
  <si>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</si>
  <si>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</si>
  <si>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</si>
  <si>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</si>
  <si>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</si>
  <si>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</si>
  <si>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</si>
  <si>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</si>
  <si>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</si>
  <si>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</si>
  <si>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</si>
  <si>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</si>
  <si>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</si>
  <si>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</si>
  <si>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</si>
  <si>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</si>
  <si>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</si>
  <si>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</si>
  <si>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</si>
  <si>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</si>
  <si>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</si>
  <si>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</si>
  <si>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</si>
  <si>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</si>
  <si>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</si>
  <si>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</si>
  <si>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</si>
  <si>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</si>
  <si>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</si>
  <si>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</si>
  <si>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</si>
  <si>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</si>
  <si>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</si>
  <si>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</si>
  <si>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</si>
  <si>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</si>
  <si>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</si>
  <si>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</si>
  <si>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</si>
  <si>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</si>
  <si>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</si>
  <si>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</si>
  <si>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</si>
  <si>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</si>
  <si>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</si>
  <si>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</si>
  <si>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</si>
  <si>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</si>
  <si>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</si>
  <si>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</si>
  <si>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</si>
  <si>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</si>
  <si>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</si>
  <si>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</si>
  <si>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</si>
  <si>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</si>
  <si>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</si>
  <si>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</si>
  <si>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</si>
  <si>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</si>
  <si>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</si>
  <si>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</si>
  <si>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</si>
  <si>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</si>
  <si>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</si>
  <si>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</si>
  <si>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</si>
  <si>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</si>
  <si>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</si>
  <si>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</si>
  <si>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</si>
  <si>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</si>
  <si>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</si>
  <si>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</si>
  <si>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</si>
  <si>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</si>
  <si>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</si>
  <si>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</si>
  <si>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</si>
  <si>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</si>
  <si>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</si>
  <si>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</si>
  <si>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</si>
  <si>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</si>
  <si>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</si>
  <si>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</si>
  <si>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</si>
  <si>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</si>
  <si>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</si>
  <si>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</si>
  <si>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</si>
  <si>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</si>
  <si>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</si>
  <si>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</si>
  <si>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</si>
  <si>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</si>
  <si>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</si>
  <si>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</si>
  <si>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</si>
  <si>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</si>
  <si>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</si>
  <si>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</si>
  <si>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</si>
  <si>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</si>
  <si>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</si>
  <si>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</si>
  <si>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</si>
  <si>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</si>
  <si>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</si>
  <si>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</si>
  <si>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</si>
  <si>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</si>
  <si>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</si>
  <si>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</si>
  <si>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</si>
  <si>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</si>
  <si>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</si>
  <si>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</si>
  <si>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</si>
  <si>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</si>
  <si>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</si>
  <si>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</si>
  <si>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</si>
  <si>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</si>
  <si>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</si>
  <si>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</si>
  <si>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</si>
  <si>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</si>
  <si>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</si>
  <si>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</si>
  <si>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</si>
  <si>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</si>
  <si>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</si>
  <si>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</si>
  <si>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</si>
  <si>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</si>
  <si>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</si>
  <si>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</si>
  <si>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</si>
  <si>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</si>
  <si>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</si>
  <si>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</si>
  <si>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</si>
  <si>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</si>
  <si>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</si>
  <si>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</si>
  <si>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</si>
  <si>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</si>
  <si>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</si>
  <si>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</si>
  <si>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</si>
  <si>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</si>
  <si>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</si>
  <si>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</si>
  <si>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</si>
  <si>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</si>
  <si>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</si>
  <si>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</si>
  <si>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</si>
  <si>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</si>
  <si>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</si>
  <si>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</si>
  <si>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</si>
  <si>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</si>
  <si>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</si>
  <si>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</si>
  <si>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</si>
  <si>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</si>
  <si>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</si>
  <si>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</si>
  <si>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</si>
  <si>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</si>
  <si>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</si>
  <si>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</si>
  <si>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</si>
  <si>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</si>
  <si>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</si>
  <si>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</si>
  <si>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</si>
  <si>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</si>
  <si>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</si>
  <si>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</si>
  <si>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</si>
  <si>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</si>
  <si>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</si>
  <si>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</si>
  <si>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</si>
  <si>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</si>
  <si>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</si>
  <si>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</si>
  <si>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</si>
  <si>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</si>
  <si>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</si>
  <si>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</si>
  <si>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</si>
  <si>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</si>
  <si>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</si>
  <si>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</si>
  <si>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</si>
  <si>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</si>
  <si>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</si>
  <si>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</si>
  <si>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</si>
  <si>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</si>
  <si>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</si>
  <si>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</si>
  <si>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</si>
  <si>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</si>
  <si>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</si>
  <si>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</si>
  <si>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</si>
  <si>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</si>
  <si>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</si>
  <si>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</si>
  <si>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</si>
  <si>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</si>
  <si>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</si>
  <si>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</si>
  <si>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</si>
  <si>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</si>
  <si>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</si>
  <si>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</si>
  <si>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</si>
  <si>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</si>
  <si>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</si>
  <si>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</si>
  <si>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</si>
  <si>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</si>
  <si>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</si>
  <si>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</si>
  <si>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</si>
  <si>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</si>
  <si>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</si>
  <si>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</si>
  <si>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</si>
  <si>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</si>
  <si>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</si>
  <si>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</si>
  <si>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</si>
  <si>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</si>
  <si>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</si>
  <si>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</si>
  <si>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</si>
  <si>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</si>
  <si>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</si>
  <si>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</si>
  <si>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</si>
  <si>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</si>
  <si>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</si>
  <si>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</si>
  <si>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</si>
  <si>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</si>
  <si>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</si>
  <si>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</si>
  <si>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</si>
  <si>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</si>
  <si>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</si>
  <si>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</si>
  <si>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</si>
  <si>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</si>
  <si>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</si>
  <si>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</si>
  <si>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</si>
  <si>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</si>
  <si>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</si>
  <si>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</si>
  <si>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</si>
  <si>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</si>
  <si>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</si>
  <si>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</si>
  <si>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</si>
  <si>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</si>
  <si>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</si>
  <si>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</si>
  <si>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</si>
  <si>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</si>
  <si>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</si>
  <si>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</si>
  <si>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</si>
  <si>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</si>
  <si>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</si>
  <si>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</si>
  <si>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</si>
  <si>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</si>
  <si>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</si>
  <si>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</si>
  <si>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</si>
  <si>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</si>
  <si>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</si>
  <si>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</si>
  <si>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</si>
  <si>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</si>
  <si>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</si>
  <si>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</si>
  <si>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</si>
  <si>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</si>
  <si>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</si>
  <si>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</si>
  <si>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</si>
  <si>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</si>
  <si>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</si>
  <si>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</si>
  <si>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</si>
  <si>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</si>
  <si>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</si>
  <si>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</si>
  <si>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</si>
  <si>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</si>
  <si>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</si>
  <si>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</si>
  <si>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</si>
  <si>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</si>
  <si>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</si>
  <si>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</si>
  <si>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</si>
  <si>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</si>
  <si>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</si>
  <si>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</si>
  <si>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</si>
  <si>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</si>
  <si>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</si>
  <si>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</si>
  <si>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</si>
  <si>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</si>
  <si>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</si>
  <si>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</si>
  <si>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</si>
  <si>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</si>
  <si>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</si>
  <si>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</si>
  <si>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</si>
  <si>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</si>
  <si>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</si>
  <si>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</si>
  <si>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</si>
  <si>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</si>
  <si>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</si>
  <si>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</si>
  <si>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</si>
  <si>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</si>
  <si>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</si>
  <si>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</si>
  <si>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</si>
  <si>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</si>
  <si>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</si>
  <si>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</si>
  <si>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</si>
  <si>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</si>
  <si>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</si>
  <si>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</si>
  <si>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</si>
  <si>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</si>
  <si>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</si>
  <si>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</si>
  <si>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</si>
  <si>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</si>
  <si>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</si>
  <si>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</si>
  <si>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</si>
  <si>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</si>
  <si>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</si>
  <si>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</si>
  <si>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</si>
  <si>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</si>
  <si>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</si>
  <si>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</si>
  <si>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</si>
  <si>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</si>
  <si>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</si>
  <si>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</si>
  <si>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</si>
  <si>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</si>
  <si>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</si>
  <si>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</si>
  <si>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</si>
  <si>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</si>
  <si>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</si>
  <si>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</si>
  <si>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</si>
  <si>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</si>
  <si>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</si>
  <si>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</si>
  <si>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</si>
  <si>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</si>
  <si>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</si>
  <si>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</si>
  <si>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</si>
  <si>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</si>
  <si>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</si>
  <si>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</si>
  <si>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</si>
  <si>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</si>
  <si>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</si>
  <si>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</si>
  <si>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</si>
  <si>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</si>
  <si>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</si>
  <si>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</si>
  <si>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</si>
  <si>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</si>
  <si>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</si>
  <si>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</si>
  <si>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</si>
  <si>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</si>
  <si>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</si>
  <si>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</si>
  <si>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</si>
  <si>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</si>
  <si>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</si>
  <si>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</si>
  <si>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</si>
  <si>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</si>
  <si>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</si>
  <si>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</si>
  <si>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</si>
  <si>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</si>
  <si>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</si>
  <si>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</si>
  <si>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</si>
  <si>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</si>
  <si>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</si>
  <si>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</si>
  <si>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</si>
  <si>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</si>
  <si>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</si>
  <si>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</si>
  <si>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</si>
  <si>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</si>
  <si>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</si>
  <si>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</si>
  <si>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</si>
  <si>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</si>
  <si>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</si>
  <si>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</si>
  <si>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</si>
  <si>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</si>
  <si>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</si>
  <si>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</si>
  <si>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</si>
  <si>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</si>
  <si>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</si>
  <si>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</si>
  <si>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</si>
  <si>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</si>
  <si>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</si>
  <si>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</si>
  <si>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</si>
  <si>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</si>
  <si>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</si>
  <si>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</si>
  <si>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</si>
  <si>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</si>
  <si>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</si>
  <si>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</si>
  <si>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</si>
  <si>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</si>
  <si>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</si>
  <si>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</si>
  <si>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</si>
  <si>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</si>
  <si>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</si>
  <si>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</si>
  <si>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</si>
  <si>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</si>
  <si>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</si>
  <si>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</si>
  <si>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</si>
  <si>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</si>
  <si>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</si>
  <si>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</si>
  <si>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</si>
  <si>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</si>
  <si>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</si>
  <si>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</si>
  <si>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</si>
  <si>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</si>
  <si>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</si>
  <si>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</si>
  <si>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</si>
  <si>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</si>
  <si>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</si>
  <si>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</si>
  <si>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</si>
  <si>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</si>
  <si>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</si>
  <si>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</si>
  <si>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</si>
  <si>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</si>
  <si>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</si>
  <si>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</si>
  <si>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</si>
  <si>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</si>
  <si>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</si>
  <si>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</si>
  <si>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</si>
  <si>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</si>
  <si>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</si>
  <si>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</si>
  <si>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</si>
  <si>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</si>
  <si>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</si>
  <si>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</si>
  <si>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</si>
  <si>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</si>
  <si>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</si>
  <si>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</si>
  <si>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</si>
  <si>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</si>
  <si>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</si>
  <si>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</si>
  <si>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</si>
  <si>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</si>
  <si>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</si>
  <si>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</si>
  <si>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</si>
  <si>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</si>
  <si>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</si>
  <si>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</si>
  <si>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</si>
  <si>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</si>
  <si>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</si>
  <si>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</si>
  <si>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</si>
  <si>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</si>
  <si>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</si>
  <si>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</si>
  <si>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</si>
  <si>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</si>
  <si>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</si>
  <si>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</si>
  <si>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</si>
  <si>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</si>
  <si>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</si>
  <si>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</si>
  <si>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</si>
  <si>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</si>
  <si>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</si>
  <si>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</si>
  <si>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</si>
  <si>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</si>
  <si>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</si>
  <si>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</si>
  <si>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</si>
  <si>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</si>
  <si>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</si>
  <si>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</si>
  <si>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</si>
  <si>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</si>
  <si>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</si>
  <si>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</si>
  <si>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</si>
  <si>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</si>
  <si>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</si>
  <si>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</si>
  <si>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</si>
  <si>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</si>
  <si>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</si>
  <si>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</si>
  <si>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</si>
  <si>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</si>
  <si>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</si>
  <si>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</si>
  <si>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</si>
  <si>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</si>
  <si>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</si>
  <si>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</si>
  <si>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</si>
  <si>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</si>
  <si>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</si>
  <si>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</si>
  <si>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</si>
  <si>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</si>
  <si>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</si>
  <si>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</si>
  <si>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</si>
  <si>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</si>
  <si>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</si>
  <si>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</si>
  <si>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</si>
  <si>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</si>
  <si>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</si>
  <si>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</si>
  <si>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</si>
  <si>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</si>
  <si>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</si>
  <si>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</si>
  <si>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</si>
  <si>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</si>
  <si>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</si>
  <si>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</si>
  <si>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</si>
  <si>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</si>
  <si>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</si>
  <si>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</si>
  <si>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</si>
  <si>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</si>
  <si>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</si>
  <si>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</si>
  <si>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</si>
  <si>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</si>
  <si>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</si>
  <si>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</si>
  <si>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</si>
  <si>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</si>
  <si>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</si>
  <si>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</si>
  <si>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</si>
  <si>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</si>
  <si>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</si>
  <si>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</si>
  <si>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</si>
  <si>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</si>
  <si>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</si>
  <si>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</si>
  <si>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</si>
  <si>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</si>
  <si>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</si>
  <si>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</si>
  <si>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</si>
  <si>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</si>
  <si>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</si>
  <si>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</si>
  <si>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</si>
  <si>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</si>
  <si>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</si>
  <si>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</si>
  <si>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</si>
  <si>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</si>
  <si>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</si>
  <si>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</si>
  <si>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</si>
  <si>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</si>
  <si>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</si>
  <si>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</si>
  <si>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</si>
  <si>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</si>
  <si>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</si>
  <si>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</si>
  <si>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</si>
  <si>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</si>
  <si>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</si>
  <si>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</si>
  <si>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</si>
  <si>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</si>
  <si>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</si>
  <si>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</si>
  <si>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</si>
  <si>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</si>
  <si>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</si>
  <si>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</si>
  <si>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</si>
  <si>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</si>
  <si>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</si>
  <si>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</si>
  <si>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</si>
  <si>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</si>
  <si>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</si>
  <si>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</si>
  <si>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</si>
  <si>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</si>
  <si>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</si>
  <si>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</si>
  <si>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</si>
  <si>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</si>
  <si>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</si>
  <si>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</si>
  <si>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</si>
  <si>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</si>
  <si>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</si>
  <si>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</si>
  <si>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</si>
  <si>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</si>
  <si>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</si>
  <si>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</si>
  <si>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</si>
  <si>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</si>
  <si>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</si>
  <si>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</si>
  <si>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</si>
  <si>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</si>
  <si>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</si>
  <si>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</si>
  <si>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</si>
  <si>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</si>
  <si>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</si>
  <si>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</si>
  <si>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</si>
  <si>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</si>
  <si>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</si>
  <si>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</si>
  <si>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</si>
  <si>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</si>
  <si>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</si>
  <si>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</si>
  <si>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</si>
  <si>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</si>
  <si>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</si>
  <si>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</si>
  <si>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</si>
  <si>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</si>
  <si>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</si>
  <si>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</si>
  <si>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</si>
  <si>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</si>
  <si>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</si>
  <si>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</si>
  <si>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</si>
  <si>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</si>
  <si>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</si>
  <si>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</si>
  <si>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</si>
  <si>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</si>
  <si>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</si>
  <si>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</si>
  <si>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</si>
  <si>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</si>
  <si>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</si>
  <si>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</si>
  <si>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</si>
  <si>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</si>
  <si>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</si>
  <si>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</si>
  <si>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</si>
  <si>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</si>
  <si>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</si>
  <si>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</si>
  <si>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</si>
  <si>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</si>
  <si>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</si>
  <si>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</si>
  <si>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</si>
  <si>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</si>
  <si>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</si>
  <si>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</si>
  <si>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</si>
  <si>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</si>
  <si>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</si>
  <si>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</si>
  <si>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</si>
  <si>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</si>
  <si>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</si>
  <si>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</si>
  <si>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</si>
  <si>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</si>
  <si>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</si>
  <si>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</si>
  <si>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</si>
  <si>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</si>
  <si>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</si>
  <si>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</si>
  <si>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</si>
  <si>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</si>
  <si>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</si>
  <si>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</si>
  <si>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</si>
  <si>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</si>
  <si>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</si>
  <si>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</si>
  <si>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</si>
  <si>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</si>
  <si>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</si>
  <si>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</si>
  <si>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</si>
  <si>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</si>
  <si>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</si>
  <si>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</si>
  <si>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</si>
  <si>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</si>
  <si>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</si>
  <si>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</si>
  <si>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</si>
  <si>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</si>
  <si>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</si>
  <si>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</si>
  <si>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</si>
  <si>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</si>
  <si>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</si>
  <si>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</si>
  <si>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</si>
  <si>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</si>
  <si>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</si>
  <si>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</si>
  <si>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</si>
  <si>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</si>
  <si>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</si>
  <si>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</si>
  <si>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</si>
  <si>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</si>
  <si>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</si>
  <si>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</si>
  <si>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</si>
  <si>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</si>
  <si>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</si>
  <si>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</si>
  <si>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</si>
  <si>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</si>
  <si>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</si>
  <si>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</si>
  <si>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</si>
  <si>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</si>
  <si>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</si>
  <si>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</si>
  <si>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</si>
  <si>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</si>
  <si>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</si>
  <si>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</si>
  <si>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</si>
  <si>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</si>
  <si>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</si>
  <si>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</si>
  <si>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</si>
  <si>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</si>
  <si>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</si>
  <si>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</si>
  <si>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</si>
  <si>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</si>
  <si>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</si>
  <si>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</si>
  <si>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</si>
  <si>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</si>
  <si>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</si>
  <si>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</si>
  <si>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</si>
  <si>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</si>
  <si>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</si>
  <si>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</si>
  <si>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</si>
  <si>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</si>
  <si>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</si>
  <si>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</si>
  <si>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</si>
  <si>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</si>
  <si>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</si>
  <si>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</si>
  <si>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</si>
  <si>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</si>
  <si>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</si>
  <si>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</si>
  <si>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</si>
  <si>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</si>
  <si>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</si>
  <si>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</si>
  <si>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</si>
  <si>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</si>
  <si>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</si>
  <si>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</si>
  <si>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</si>
  <si>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</si>
  <si>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</si>
  <si>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</si>
  <si>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</si>
  <si>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</si>
  <si>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</si>
  <si>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</si>
  <si>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</si>
  <si>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</si>
  <si>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</si>
  <si>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</si>
  <si>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</si>
  <si>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</si>
  <si>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</si>
  <si>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</si>
  <si>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</si>
  <si>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</si>
  <si>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</si>
  <si>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</si>
  <si>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</si>
  <si>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</si>
  <si>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</si>
  <si>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</si>
  <si>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</si>
  <si>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</si>
  <si>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</si>
  <si>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</si>
  <si>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</si>
  <si>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</si>
  <si>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</si>
  <si>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</si>
  <si>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</si>
  <si>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</si>
  <si>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</si>
  <si>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</si>
  <si>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</si>
  <si>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</si>
  <si>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</si>
  <si>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</si>
  <si>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</si>
  <si>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</si>
  <si>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</si>
  <si>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</si>
  <si>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</si>
  <si>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</si>
  <si>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</si>
  <si>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</si>
  <si>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</si>
  <si>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</si>
  <si>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</si>
  <si>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</si>
  <si>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</si>
  <si>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</si>
  <si>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</si>
  <si>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</si>
  <si>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</si>
  <si>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</si>
  <si>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</si>
  <si>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</si>
  <si>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</si>
  <si>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</si>
  <si>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</si>
  <si>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</si>
  <si>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</si>
  <si>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</si>
  <si>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</si>
  <si>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</si>
  <si>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</si>
  <si>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</si>
  <si>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</si>
  <si>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</si>
  <si>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</si>
  <si>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</si>
  <si>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</si>
  <si>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</si>
  <si>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</si>
  <si>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</si>
  <si>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</si>
  <si>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</si>
  <si>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</si>
  <si>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</si>
  <si>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</si>
  <si>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</si>
  <si>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</si>
  <si>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</si>
  <si>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</si>
  <si>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</si>
  <si>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</si>
  <si>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</si>
  <si>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</si>
  <si>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</si>
  <si>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</si>
  <si>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</si>
  <si>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</si>
  <si>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</si>
  <si>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</si>
  <si>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</si>
  <si>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</si>
  <si>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</si>
  <si>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</si>
  <si>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</si>
  <si>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</si>
  <si>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</si>
  <si>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</si>
  <si>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</si>
  <si>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</si>
  <si>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</si>
  <si>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</si>
  <si>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</si>
  <si>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</si>
  <si>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</si>
  <si>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</si>
  <si>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</si>
  <si>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</si>
  <si>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</si>
  <si>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</si>
  <si>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</si>
  <si>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</si>
  <si>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</si>
  <si>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</si>
  <si>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</si>
  <si>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</si>
  <si>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</si>
  <si>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</si>
  <si>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</si>
  <si>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</si>
  <si>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</si>
  <si>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</si>
  <si>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</si>
  <si>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</si>
  <si>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</si>
  <si>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</si>
  <si>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</si>
  <si>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</si>
  <si>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</si>
  <si>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</si>
  <si>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</si>
  <si>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</si>
  <si>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</si>
  <si>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</si>
  <si>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</si>
  <si>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</si>
  <si>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</si>
  <si>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</si>
  <si>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</si>
  <si>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</si>
  <si>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</si>
  <si>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</si>
  <si>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</si>
  <si>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</si>
  <si>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</si>
  <si>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</si>
  <si>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</si>
  <si>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</si>
  <si>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</si>
  <si>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</si>
  <si>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</si>
  <si>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</si>
  <si>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</si>
  <si>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</si>
  <si>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</si>
  <si>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</si>
  <si>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</si>
  <si>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</si>
  <si>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</si>
  <si>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</si>
  <si>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</si>
  <si>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</si>
  <si>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</si>
  <si>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</si>
  <si>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</si>
  <si>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</si>
  <si>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</si>
  <si>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</si>
  <si>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</si>
  <si>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</si>
  <si>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</si>
  <si>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</si>
  <si>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</si>
  <si>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</si>
  <si>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</si>
  <si>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</si>
  <si>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</si>
  <si>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</si>
  <si>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</si>
  <si>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</si>
  <si>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</si>
  <si>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</si>
  <si>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</si>
  <si>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</si>
  <si>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</si>
  <si>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</si>
  <si>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</si>
  <si>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</si>
  <si>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</si>
  <si>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</si>
  <si>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</si>
  <si>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</si>
  <si>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</si>
  <si>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</si>
  <si>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</si>
  <si>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</si>
  <si>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</si>
  <si>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</si>
  <si>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</si>
  <si>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</si>
  <si>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</si>
  <si>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</si>
  <si>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</si>
  <si>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</si>
  <si>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</si>
  <si>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</si>
  <si>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</si>
  <si>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</si>
  <si>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</si>
  <si>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</si>
  <si>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</si>
  <si>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</si>
  <si>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</si>
  <si>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</si>
  <si>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</si>
  <si>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</si>
  <si>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</si>
  <si>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</si>
  <si>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</si>
  <si>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</si>
  <si>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</si>
  <si>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</si>
  <si>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</si>
  <si>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</si>
  <si>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</si>
  <si>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</si>
  <si>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</si>
  <si>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</si>
  <si>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</si>
  <si>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</si>
  <si>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</si>
  <si>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</si>
  <si>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</si>
  <si>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</si>
  <si>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</si>
  <si>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</si>
  <si>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</si>
  <si>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</si>
  <si>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</si>
  <si>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</si>
  <si>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</si>
  <si>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</si>
  <si>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</si>
  <si>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</si>
  <si>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</si>
  <si>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</si>
  <si>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</si>
  <si>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</si>
  <si>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</si>
  <si>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</si>
  <si>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</si>
  <si>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</si>
  <si>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</si>
  <si>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</si>
  <si>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</si>
  <si>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</si>
  <si>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</si>
  <si>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</si>
  <si>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</si>
  <si>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</si>
  <si>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</si>
  <si>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</si>
  <si>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</si>
  <si>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</si>
  <si>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</si>
  <si>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</si>
  <si>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</si>
  <si>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</si>
  <si>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</si>
  <si>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</si>
  <si>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</si>
  <si>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</si>
  <si>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</si>
  <si>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</si>
  <si>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</si>
  <si>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</si>
  <si>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</si>
  <si>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</si>
  <si>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</si>
  <si>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</si>
  <si>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</si>
  <si>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</si>
  <si>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</si>
  <si>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</si>
  <si>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</si>
  <si>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</si>
  <si>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</si>
  <si>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</si>
  <si>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</si>
  <si>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</si>
  <si>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</si>
  <si>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</si>
  <si>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</si>
  <si>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</si>
  <si>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</si>
  <si>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</si>
  <si>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</si>
  <si>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</si>
  <si>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</si>
  <si>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</si>
  <si>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</si>
  <si>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</si>
  <si>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</si>
  <si>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</si>
  <si>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</si>
  <si>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</si>
  <si>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</si>
  <si>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</si>
  <si>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</si>
  <si>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</si>
  <si>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</si>
  <si>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</si>
  <si>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</si>
  <si>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</si>
  <si>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</si>
  <si>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</si>
  <si>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</si>
  <si>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</si>
  <si>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</si>
  <si>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</si>
  <si>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</si>
  <si>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</si>
  <si>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</si>
  <si>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</si>
  <si>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</si>
  <si>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</si>
  <si>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</si>
  <si>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</si>
  <si>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</si>
  <si>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</si>
  <si>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</si>
  <si>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</si>
  <si>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</si>
  <si>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</si>
  <si>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</si>
  <si>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</si>
  <si>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</si>
  <si>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</si>
  <si>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</si>
  <si>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</si>
  <si>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</si>
  <si>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</si>
  <si>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</si>
  <si>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</si>
  <si>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</si>
  <si>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</si>
  <si>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</si>
  <si>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</si>
  <si>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</si>
  <si>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</si>
  <si>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</si>
  <si>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</si>
  <si>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</si>
  <si>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</si>
  <si>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</si>
  <si>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</si>
  <si>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</si>
  <si>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</si>
  <si>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</si>
  <si>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</si>
  <si>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</si>
  <si>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</si>
  <si>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</si>
  <si>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</si>
  <si>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</si>
  <si>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</si>
  <si>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</si>
  <si>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</si>
  <si>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</si>
  <si>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</si>
  <si>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</si>
  <si>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</si>
  <si>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</si>
  <si>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</si>
  <si>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</si>
  <si>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</si>
  <si>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</si>
  <si>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</si>
  <si>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</si>
  <si>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</si>
  <si>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</si>
  <si>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</si>
  <si>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</si>
  <si>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</si>
  <si>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</si>
  <si>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</si>
  <si>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</si>
  <si>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</si>
  <si>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</si>
  <si>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</si>
  <si>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</si>
  <si>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</si>
  <si>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</si>
  <si>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</si>
  <si>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</si>
  <si>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</si>
  <si>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</si>
  <si>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</si>
  <si>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</si>
  <si>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</si>
  <si>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</si>
  <si>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</si>
  <si>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</si>
  <si>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</si>
  <si>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</si>
  <si>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</si>
  <si>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</si>
  <si>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</si>
  <si>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</si>
  <si>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</si>
  <si>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</si>
  <si>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</si>
  <si>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</si>
  <si>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</si>
  <si>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</si>
  <si>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</si>
  <si>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</si>
  <si>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</si>
  <si>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</si>
  <si>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</si>
  <si>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</si>
  <si>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</si>
  <si>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</si>
  <si>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</si>
  <si>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</si>
  <si>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</si>
  <si>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</si>
  <si>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</si>
  <si>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</si>
  <si>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</si>
  <si>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</si>
  <si>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</si>
  <si>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</si>
  <si>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</si>
  <si>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</si>
  <si>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</si>
  <si>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</si>
  <si>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</si>
  <si>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</si>
  <si>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</si>
  <si>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</si>
  <si>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</si>
  <si>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</si>
  <si>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</si>
  <si>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</si>
  <si>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</si>
  <si>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</si>
  <si>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</si>
  <si>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</si>
  <si>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</si>
  <si>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</si>
  <si>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</si>
  <si>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</si>
  <si>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</si>
  <si>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</si>
  <si>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</si>
  <si>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</si>
  <si>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</si>
  <si>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</si>
  <si>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</si>
  <si>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</si>
  <si>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</si>
  <si>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</si>
  <si>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</si>
  <si>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</si>
  <si>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</si>
  <si>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</si>
  <si>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</si>
  <si>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</si>
  <si>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</si>
  <si>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</si>
  <si>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</si>
  <si>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</si>
  <si>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</si>
  <si>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</si>
  <si>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</si>
  <si>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</si>
  <si>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</si>
  <si>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</si>
  <si>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</si>
  <si>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</si>
  <si>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</si>
  <si>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</si>
  <si>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</si>
  <si>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</si>
  <si>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</si>
  <si>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</si>
  <si>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</si>
  <si>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</si>
  <si>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</si>
  <si>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</si>
  <si>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</si>
  <si>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</si>
  <si>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</si>
  <si>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</si>
  <si>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</si>
  <si>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</si>
  <si>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</si>
  <si>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</si>
  <si>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</si>
  <si>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</si>
  <si>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</si>
  <si>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</si>
  <si>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</si>
  <si>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</si>
  <si>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</si>
  <si>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</si>
  <si>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</si>
  <si>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</si>
  <si>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</si>
  <si>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</si>
  <si>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</si>
  <si>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</si>
  <si>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</si>
  <si>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</si>
  <si>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</si>
  <si>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</si>
  <si>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</si>
  <si>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</si>
  <si>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</si>
  <si>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</si>
  <si>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</si>
  <si>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</si>
  <si>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</si>
  <si>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</si>
  <si>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</si>
  <si>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</si>
  <si>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</si>
  <si>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</si>
  <si>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</si>
  <si>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</si>
  <si>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</si>
  <si>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</si>
  <si>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</si>
  <si>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</si>
  <si>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</si>
  <si>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</si>
  <si>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</si>
  <si>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</si>
  <si>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</si>
  <si>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</si>
  <si>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</si>
  <si>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</si>
  <si>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</si>
  <si>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</si>
  <si>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</si>
  <si>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</si>
  <si>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</si>
  <si>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</si>
  <si>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</si>
  <si>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</si>
  <si>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</si>
  <si>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</si>
  <si>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</si>
  <si>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</si>
  <si>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</si>
  <si>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</si>
  <si>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</si>
  <si>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</si>
  <si>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</si>
  <si>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</si>
  <si>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</si>
  <si>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</si>
  <si>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</si>
  <si>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</si>
  <si>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</si>
  <si>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</si>
  <si>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</si>
  <si>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</si>
  <si>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</si>
  <si>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</si>
  <si>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</si>
  <si>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</si>
  <si>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</si>
  <si>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</si>
  <si>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</si>
  <si>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</si>
  <si>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</si>
  <si>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</si>
  <si>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</si>
  <si>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</si>
  <si>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</si>
  <si>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</si>
  <si>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</si>
  <si>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</si>
  <si>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</si>
  <si>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</si>
  <si>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</si>
  <si>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</si>
  <si>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</si>
  <si>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</si>
  <si>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</si>
  <si>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</si>
  <si>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</si>
  <si>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</si>
  <si>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</si>
  <si>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</si>
  <si>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</si>
  <si>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</si>
  <si>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</si>
  <si>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</si>
  <si>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</si>
  <si>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</si>
  <si>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</si>
  <si>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</si>
  <si>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</si>
  <si>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</si>
  <si>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</si>
  <si>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</si>
  <si>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</si>
  <si>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</si>
  <si>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</si>
  <si>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</si>
  <si>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</si>
  <si>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</si>
  <si>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</si>
  <si>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</si>
  <si>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</si>
  <si>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</si>
  <si>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</si>
  <si>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</si>
  <si>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</si>
  <si>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</si>
  <si>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</si>
  <si>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</si>
  <si>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</si>
  <si>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</si>
  <si>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</si>
  <si>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</si>
  <si>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</si>
  <si>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</si>
  <si>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</si>
  <si>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</si>
  <si>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</si>
  <si>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</si>
  <si>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</si>
  <si>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</si>
  <si>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</si>
  <si>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</si>
  <si>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</si>
  <si>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</si>
  <si>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</si>
  <si>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</si>
  <si>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</si>
  <si>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</si>
  <si>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</si>
  <si>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</si>
  <si>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</si>
  <si>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</si>
  <si>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</si>
  <si>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</si>
  <si>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</si>
  <si>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</si>
  <si>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</si>
  <si>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</si>
  <si>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</si>
  <si>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</si>
  <si>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</si>
  <si>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</si>
  <si>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</si>
  <si>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</si>
  <si>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</si>
  <si>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</si>
  <si>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</si>
  <si>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</si>
  <si>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</si>
  <si>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</si>
  <si>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</si>
  <si>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</si>
  <si>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</si>
  <si>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</si>
  <si>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</si>
  <si>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</si>
  <si>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</si>
  <si>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</si>
  <si>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</si>
  <si>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</si>
  <si>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</si>
  <si>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</si>
  <si>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</si>
  <si>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</si>
  <si>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</si>
  <si>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</si>
  <si>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</si>
  <si>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</si>
  <si>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</si>
  <si>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</si>
  <si>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</si>
  <si>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</si>
  <si>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</si>
  <si>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</si>
  <si>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</si>
  <si>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</si>
  <si>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</si>
  <si>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</si>
  <si>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</si>
  <si>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</si>
  <si>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</si>
  <si>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</si>
  <si>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</si>
  <si>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</si>
  <si>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</si>
  <si>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</si>
  <si>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</si>
  <si>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</si>
  <si>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</si>
  <si>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</si>
  <si>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</si>
  <si>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</si>
  <si>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</si>
  <si>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</si>
  <si>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</si>
  <si>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</si>
  <si>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</si>
  <si>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</si>
  <si>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</si>
  <si>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</si>
  <si>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</si>
  <si>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</si>
  <si>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</si>
  <si>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</si>
  <si>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</si>
  <si>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</si>
  <si>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</si>
  <si>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</si>
  <si>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</si>
  <si>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</si>
  <si>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</si>
  <si>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</si>
  <si>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</si>
  <si>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</si>
  <si>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</si>
  <si>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</si>
  <si>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</si>
  <si>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</si>
  <si>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</si>
  <si>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</si>
  <si>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</si>
  <si>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</si>
  <si>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</si>
  <si>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</si>
  <si>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</si>
  <si>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</si>
  <si>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</si>
  <si>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</si>
  <si>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</si>
  <si>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</si>
  <si>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</si>
  <si>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</si>
  <si>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</si>
  <si>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</si>
  <si>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</si>
  <si>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</si>
  <si>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</si>
  <si>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</si>
  <si>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</si>
  <si>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</si>
  <si>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</si>
  <si>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</si>
  <si>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</si>
  <si>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</si>
  <si>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</si>
  <si>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</si>
  <si>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</si>
  <si>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</si>
  <si>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</si>
  <si>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</si>
  <si>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</si>
  <si>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</si>
  <si>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</si>
  <si>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</si>
  <si>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</si>
  <si>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</si>
  <si>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</si>
  <si>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</si>
  <si>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</si>
  <si>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</si>
  <si>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</si>
  <si>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</si>
  <si>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</si>
  <si>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</si>
  <si>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</si>
  <si>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</si>
  <si>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</si>
  <si>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</si>
  <si>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</si>
  <si>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</si>
  <si>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</si>
  <si>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</si>
  <si>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</si>
  <si>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</si>
  <si>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</si>
  <si>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</si>
  <si>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</si>
  <si>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</si>
  <si>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</si>
  <si>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</si>
  <si>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</si>
  <si>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</si>
  <si>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</si>
  <si>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</si>
  <si>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</si>
  <si>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</si>
  <si>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</si>
  <si>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</si>
  <si>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</si>
  <si>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</si>
  <si>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</si>
  <si>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</si>
  <si>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</si>
  <si>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</si>
  <si>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</si>
  <si>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</si>
  <si>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</si>
  <si>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</si>
  <si>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</si>
  <si>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</si>
  <si>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</si>
  <si>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</si>
  <si>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</si>
  <si>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</si>
  <si>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</si>
  <si>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</si>
  <si>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</si>
  <si>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</si>
  <si>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</si>
  <si>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</si>
  <si>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</si>
  <si>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</si>
  <si>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</si>
  <si>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</si>
  <si>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</si>
  <si>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</si>
  <si>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</si>
  <si>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</si>
  <si>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</si>
  <si>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</si>
  <si>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</si>
  <si>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</si>
  <si>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</si>
  <si>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</si>
  <si>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</si>
  <si>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</si>
  <si>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</si>
  <si>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</si>
  <si>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</si>
  <si>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</si>
  <si>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</si>
  <si>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</si>
  <si>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</si>
  <si>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</si>
  <si>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</si>
  <si>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</si>
  <si>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</si>
  <si>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</si>
  <si>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</si>
  <si>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</si>
  <si>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</si>
  <si>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</si>
  <si>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</si>
  <si>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</si>
  <si>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</si>
  <si>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</si>
  <si>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</si>
  <si>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</si>
  <si>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</si>
  <si>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</si>
  <si>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</si>
  <si>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</si>
  <si>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</si>
  <si>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</si>
  <si>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</si>
  <si>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</si>
  <si>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</si>
  <si>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</si>
  <si>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</si>
  <si>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</si>
  <si>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</si>
  <si>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</si>
  <si>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</si>
  <si>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</si>
  <si>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</si>
  <si>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</si>
  <si>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</si>
  <si>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</si>
  <si>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</si>
  <si>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</si>
  <si>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</si>
  <si>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</si>
  <si>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</si>
  <si>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</si>
  <si>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</si>
  <si>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</si>
  <si>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</si>
  <si>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</si>
  <si>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</si>
  <si>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</si>
  <si>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</si>
  <si>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</si>
  <si>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</si>
  <si>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</si>
  <si>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</si>
  <si>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</si>
  <si>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</si>
  <si>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</si>
  <si>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</si>
  <si>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</si>
  <si>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</si>
  <si>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</si>
  <si>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</si>
  <si>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</si>
  <si>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</si>
  <si>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</si>
  <si>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</si>
  <si>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</si>
  <si>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</si>
  <si>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</si>
  <si>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</si>
  <si>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</si>
  <si>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</si>
  <si>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</si>
  <si>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</si>
  <si>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</si>
  <si>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</si>
  <si>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</si>
  <si>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</si>
  <si>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</si>
  <si>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</si>
  <si>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</si>
  <si>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</si>
  <si>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</si>
  <si>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</si>
  <si>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</si>
  <si>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</si>
  <si>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</si>
  <si>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</si>
  <si>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</si>
  <si>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</si>
  <si>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</si>
  <si>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</si>
  <si>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</si>
  <si>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</si>
  <si>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</si>
  <si>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</si>
  <si>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</si>
  <si>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</si>
  <si>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</si>
  <si>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</si>
  <si>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</si>
  <si>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</si>
  <si>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</si>
  <si>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</si>
  <si>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</si>
  <si>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</si>
  <si>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</si>
  <si>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</si>
  <si>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</si>
  <si>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</si>
  <si>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</si>
  <si>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</si>
  <si>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</si>
  <si>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</si>
  <si>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</si>
  <si>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</si>
  <si>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</si>
  <si>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</si>
  <si>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</si>
  <si>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</si>
  <si>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</si>
  <si>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</si>
  <si>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</si>
  <si>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</si>
  <si>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</si>
  <si>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</si>
  <si>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</si>
  <si>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</si>
  <si>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</si>
  <si>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</si>
  <si>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</si>
  <si>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</si>
  <si>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</si>
  <si>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</si>
  <si>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</si>
  <si>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</si>
  <si>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</si>
  <si>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</si>
  <si>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</si>
  <si>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</si>
  <si>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</si>
  <si>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</si>
  <si>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</si>
  <si>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</si>
  <si>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</si>
  <si>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</si>
  <si>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</si>
  <si>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</si>
  <si>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</si>
  <si>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</si>
  <si>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</si>
  <si>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</si>
  <si>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</si>
  <si>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</si>
  <si>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</si>
  <si>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</si>
  <si>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</si>
  <si>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</si>
  <si>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</si>
  <si>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</si>
  <si>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</si>
  <si>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</si>
  <si>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</si>
  <si>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</si>
  <si>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</si>
  <si>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</si>
  <si>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</si>
  <si>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</si>
  <si>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</si>
  <si>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</si>
  <si>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</si>
  <si>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</si>
  <si>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</si>
  <si>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</si>
  <si>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</si>
  <si>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</si>
  <si>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</si>
  <si>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</si>
  <si>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</si>
  <si>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</si>
  <si>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</si>
  <si>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</si>
  <si>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</si>
  <si>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</si>
  <si>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</si>
  <si>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</si>
  <si>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</si>
  <si>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</si>
  <si>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</si>
  <si>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</si>
  <si>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</si>
  <si>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</si>
  <si>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</si>
  <si>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</si>
  <si>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</si>
  <si>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</si>
  <si>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</si>
  <si>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</si>
  <si>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</si>
  <si>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</si>
  <si>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</si>
  <si>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</si>
  <si>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</si>
  <si>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</si>
  <si>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</si>
  <si>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</si>
  <si>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</si>
  <si>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</si>
  <si>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</si>
  <si>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</si>
  <si>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</si>
  <si>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</si>
  <si>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</si>
  <si>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</si>
  <si>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</si>
  <si>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</si>
  <si>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</si>
  <si>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</si>
  <si>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</si>
  <si>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</si>
  <si>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</si>
  <si>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</si>
  <si>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</si>
  <si>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</si>
  <si>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</si>
  <si>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</si>
  <si>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</si>
  <si>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</si>
  <si>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</si>
  <si>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</si>
  <si>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</si>
  <si>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</si>
  <si>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</si>
  <si>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</si>
  <si>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</si>
  <si>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</si>
  <si>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</si>
  <si>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</si>
  <si>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</si>
  <si>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</si>
  <si>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</si>
  <si>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</si>
  <si>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</si>
  <si>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</si>
  <si>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</si>
  <si>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</si>
  <si>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</si>
  <si>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</si>
  <si>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</si>
  <si>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</si>
  <si>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</si>
  <si>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</si>
  <si>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</si>
  <si>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</si>
  <si>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</si>
  <si>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</si>
  <si>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</si>
  <si>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</si>
  <si>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</si>
  <si>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</si>
  <si>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</si>
  <si>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</si>
  <si>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</si>
  <si>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</si>
  <si>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</si>
  <si>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</si>
  <si>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</si>
  <si>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</si>
  <si>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</si>
  <si>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</si>
  <si>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</si>
  <si>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</si>
  <si>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</si>
  <si>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</si>
  <si>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</si>
  <si>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</si>
  <si>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</si>
  <si>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</si>
  <si>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</si>
  <si>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</si>
  <si>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</si>
  <si>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</si>
  <si>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</si>
  <si>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</si>
  <si>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</si>
  <si>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</si>
  <si>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</si>
  <si>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</si>
  <si>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</si>
  <si>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</si>
  <si>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</si>
  <si>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</si>
  <si>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</si>
  <si>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</si>
  <si>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</si>
  <si>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</si>
  <si>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</si>
  <si>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</si>
  <si>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</si>
  <si>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</si>
  <si>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</si>
  <si>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</si>
  <si>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</si>
  <si>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</si>
  <si>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</si>
  <si>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</si>
  <si>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</si>
  <si>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</si>
  <si>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</si>
  <si>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</si>
  <si>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</si>
  <si>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</si>
  <si>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</si>
  <si>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</si>
  <si>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</si>
  <si>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</si>
  <si>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</si>
  <si>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</si>
  <si>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</si>
  <si>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</si>
  <si>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</si>
  <si>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</si>
  <si>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</si>
  <si>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</si>
  <si>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</si>
  <si>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</si>
  <si>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</si>
  <si>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</si>
  <si>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</si>
  <si>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</si>
  <si>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</si>
  <si>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</si>
  <si>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</si>
  <si>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</si>
  <si>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</si>
  <si>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</si>
  <si>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</si>
  <si>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</si>
  <si>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</si>
  <si>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</si>
  <si>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</si>
  <si>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</si>
  <si>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</si>
  <si>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</si>
  <si>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</si>
  <si>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</si>
  <si>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</si>
  <si>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</si>
  <si>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</si>
  <si>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</si>
  <si>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</si>
  <si>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</si>
  <si>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</si>
  <si>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</si>
  <si>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</si>
  <si>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</si>
  <si>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</si>
  <si>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</si>
  <si>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</si>
  <si>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</si>
  <si>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</si>
  <si>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</si>
  <si>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</si>
  <si>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</si>
  <si>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</si>
  <si>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</si>
  <si>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</si>
  <si>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</si>
  <si>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</si>
  <si>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</si>
  <si>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</si>
  <si>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</si>
  <si>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</si>
  <si>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</si>
  <si>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</si>
  <si>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</si>
  <si>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</si>
  <si>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</si>
  <si>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</si>
  <si>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</si>
  <si>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</si>
  <si>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</si>
  <si>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</si>
  <si>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</si>
  <si>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</si>
  <si>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</si>
  <si>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</si>
  <si>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</si>
  <si>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</si>
  <si>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</si>
  <si>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</si>
  <si>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</si>
  <si>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</si>
  <si>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</si>
  <si>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</si>
  <si>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</si>
  <si>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</si>
  <si>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</si>
  <si>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</si>
  <si>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</si>
  <si>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</si>
  <si>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</si>
  <si>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</si>
  <si>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</si>
  <si>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</si>
  <si>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</si>
  <si>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</si>
  <si>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</si>
  <si>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</si>
  <si>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</si>
  <si>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</si>
  <si>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</si>
  <si>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</si>
  <si>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</si>
  <si>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</si>
  <si>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</si>
  <si>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</si>
  <si>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</si>
  <si>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</si>
  <si>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</si>
  <si>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</si>
  <si>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</si>
  <si>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</si>
  <si>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</si>
  <si>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</si>
  <si>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</si>
  <si>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</si>
  <si>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</si>
  <si>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</si>
  <si>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</si>
  <si>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</si>
  <si>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</si>
  <si>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</si>
  <si>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</si>
  <si>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</si>
  <si>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</si>
  <si>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</si>
  <si>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</si>
  <si>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</si>
  <si>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</si>
  <si>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</si>
  <si>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</si>
  <si>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</si>
  <si>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</si>
  <si>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</si>
  <si>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</si>
  <si>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</si>
  <si>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</si>
  <si>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</si>
  <si>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</si>
  <si>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</si>
  <si>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</si>
  <si>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</si>
  <si>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</si>
  <si>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</si>
  <si>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</si>
  <si>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</si>
  <si>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</si>
  <si>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</si>
  <si>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</si>
  <si>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</si>
  <si>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</si>
  <si>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</si>
  <si>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</si>
  <si>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</si>
  <si>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</si>
  <si>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</si>
  <si>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</si>
  <si>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</si>
  <si>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</si>
  <si>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</si>
  <si>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</si>
  <si>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</si>
  <si>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</si>
  <si>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</si>
  <si>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</si>
  <si>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</si>
  <si>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</si>
  <si>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</si>
  <si>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</si>
  <si>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</si>
  <si>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</si>
  <si>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</si>
  <si>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</si>
  <si>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</si>
  <si>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</si>
  <si>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</si>
  <si>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</si>
  <si>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</si>
  <si>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</si>
  <si>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</si>
  <si>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</si>
  <si>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</si>
  <si>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</si>
  <si>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</si>
  <si>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</si>
  <si>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</si>
  <si>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</si>
  <si>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</si>
  <si>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</si>
  <si>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</si>
  <si>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</si>
  <si>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</si>
  <si>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</si>
  <si>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</si>
  <si>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</si>
  <si>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</si>
  <si>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</si>
  <si>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</si>
  <si>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</si>
  <si>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</si>
  <si>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</si>
  <si>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</si>
  <si>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</si>
  <si>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</si>
  <si>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</si>
  <si>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</si>
  <si>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</si>
  <si>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</si>
  <si>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</si>
  <si>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</si>
  <si>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</si>
  <si>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</si>
  <si>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</si>
  <si>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</si>
  <si>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</si>
  <si>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</si>
  <si>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</si>
  <si>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</si>
  <si>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</si>
  <si>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</si>
  <si>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</si>
  <si>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</si>
  <si>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</si>
  <si>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</si>
  <si>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</si>
  <si>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</si>
  <si>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</si>
  <si>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</si>
  <si>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</si>
  <si>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</si>
  <si>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</si>
  <si>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</si>
  <si>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</si>
  <si>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</si>
  <si>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</si>
  <si>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</si>
  <si>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</si>
  <si>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</si>
  <si>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</si>
  <si>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</si>
  <si>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</si>
  <si>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</si>
  <si>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</si>
  <si>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</si>
  <si>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</si>
  <si>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</si>
  <si>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</si>
  <si>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</si>
  <si>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</si>
  <si>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</si>
  <si>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</si>
  <si>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</si>
  <si>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</si>
  <si>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</si>
  <si>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</si>
  <si>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</si>
  <si>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</si>
  <si>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</si>
  <si>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</si>
  <si>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</si>
  <si>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</si>
  <si>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</si>
  <si>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</si>
  <si>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</si>
  <si>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</si>
  <si>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</si>
  <si>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</si>
  <si>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</si>
  <si>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</si>
  <si>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</si>
  <si>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</si>
  <si>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</si>
  <si>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</si>
  <si>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</si>
  <si>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</si>
  <si>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</si>
  <si>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</si>
  <si>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</si>
  <si>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</si>
  <si>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</si>
  <si>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</si>
  <si>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</si>
  <si>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</si>
  <si>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</si>
  <si>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</si>
  <si>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</si>
  <si>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</si>
  <si>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</si>
  <si>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</si>
  <si>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</si>
  <si>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</si>
  <si>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</si>
  <si>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</si>
  <si>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</si>
  <si>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</si>
  <si>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</si>
  <si>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</si>
  <si>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</si>
  <si>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</si>
  <si>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</si>
  <si>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</si>
  <si>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</si>
  <si>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</si>
  <si>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</si>
  <si>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</si>
  <si>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</si>
  <si>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</si>
  <si>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</si>
  <si>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</si>
  <si>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</si>
  <si>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</si>
  <si>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</si>
  <si>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</si>
  <si>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</si>
  <si>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</si>
  <si>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</si>
  <si>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</si>
  <si>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</si>
  <si>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</si>
  <si>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</si>
  <si>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</si>
  <si>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</si>
  <si>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</si>
  <si>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</si>
  <si>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</si>
  <si>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</si>
  <si>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</si>
  <si>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</si>
  <si>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</si>
  <si>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</si>
  <si>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</si>
  <si>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</si>
  <si>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</si>
  <si>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</si>
  <si>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</si>
  <si>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</si>
  <si>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</si>
  <si>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</si>
  <si>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</si>
  <si>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</si>
  <si>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</si>
  <si>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</si>
  <si>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</si>
  <si>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</si>
  <si>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</si>
  <si>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</si>
  <si>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</si>
  <si>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</si>
  <si>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</si>
  <si>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</si>
  <si>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</si>
  <si>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</si>
  <si>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</si>
  <si>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</si>
  <si>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</si>
  <si>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</si>
  <si>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</si>
  <si>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</si>
  <si>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</si>
  <si>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</si>
  <si>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</si>
  <si>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</si>
  <si>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</si>
  <si>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</si>
  <si>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</si>
  <si>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</si>
  <si>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</si>
  <si>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</si>
  <si>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</si>
  <si>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</si>
  <si>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</si>
  <si>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</si>
  <si>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</si>
  <si>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</si>
  <si>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</si>
  <si>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</si>
  <si>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</si>
  <si>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</si>
  <si>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</si>
  <si>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</si>
  <si>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</si>
  <si>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</si>
  <si>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</si>
  <si>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</si>
  <si>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</si>
  <si>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</si>
  <si>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</si>
  <si>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</si>
  <si>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</si>
  <si>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</si>
  <si>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</si>
  <si>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</si>
  <si>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</si>
  <si>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</si>
  <si>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</si>
  <si>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</si>
  <si>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</si>
  <si>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</si>
  <si>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</si>
  <si>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</si>
  <si>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</si>
  <si>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</si>
  <si>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</si>
  <si>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</si>
  <si>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</si>
  <si>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</si>
  <si>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</si>
  <si>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</si>
  <si>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</si>
  <si>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</si>
  <si>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</si>
  <si>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</si>
  <si>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</si>
  <si>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</si>
  <si>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</si>
  <si>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</si>
  <si>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</si>
  <si>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</si>
  <si>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</si>
  <si>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</si>
  <si>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</si>
  <si>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</si>
  <si>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</si>
  <si>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</si>
  <si>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</si>
  <si>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</si>
  <si>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</si>
  <si>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</si>
  <si>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</si>
  <si>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</si>
  <si>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</si>
  <si>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</si>
  <si>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</si>
  <si>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</si>
  <si>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</si>
  <si>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</si>
  <si>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</si>
  <si>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</si>
  <si>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</si>
  <si>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</si>
  <si>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</si>
  <si>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</si>
  <si>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</si>
  <si>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</si>
  <si>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</si>
  <si>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</si>
  <si>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</si>
  <si>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</si>
  <si>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</si>
  <si>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</si>
  <si>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</si>
  <si>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</si>
  <si>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</si>
  <si>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</si>
  <si>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</si>
  <si>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</si>
  <si>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</si>
  <si>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</si>
  <si>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</si>
  <si>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</si>
  <si>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</si>
  <si>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</si>
  <si>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</si>
  <si>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</si>
  <si>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</si>
  <si>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</si>
  <si>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</si>
  <si>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</si>
  <si>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</si>
  <si>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</si>
  <si>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</si>
  <si>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</si>
  <si>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</si>
  <si>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</si>
  <si>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</si>
  <si>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</si>
  <si>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</si>
  <si>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</si>
  <si>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</si>
  <si>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</si>
  <si>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</si>
  <si>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</si>
  <si>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</si>
  <si>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</si>
  <si>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</si>
  <si>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</si>
  <si>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</si>
  <si>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</si>
  <si>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</si>
  <si>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</si>
  <si>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</si>
  <si>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</si>
  <si>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</si>
  <si>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</si>
  <si>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</si>
  <si>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</si>
  <si>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</si>
  <si>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</si>
  <si>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</si>
  <si>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</si>
  <si>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</si>
  <si>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</si>
  <si>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</si>
  <si>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</si>
  <si>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</si>
  <si>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</si>
  <si>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</si>
  <si>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</si>
  <si>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</si>
  <si>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</si>
  <si>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</si>
  <si>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</si>
  <si>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</si>
  <si>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</si>
  <si>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</si>
  <si>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</si>
  <si>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</si>
  <si>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</si>
  <si>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</si>
  <si>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</si>
  <si>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</si>
  <si>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</si>
  <si>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</si>
  <si>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</si>
  <si>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</si>
  <si>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</si>
  <si>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</si>
  <si>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</si>
  <si>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</si>
  <si>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</si>
  <si>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</si>
  <si>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</si>
  <si>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</si>
  <si>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</si>
  <si>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</si>
  <si>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</si>
  <si>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</si>
  <si>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</si>
  <si>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</si>
  <si>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</si>
  <si>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</si>
  <si>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</si>
  <si>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</si>
  <si>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</si>
  <si>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</si>
  <si>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</si>
  <si>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</si>
  <si>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</si>
  <si>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</si>
  <si>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</si>
  <si>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</si>
  <si>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</si>
  <si>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</si>
  <si>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</si>
  <si>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</si>
  <si>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</si>
  <si>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</si>
  <si>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</si>
  <si>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</si>
  <si>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</si>
  <si>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</si>
  <si>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</si>
  <si>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</si>
  <si>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</si>
  <si>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</si>
  <si>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</si>
  <si>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</si>
  <si>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</si>
  <si>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</si>
  <si>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</si>
  <si>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</si>
  <si>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</si>
  <si>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</si>
  <si>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</si>
  <si>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</si>
  <si>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</si>
  <si>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</si>
  <si>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</si>
  <si>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</si>
  <si>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</si>
  <si>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</si>
  <si>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</si>
  <si>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</si>
  <si>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</si>
  <si>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</si>
  <si>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</si>
  <si>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</si>
  <si>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</si>
  <si>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</si>
  <si>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</si>
  <si>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</si>
  <si>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</si>
  <si>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</si>
  <si>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</si>
  <si>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</si>
  <si>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</si>
  <si>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</si>
  <si>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</si>
  <si>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</si>
  <si>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</si>
  <si>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</si>
  <si>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</si>
  <si>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</si>
  <si>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</si>
  <si>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</si>
  <si>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</si>
  <si>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</si>
  <si>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</si>
  <si>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</si>
  <si>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</si>
  <si>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</si>
  <si>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</si>
  <si>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</si>
  <si>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</si>
  <si>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</si>
  <si>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</si>
  <si>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</si>
  <si>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</si>
  <si>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</si>
  <si>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</si>
  <si>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</si>
  <si>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</si>
  <si>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</si>
  <si>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</si>
  <si>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</si>
  <si>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</si>
  <si>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</si>
  <si>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</si>
  <si>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</si>
  <si>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</si>
  <si>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</si>
  <si>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</si>
  <si>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</si>
  <si>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</si>
  <si>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</si>
  <si>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</si>
  <si>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</si>
  <si>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</si>
  <si>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</si>
  <si>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</si>
  <si>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</si>
  <si>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</si>
  <si>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</si>
  <si>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</si>
  <si>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</si>
  <si>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</si>
  <si>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</si>
  <si>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</si>
  <si>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</si>
  <si>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</si>
  <si>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</si>
  <si>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</si>
  <si>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</si>
  <si>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</si>
  <si>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</si>
  <si>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</si>
  <si>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</si>
  <si>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</si>
  <si>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</si>
  <si>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</si>
  <si>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</si>
  <si>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</si>
  <si>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</si>
  <si>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</si>
  <si>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</si>
  <si>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</si>
  <si>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</si>
  <si>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</si>
  <si>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</si>
  <si>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</si>
  <si>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</si>
  <si>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</si>
  <si>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</si>
  <si>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</si>
  <si>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</si>
  <si>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</si>
  <si>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</si>
  <si>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</si>
  <si>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</si>
  <si>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</si>
  <si>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</si>
  <si>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</si>
  <si>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</si>
  <si>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</si>
  <si>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</si>
  <si>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</si>
  <si>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</si>
  <si>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</si>
  <si>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</si>
  <si>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</si>
  <si>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</si>
  <si>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</si>
  <si>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</si>
  <si>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</si>
  <si>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</si>
  <si>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</si>
  <si>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</si>
  <si>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</si>
  <si>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</si>
  <si>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</si>
  <si>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</si>
  <si>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</si>
  <si>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</si>
  <si>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</si>
  <si>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</si>
  <si>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</si>
  <si>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</si>
  <si>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</si>
  <si>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</si>
  <si>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</si>
  <si>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</si>
  <si>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</si>
  <si>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</si>
  <si>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</si>
  <si>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</si>
  <si>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</si>
  <si>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</si>
  <si>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</si>
  <si>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</si>
  <si>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</si>
  <si>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</si>
  <si>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</si>
  <si>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</si>
  <si>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</si>
  <si>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</si>
  <si>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</si>
  <si>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</si>
  <si>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</si>
  <si>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</si>
  <si>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</si>
  <si>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</si>
  <si>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</si>
  <si>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</si>
  <si>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</si>
  <si>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</si>
  <si>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</si>
  <si>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</si>
  <si>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</si>
  <si>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</si>
  <si>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</si>
  <si>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</si>
  <si>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</si>
  <si>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</si>
  <si>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</si>
  <si>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</si>
  <si>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</si>
  <si>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</si>
  <si>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</si>
  <si>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</si>
  <si>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</si>
  <si>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</si>
  <si>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</si>
  <si>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</si>
  <si>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</si>
  <si>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</si>
  <si>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</si>
  <si>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</si>
  <si>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</si>
  <si>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</si>
  <si>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</si>
  <si>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</si>
  <si>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</si>
  <si>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</si>
  <si>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</si>
  <si>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</si>
  <si>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</si>
  <si>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</si>
  <si>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</si>
  <si>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</si>
  <si>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</si>
  <si>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</si>
  <si>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</si>
  <si>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</si>
  <si>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</si>
  <si>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</si>
  <si>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</si>
  <si>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</si>
  <si>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</si>
  <si>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</si>
  <si>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</si>
  <si>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</si>
  <si>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</si>
  <si>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</si>
  <si>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</si>
  <si>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</si>
  <si>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</si>
  <si>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</si>
  <si>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</si>
  <si>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</si>
  <si>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</si>
  <si>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</si>
  <si>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</si>
  <si>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</si>
  <si>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</si>
  <si>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</si>
  <si>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</si>
  <si>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</si>
  <si>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</si>
  <si>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</si>
  <si>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</si>
  <si>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</si>
  <si>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</si>
  <si>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</si>
  <si>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</si>
  <si>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</si>
  <si>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</si>
  <si>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</si>
  <si>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</si>
  <si>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</si>
  <si>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</si>
  <si>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</si>
  <si>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</si>
  <si>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</si>
  <si>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</si>
  <si>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</si>
  <si>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</si>
  <si>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</si>
  <si>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</si>
  <si>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</si>
  <si>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</si>
  <si>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</si>
  <si>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</si>
  <si>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</si>
  <si>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</si>
  <si>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</si>
  <si>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</si>
  <si>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</si>
  <si>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</si>
  <si>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</si>
  <si>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</si>
  <si>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</si>
  <si>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</si>
  <si>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</si>
  <si>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</si>
  <si>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</si>
  <si>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</si>
  <si>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</si>
  <si>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</si>
  <si>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</si>
  <si>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</si>
  <si>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</si>
  <si>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</si>
  <si>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</si>
  <si>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</si>
  <si>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</si>
  <si>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</si>
  <si>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</si>
  <si>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</si>
  <si>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</si>
  <si>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</si>
  <si>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</si>
  <si>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</si>
  <si>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</si>
  <si>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</si>
  <si>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</si>
  <si>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</si>
  <si>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</si>
  <si>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</si>
  <si>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</si>
  <si>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</si>
  <si>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</si>
  <si>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</si>
  <si>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</si>
  <si>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</si>
  <si>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</si>
  <si>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</si>
  <si>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</si>
  <si>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</si>
  <si>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</si>
  <si>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</si>
  <si>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</si>
  <si>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</si>
  <si>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</si>
  <si>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</si>
  <si>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</si>
  <si>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</si>
  <si>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</si>
  <si>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</si>
  <si>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</si>
  <si>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</si>
  <si>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</si>
  <si>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</si>
  <si>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</si>
  <si>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</si>
  <si>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</si>
  <si>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</si>
  <si>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</si>
  <si>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</si>
  <si>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</si>
  <si>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</si>
  <si>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</si>
  <si>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</si>
  <si>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</si>
  <si>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</si>
  <si>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</si>
  <si>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</si>
  <si>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</si>
  <si>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</si>
  <si>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</si>
  <si>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</si>
  <si>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</si>
  <si>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</si>
  <si>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</si>
  <si>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</si>
  <si>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</si>
  <si>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</si>
  <si>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</si>
  <si>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</si>
  <si>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</si>
  <si>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</si>
  <si>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</si>
  <si>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</si>
  <si>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</si>
  <si>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</si>
  <si>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</si>
  <si>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</si>
  <si>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</si>
  <si>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</si>
  <si>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</si>
  <si>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</si>
  <si>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</si>
  <si>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</si>
  <si>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</si>
  <si>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</si>
  <si>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</si>
  <si>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</si>
  <si>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</si>
  <si>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</si>
  <si>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</si>
  <si>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</si>
  <si>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</si>
  <si>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</si>
  <si>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</si>
  <si>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</si>
  <si>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</si>
  <si>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</si>
  <si>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</si>
  <si>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</si>
  <si>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</si>
  <si>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</si>
  <si>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</si>
  <si>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</si>
  <si>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</si>
  <si>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</si>
  <si>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</si>
  <si>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</si>
  <si>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</si>
  <si>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</si>
  <si>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</si>
  <si>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</si>
  <si>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</si>
  <si>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</si>
  <si>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</si>
  <si>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</si>
  <si>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</si>
  <si>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</si>
  <si>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</si>
  <si>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</si>
  <si>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</si>
  <si>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</si>
  <si>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</si>
  <si>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</si>
  <si>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</si>
  <si>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</si>
  <si>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</si>
  <si>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</si>
  <si>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</si>
  <si>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</si>
  <si>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</si>
  <si>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</si>
  <si>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</si>
  <si>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</si>
  <si>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</si>
  <si>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</si>
  <si>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</si>
  <si>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</si>
  <si>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</si>
  <si>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</si>
  <si>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</si>
  <si>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</si>
  <si>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</si>
  <si>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</si>
  <si>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</si>
  <si>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</si>
  <si>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</si>
  <si>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</si>
  <si>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</si>
  <si>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</si>
  <si>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</si>
  <si>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</si>
  <si>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</si>
  <si>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</si>
  <si>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</si>
  <si>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</si>
  <si>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</si>
  <si>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</si>
  <si>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</si>
  <si>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</si>
  <si>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</si>
  <si>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</si>
  <si>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</si>
  <si>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</si>
  <si>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</si>
  <si>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</si>
  <si>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</si>
  <si>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</si>
  <si>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</si>
  <si>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</si>
  <si>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</si>
  <si>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</si>
  <si>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</si>
  <si>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</si>
  <si>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</si>
  <si>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</si>
  <si>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</si>
  <si>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</si>
  <si>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</si>
  <si>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</si>
  <si>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</si>
  <si>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</si>
  <si>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</si>
  <si>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</si>
  <si>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</si>
  <si>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</si>
  <si>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</si>
  <si>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</si>
  <si>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</si>
  <si>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</si>
  <si>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</si>
  <si>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</si>
  <si>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</si>
  <si>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</si>
  <si>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</si>
  <si>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</si>
  <si>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</si>
  <si>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</si>
  <si>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</si>
  <si>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</si>
  <si>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</si>
  <si>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</si>
  <si>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</si>
  <si>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</si>
  <si>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</si>
  <si>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</si>
  <si>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</si>
  <si>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</si>
  <si>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</si>
  <si>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</si>
  <si>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</si>
  <si>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</si>
  <si>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</si>
  <si>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</si>
  <si>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</si>
  <si>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</si>
  <si>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</si>
  <si>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</si>
  <si>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</si>
  <si>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</si>
  <si>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</si>
  <si>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</si>
  <si>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</si>
  <si>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</si>
  <si>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</si>
  <si>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</si>
  <si>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</si>
  <si>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</si>
  <si>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</si>
  <si>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</si>
  <si>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</si>
  <si>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</si>
  <si>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</si>
  <si>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</si>
  <si>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</si>
  <si>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</si>
  <si>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</si>
  <si>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</si>
  <si>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</si>
  <si>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</si>
  <si>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</si>
  <si>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</si>
  <si>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</si>
  <si>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</si>
  <si>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</si>
  <si>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</si>
  <si>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</si>
  <si>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</si>
  <si>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</si>
  <si>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</si>
  <si>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</si>
  <si>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</si>
  <si>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</si>
  <si>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</si>
  <si>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</si>
  <si>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</si>
  <si>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</si>
  <si>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</si>
  <si>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</si>
  <si>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</si>
  <si>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</si>
  <si>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</si>
  <si>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</si>
  <si>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</si>
  <si>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</si>
  <si>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</si>
  <si>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</si>
  <si>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</si>
  <si>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</si>
  <si>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</si>
  <si>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</si>
  <si>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</si>
  <si>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</si>
  <si>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</si>
  <si>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</si>
  <si>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</si>
  <si>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</si>
  <si>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</si>
  <si>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</si>
  <si>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</si>
  <si>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</si>
  <si>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</si>
  <si>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</si>
  <si>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</si>
  <si>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</si>
  <si>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</si>
  <si>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</si>
  <si>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</si>
  <si>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</si>
  <si>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</si>
  <si>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</si>
  <si>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</si>
  <si>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</si>
  <si>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</si>
  <si>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</si>
  <si>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</si>
  <si>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</si>
  <si>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</si>
  <si>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</si>
  <si>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</si>
  <si>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</si>
  <si>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</si>
  <si>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</si>
  <si>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</si>
  <si>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</si>
  <si>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</si>
  <si>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</si>
  <si>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</si>
  <si>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</si>
  <si>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</si>
  <si>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</si>
  <si>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</si>
  <si>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</si>
  <si>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</si>
  <si>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</si>
  <si>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</si>
  <si>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</si>
  <si>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</si>
  <si>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</si>
  <si>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</si>
  <si>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</si>
  <si>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</si>
  <si>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</si>
  <si>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</si>
  <si>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</si>
  <si>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</si>
  <si>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</si>
  <si>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</si>
  <si>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</si>
  <si>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</si>
  <si>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</si>
  <si>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</si>
  <si>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</si>
  <si>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</si>
  <si>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</si>
  <si>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</si>
  <si>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</si>
  <si>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</si>
  <si>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</si>
  <si>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</si>
  <si>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</si>
  <si>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</si>
  <si>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</si>
  <si>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</si>
  <si>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</si>
  <si>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</si>
  <si>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</si>
  <si>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</si>
  <si>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</si>
  <si>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</si>
  <si>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</si>
  <si>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</si>
  <si>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</si>
  <si>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</si>
  <si>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</si>
  <si>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</si>
  <si>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</si>
  <si>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</si>
  <si>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</si>
  <si>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</si>
  <si>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</si>
  <si>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</si>
  <si>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</si>
  <si>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</si>
  <si>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</si>
  <si>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</si>
  <si>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</si>
  <si>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</si>
  <si>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</si>
  <si>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</si>
  <si>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</si>
  <si>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</si>
  <si>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</si>
  <si>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</si>
  <si>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</si>
  <si>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</si>
  <si>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</si>
  <si>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</si>
  <si>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</si>
  <si>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</si>
  <si>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</si>
  <si>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</si>
  <si>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</si>
  <si>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</si>
  <si>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</si>
  <si>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</si>
  <si>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</si>
  <si>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</si>
  <si>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</si>
  <si>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</si>
  <si>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</si>
  <si>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</si>
  <si>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</si>
  <si>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</si>
  <si>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</si>
  <si>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</si>
  <si>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</si>
  <si>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</si>
  <si>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</si>
  <si>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</si>
  <si>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</si>
  <si>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</si>
  <si>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</si>
  <si>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</si>
  <si>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</si>
  <si>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</si>
  <si>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</si>
  <si>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</si>
  <si>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</si>
  <si>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</si>
  <si>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</si>
  <si>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</si>
  <si>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</si>
  <si>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</si>
  <si>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</si>
  <si>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</si>
  <si>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</si>
  <si>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</si>
  <si>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</si>
  <si>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</si>
  <si>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</si>
  <si>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</si>
  <si>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</si>
  <si>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</si>
  <si>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</si>
  <si>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</si>
  <si>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</si>
  <si>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</si>
  <si>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</si>
  <si>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</si>
  <si>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</si>
  <si>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</si>
  <si>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</si>
  <si>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</si>
  <si>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</si>
  <si>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</si>
  <si>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</si>
  <si>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</si>
  <si>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</si>
  <si>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</si>
  <si>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</si>
  <si>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</si>
  <si>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</si>
  <si>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</si>
  <si>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</si>
  <si>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</si>
  <si>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</si>
  <si>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</si>
  <si>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</si>
  <si>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</si>
  <si>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</si>
  <si>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</si>
  <si>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</si>
  <si>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</si>
  <si>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</si>
  <si>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</si>
  <si>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</si>
  <si>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</si>
  <si>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</si>
  <si>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</si>
  <si>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</si>
  <si>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</si>
  <si>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</si>
  <si>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</si>
  <si>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</si>
  <si>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</si>
  <si>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</si>
  <si>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</si>
  <si>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</si>
  <si>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</si>
  <si>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</si>
  <si>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</si>
  <si>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</si>
  <si>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</si>
  <si>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</si>
  <si>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</si>
  <si>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</si>
  <si>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</si>
  <si>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</si>
  <si>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</si>
  <si>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</si>
  <si>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</si>
  <si>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</si>
  <si>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</si>
  <si>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</si>
  <si>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</si>
  <si>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</si>
  <si>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</si>
  <si>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</si>
  <si>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</si>
  <si>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</si>
  <si>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</si>
  <si>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</si>
  <si>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</si>
  <si>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</si>
  <si>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</si>
  <si>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</si>
  <si>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</si>
  <si>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</si>
  <si>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</si>
  <si>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</si>
  <si>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</si>
  <si>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</si>
  <si>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</si>
  <si>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</si>
  <si>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</si>
  <si>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</si>
  <si>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</si>
  <si>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</si>
  <si>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</si>
  <si>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</si>
  <si>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</si>
  <si>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</si>
  <si>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</si>
  <si>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</si>
  <si>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</si>
  <si>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</si>
  <si>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</si>
  <si>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</si>
  <si>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</si>
  <si>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</si>
  <si>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</si>
  <si>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</si>
  <si>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</si>
  <si>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</si>
  <si>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</si>
  <si>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</si>
  <si>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</si>
  <si>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</si>
  <si>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</si>
  <si>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</si>
  <si>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</si>
  <si>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</si>
  <si>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</si>
  <si>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</si>
  <si>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</si>
  <si>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</si>
  <si>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</si>
  <si>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</si>
  <si>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</si>
  <si>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</si>
  <si>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</si>
  <si>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</si>
  <si>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</si>
  <si>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</si>
  <si>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</si>
  <si>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</si>
  <si>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</si>
  <si>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</si>
  <si>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</si>
  <si>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</si>
  <si>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</si>
  <si>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</si>
  <si>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</si>
  <si>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</si>
  <si>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</si>
  <si>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</si>
  <si>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</si>
  <si>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</si>
  <si>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</si>
  <si>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</si>
  <si>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</si>
  <si>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</si>
  <si>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</si>
  <si>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</si>
  <si>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</si>
  <si>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</si>
  <si>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</si>
  <si>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</si>
  <si>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</si>
  <si>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</si>
  <si>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</si>
  <si>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</si>
  <si>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</si>
  <si>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</si>
  <si>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</si>
  <si>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</si>
  <si>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</si>
  <si>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</si>
  <si>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</si>
  <si>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</si>
  <si>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</si>
  <si>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</si>
  <si>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</si>
  <si>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</si>
  <si>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</si>
  <si>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</si>
  <si>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</si>
  <si>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</si>
  <si>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</si>
  <si>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</si>
  <si>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</si>
  <si>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</si>
  <si>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</si>
  <si>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</si>
  <si>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</si>
  <si>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</si>
  <si>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</si>
  <si>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</si>
  <si>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</si>
  <si>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</si>
  <si>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</si>
  <si>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</si>
  <si>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</si>
  <si>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</si>
  <si>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</si>
  <si>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</si>
  <si>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</si>
  <si>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</si>
  <si>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</si>
  <si>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</si>
  <si>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</si>
  <si>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</si>
  <si>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</si>
  <si>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</si>
  <si>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</si>
  <si>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</si>
  <si>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</si>
  <si>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</si>
  <si>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</si>
  <si>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</si>
  <si>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</si>
  <si>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</si>
  <si>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</si>
  <si>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</si>
  <si>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</si>
  <si>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</si>
  <si>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</si>
  <si>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</si>
  <si>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</si>
  <si>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</si>
  <si>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</si>
  <si>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</si>
  <si>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</si>
  <si>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</si>
  <si>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</si>
  <si>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</si>
  <si>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</si>
  <si>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</si>
  <si>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</si>
  <si>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</si>
  <si>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</si>
  <si>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</si>
  <si>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</si>
  <si>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</si>
  <si>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</si>
  <si>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</si>
  <si>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</si>
  <si>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</si>
  <si>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</si>
  <si>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</si>
  <si>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</si>
  <si>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</si>
  <si>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</si>
  <si>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</si>
  <si>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</si>
  <si>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</si>
  <si>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</si>
  <si>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</si>
  <si>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</si>
  <si>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</si>
  <si>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</si>
  <si>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</si>
  <si>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</si>
  <si>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</si>
  <si>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</si>
  <si>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</si>
  <si>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</si>
  <si>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</si>
  <si>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</si>
  <si>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</si>
  <si>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</si>
  <si>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</si>
  <si>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</si>
  <si>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</si>
  <si>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</si>
  <si>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</si>
  <si>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</si>
  <si>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</si>
  <si>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</si>
  <si>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</si>
  <si>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</si>
  <si>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</si>
  <si>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</si>
  <si>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</si>
  <si>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</si>
  <si>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</si>
  <si>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</si>
  <si>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</si>
  <si>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</si>
  <si>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</si>
  <si>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</si>
  <si>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</si>
  <si>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</si>
  <si>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</si>
  <si>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</si>
  <si>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</si>
  <si>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</si>
  <si>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</si>
  <si>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</si>
  <si>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</si>
  <si>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</si>
  <si>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</si>
  <si>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</si>
  <si>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</si>
  <si>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</si>
  <si>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</si>
  <si>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</si>
  <si>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</si>
  <si>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</si>
  <si>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</si>
  <si>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</si>
  <si>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</si>
  <si>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</si>
  <si>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</si>
  <si>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</si>
  <si>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</si>
  <si>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</si>
  <si>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</si>
  <si>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</si>
  <si>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</si>
  <si>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</si>
  <si>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</si>
  <si>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</si>
  <si>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</si>
  <si>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</si>
  <si>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</si>
  <si>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</si>
  <si>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</si>
  <si>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</si>
  <si>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</si>
  <si>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</si>
  <si>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</si>
  <si>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</si>
  <si>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</si>
  <si>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</si>
  <si>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</si>
  <si>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</si>
  <si>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</si>
  <si>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</si>
  <si>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</si>
  <si>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</si>
  <si>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</si>
  <si>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</si>
  <si>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</si>
  <si>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</si>
  <si>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</si>
  <si>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</si>
  <si>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</si>
  <si>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</si>
  <si>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</si>
  <si>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</si>
  <si>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</si>
  <si>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</si>
  <si>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</si>
  <si>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</si>
  <si>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</si>
  <si>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</si>
  <si>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</si>
  <si>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</si>
  <si>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</si>
  <si>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</si>
  <si>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</si>
  <si>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</si>
  <si>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</si>
  <si>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</si>
  <si>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</si>
  <si>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</si>
  <si>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</si>
  <si>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</si>
  <si>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</si>
  <si>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</si>
  <si>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</si>
  <si>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</si>
  <si>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</si>
  <si>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</si>
  <si>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</si>
  <si>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</si>
  <si>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</si>
  <si>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</si>
  <si>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</si>
  <si>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</si>
  <si>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</si>
  <si>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</si>
  <si>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</si>
  <si>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</si>
  <si>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</si>
  <si>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</si>
  <si>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</si>
  <si>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</si>
  <si>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</si>
  <si>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</si>
  <si>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</si>
  <si>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</si>
  <si>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</si>
  <si>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</si>
  <si>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</si>
  <si>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</si>
  <si>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</si>
  <si>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</si>
  <si>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</si>
  <si>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</si>
  <si>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</si>
  <si>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</si>
  <si>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</si>
  <si>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</si>
  <si>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</si>
  <si>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</si>
  <si>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</si>
  <si>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</si>
  <si>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</si>
  <si>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</si>
  <si>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</si>
  <si>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</si>
  <si>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</si>
  <si>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</si>
  <si>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</si>
  <si>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</si>
  <si>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</si>
  <si>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</si>
  <si>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</si>
  <si>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</si>
  <si>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</si>
  <si>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</si>
  <si>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</si>
  <si>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</si>
  <si>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</si>
  <si>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</si>
  <si>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</si>
  <si>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</si>
  <si>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</si>
  <si>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</si>
  <si>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</si>
  <si>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</si>
  <si>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</si>
  <si>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</si>
  <si>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</si>
  <si>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</si>
  <si>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</si>
  <si>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</si>
  <si>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</si>
  <si>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</si>
  <si>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</si>
  <si>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</si>
  <si>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</si>
  <si>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</si>
  <si>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</si>
  <si>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</si>
  <si>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</si>
  <si>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</si>
  <si>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</si>
  <si>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</si>
  <si>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</si>
  <si>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</si>
  <si>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</si>
  <si>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</si>
  <si>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</si>
  <si>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</si>
  <si>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</si>
  <si>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</si>
  <si>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</si>
  <si>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</si>
  <si>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</si>
  <si>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</si>
  <si>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</si>
  <si>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</si>
  <si>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</si>
  <si>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</si>
  <si>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</si>
  <si>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</si>
  <si>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</si>
  <si>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</si>
  <si>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</si>
  <si>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</si>
  <si>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</si>
  <si>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</si>
  <si>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</si>
  <si>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</si>
  <si>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</si>
  <si>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</si>
  <si>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</si>
  <si>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</si>
  <si>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</si>
  <si>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</si>
  <si>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</si>
  <si>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</si>
  <si>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</si>
  <si>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</si>
  <si>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</si>
  <si>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</si>
  <si>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</si>
  <si>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</si>
  <si>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</si>
  <si>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</si>
  <si>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</si>
  <si>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</si>
  <si>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</si>
  <si>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</si>
  <si>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</si>
  <si>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</si>
  <si>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</si>
  <si>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</si>
  <si>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</si>
  <si>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</si>
  <si>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</si>
  <si>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</si>
  <si>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</si>
  <si>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</si>
  <si>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</si>
  <si>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</si>
  <si>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</si>
  <si>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</si>
  <si>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</si>
  <si>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</si>
  <si>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</si>
  <si>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</si>
  <si>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</si>
  <si>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</si>
  <si>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</si>
  <si>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</si>
  <si>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</si>
  <si>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</si>
  <si>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</si>
  <si>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</si>
  <si>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</si>
  <si>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</si>
  <si>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</si>
  <si>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</si>
  <si>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</si>
  <si>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</si>
  <si>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</si>
  <si>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</si>
  <si>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</si>
  <si>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</si>
  <si>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</si>
  <si>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</si>
  <si>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</si>
  <si>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</si>
  <si>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</si>
  <si>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</si>
  <si>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</si>
  <si>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</si>
  <si>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</si>
  <si>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</si>
  <si>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</si>
  <si>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</si>
  <si>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</si>
  <si>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</si>
  <si>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</si>
  <si>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</si>
  <si>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</si>
  <si>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</si>
  <si>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</si>
  <si>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</si>
  <si>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</si>
  <si>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</si>
  <si>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</si>
  <si>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</si>
  <si>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</si>
  <si>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</si>
  <si>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</si>
  <si>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</si>
  <si>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</si>
  <si>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</si>
  <si>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</si>
  <si>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</si>
  <si>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</si>
  <si>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</si>
  <si>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</si>
  <si>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</si>
  <si>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</si>
  <si>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</si>
  <si>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</si>
  <si>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</si>
  <si>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</si>
  <si>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</si>
  <si>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</si>
  <si>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</si>
  <si>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</si>
  <si>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</si>
  <si>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</si>
  <si>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</si>
  <si>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</si>
  <si>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</si>
  <si>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</si>
  <si>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</si>
  <si>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</si>
  <si>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</si>
  <si>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</si>
  <si>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</si>
  <si>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</si>
  <si>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</si>
  <si>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</si>
  <si>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</si>
  <si>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</si>
  <si>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</si>
  <si>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</si>
  <si>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</si>
  <si>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</si>
  <si>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</si>
  <si>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</si>
  <si>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</si>
  <si>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</si>
  <si>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</si>
  <si>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</si>
  <si>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</si>
  <si>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</si>
  <si>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</si>
  <si>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</si>
  <si>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</si>
  <si>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</si>
  <si>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</si>
  <si>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</si>
  <si>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</si>
  <si>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</si>
  <si>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</si>
  <si>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</si>
  <si>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</si>
  <si>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</si>
  <si>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</si>
  <si>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</si>
  <si>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</si>
  <si>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</si>
  <si>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</si>
  <si>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</si>
  <si>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</si>
  <si>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</si>
  <si>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</si>
  <si>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</si>
  <si>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</si>
  <si>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</si>
  <si>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</si>
  <si>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</si>
  <si>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</si>
  <si>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</si>
  <si>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</si>
  <si>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</si>
  <si>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</si>
  <si>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</si>
  <si>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</si>
  <si>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</si>
  <si>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</si>
  <si>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</si>
  <si>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</si>
  <si>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</si>
  <si>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</si>
  <si>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</si>
  <si>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</si>
  <si>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</si>
  <si>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</si>
  <si>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</si>
  <si>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</si>
  <si>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</si>
  <si>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</si>
  <si>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</si>
  <si>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</si>
  <si>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</si>
  <si>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</si>
  <si>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</si>
  <si>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</si>
  <si>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</si>
  <si>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</si>
  <si>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</si>
  <si>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</si>
  <si>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</si>
  <si>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</si>
  <si>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</si>
  <si>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</si>
  <si>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</si>
  <si>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</si>
  <si>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</si>
  <si>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</si>
  <si>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</si>
  <si>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</si>
  <si>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</si>
  <si>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</si>
  <si>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</si>
  <si>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</si>
  <si>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</si>
  <si>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</si>
  <si>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</si>
  <si>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</si>
  <si>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</si>
  <si>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</si>
  <si>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</si>
  <si>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</si>
  <si>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</si>
  <si>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</si>
  <si>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</si>
  <si>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</si>
  <si>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</si>
  <si>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</si>
  <si>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</si>
  <si>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</si>
  <si>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</si>
  <si>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</si>
  <si>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</si>
  <si>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</si>
  <si>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</si>
  <si>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</si>
  <si>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</si>
  <si>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</si>
  <si>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</si>
  <si>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</si>
  <si>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</si>
  <si>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</si>
  <si>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</si>
  <si>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</si>
  <si>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</si>
  <si>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</si>
  <si>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</si>
  <si>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</si>
  <si>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</si>
  <si>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</si>
  <si>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</si>
  <si>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</si>
  <si>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</si>
  <si>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</si>
  <si>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</si>
  <si>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</si>
  <si>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</si>
  <si>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</si>
  <si>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</si>
  <si>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</si>
  <si>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</si>
  <si>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</si>
  <si>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</si>
  <si>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</si>
  <si>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</si>
  <si>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</si>
  <si>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</si>
  <si>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</si>
  <si>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</si>
  <si>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</si>
  <si>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</si>
  <si>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</si>
  <si>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</si>
  <si>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</si>
  <si>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</si>
  <si>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</si>
  <si>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</si>
  <si>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</si>
  <si>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</si>
  <si>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</si>
  <si>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</si>
  <si>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</si>
  <si>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</si>
  <si>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</si>
  <si>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</si>
  <si>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</si>
  <si>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</si>
  <si>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</si>
  <si>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</si>
  <si>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</si>
  <si>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</si>
  <si>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</si>
  <si>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</si>
  <si>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</si>
  <si>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</si>
  <si>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</si>
  <si>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</si>
  <si>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</si>
  <si>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</si>
  <si>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</si>
  <si>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</si>
  <si>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</si>
  <si>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</si>
  <si>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</si>
  <si>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</si>
  <si>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</si>
  <si>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</si>
  <si>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</si>
  <si>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</si>
  <si>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</si>
  <si>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</si>
  <si>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</si>
  <si>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</si>
  <si>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</si>
  <si>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</si>
  <si>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</si>
  <si>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</si>
  <si>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</si>
  <si>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</si>
  <si>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</si>
  <si>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</si>
  <si>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</si>
  <si>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</si>
  <si>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</si>
  <si>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</si>
  <si>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</si>
  <si>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</si>
  <si>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</si>
  <si>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</si>
  <si>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</si>
  <si>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</si>
  <si>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</si>
  <si>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</si>
  <si>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</si>
  <si>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</si>
  <si>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</si>
  <si>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</si>
  <si>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</si>
  <si>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</si>
  <si>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</si>
  <si>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</si>
  <si>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</si>
  <si>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</si>
  <si>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</si>
  <si>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</si>
  <si>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</si>
  <si>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</si>
  <si>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</si>
  <si>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</si>
  <si>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</si>
  <si>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</si>
  <si>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</si>
  <si>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</si>
  <si>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</si>
  <si>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</si>
  <si>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</si>
  <si>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</si>
  <si>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</si>
  <si>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</si>
  <si>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</si>
  <si>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</si>
  <si>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</si>
  <si>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</si>
  <si>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</si>
  <si>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</si>
  <si>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</si>
  <si>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</si>
  <si>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</si>
  <si>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</si>
  <si>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</si>
  <si>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</si>
  <si>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</si>
  <si>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</si>
  <si>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</si>
  <si>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</si>
  <si>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</si>
  <si>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</si>
  <si>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</si>
  <si>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</si>
  <si>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</si>
  <si>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</si>
  <si>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</si>
  <si>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</si>
  <si>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</si>
  <si>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</si>
  <si>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</si>
  <si>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</si>
  <si>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</si>
  <si>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</si>
  <si>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</si>
  <si>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</si>
  <si>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</si>
  <si>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</si>
  <si>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</si>
  <si>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</si>
  <si>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</si>
  <si>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</si>
  <si>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</si>
  <si>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</si>
  <si>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</si>
  <si>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</si>
  <si>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</si>
  <si>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</si>
  <si>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</si>
  <si>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</si>
  <si>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</si>
  <si>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</si>
  <si>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</si>
  <si>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</si>
  <si>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</si>
  <si>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</si>
  <si>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</si>
  <si>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</si>
  <si>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</si>
  <si>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</si>
  <si>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</si>
  <si>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</si>
  <si>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</si>
  <si>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</si>
  <si>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</si>
  <si>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</si>
  <si>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</si>
  <si>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</si>
  <si>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</si>
  <si>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</si>
  <si>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</si>
  <si>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</si>
  <si>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</si>
  <si>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</si>
  <si>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</si>
  <si>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</si>
  <si>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</si>
  <si>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</si>
  <si>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</si>
  <si>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</si>
  <si>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</si>
  <si>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</si>
  <si>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</si>
  <si>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</si>
  <si>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</si>
  <si>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</si>
  <si>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</si>
  <si>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</si>
  <si>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</si>
  <si>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</si>
  <si>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</si>
  <si>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</si>
  <si>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</si>
  <si>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</si>
  <si>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</si>
  <si>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</si>
  <si>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</si>
  <si>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</si>
  <si>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</si>
  <si>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</si>
  <si>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</si>
  <si>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</si>
  <si>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</si>
  <si>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</si>
  <si>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</si>
  <si>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</si>
  <si>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</si>
  <si>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</si>
  <si>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</si>
  <si>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</si>
  <si>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</si>
  <si>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</si>
  <si>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</si>
  <si>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</si>
  <si>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</si>
  <si>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</si>
  <si>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</si>
  <si>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</si>
  <si>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</si>
  <si>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</si>
  <si>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</si>
  <si>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</si>
  <si>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</si>
  <si>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</si>
  <si>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</si>
  <si>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</si>
  <si>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</si>
  <si>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</si>
  <si>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</si>
  <si>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</si>
  <si>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</si>
  <si>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</si>
  <si>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</si>
  <si>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</si>
  <si>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</si>
  <si>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</si>
  <si>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</si>
  <si>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</si>
  <si>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</si>
  <si>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</si>
  <si>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</si>
  <si>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</si>
  <si>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</si>
  <si>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</si>
  <si>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</si>
  <si>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</si>
  <si>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</si>
  <si>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</si>
  <si>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</si>
  <si>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</si>
  <si>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</si>
  <si>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</si>
  <si>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</si>
  <si>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</si>
  <si>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</si>
  <si>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</si>
  <si>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</si>
  <si>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</si>
  <si>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</si>
  <si>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</si>
  <si>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</si>
  <si>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</si>
  <si>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</si>
  <si>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</si>
  <si>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</si>
  <si>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</si>
  <si>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</si>
  <si>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</si>
  <si>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</si>
  <si>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</si>
  <si>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</si>
  <si>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</si>
  <si>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</si>
  <si>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</si>
  <si>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</si>
  <si>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</si>
  <si>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</si>
  <si>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</si>
  <si>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</si>
  <si>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</si>
  <si>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</si>
  <si>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</si>
  <si>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</si>
  <si>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</si>
  <si>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</si>
  <si>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</si>
  <si>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</si>
  <si>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</si>
  <si>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</si>
  <si>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</si>
  <si>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</si>
  <si>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</si>
  <si>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</si>
  <si>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</si>
  <si>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</si>
  <si>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</si>
  <si>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</si>
  <si>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</si>
  <si>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</si>
  <si>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</si>
  <si>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</si>
  <si>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</si>
  <si>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</si>
  <si>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</si>
  <si>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</si>
  <si>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</si>
  <si>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</si>
  <si>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</si>
  <si>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</si>
  <si>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</si>
  <si>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</si>
  <si>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</si>
  <si>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</si>
  <si>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</si>
  <si>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</si>
  <si>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</si>
  <si>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</si>
  <si>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</si>
  <si>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</si>
  <si>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</si>
  <si>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</si>
  <si>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</si>
  <si>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</si>
  <si>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</si>
  <si>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</si>
  <si>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</si>
  <si>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</si>
  <si>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</si>
  <si>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</si>
  <si>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</si>
  <si>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</si>
  <si>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</si>
  <si>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</si>
  <si>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</si>
  <si>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</si>
  <si>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</si>
  <si>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</si>
  <si>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</si>
  <si>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</si>
  <si>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</si>
  <si>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</si>
  <si>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</si>
  <si>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</si>
  <si>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</si>
  <si>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</si>
  <si>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</si>
  <si>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</si>
  <si>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</si>
  <si>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</si>
  <si>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</si>
  <si>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</si>
  <si>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</si>
  <si>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</si>
  <si>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</si>
  <si>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</si>
  <si>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</si>
  <si>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</si>
  <si>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</si>
  <si>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</si>
  <si>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</si>
  <si>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</si>
  <si>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</si>
  <si>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</si>
  <si>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</si>
  <si>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</si>
  <si>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</si>
  <si>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</si>
  <si>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</si>
  <si>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</si>
  <si>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</si>
  <si>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</si>
  <si>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</si>
  <si>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</si>
  <si>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</si>
  <si>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</si>
  <si>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</si>
  <si>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</si>
  <si>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</si>
  <si>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</si>
  <si>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</si>
  <si>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</si>
  <si>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</si>
  <si>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</si>
  <si>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</si>
  <si>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</si>
  <si>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</si>
  <si>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</si>
  <si>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</si>
  <si>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</si>
  <si>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</si>
  <si>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</si>
  <si>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</si>
  <si>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</si>
  <si>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</si>
  <si>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</si>
  <si>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</si>
  <si>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</si>
  <si>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</si>
  <si>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</si>
  <si>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</si>
  <si>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</si>
  <si>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</si>
  <si>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</si>
  <si>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</si>
  <si>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</si>
  <si>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</si>
  <si>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</si>
  <si>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</si>
  <si>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</si>
  <si>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</si>
  <si>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</si>
  <si>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</si>
  <si>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</si>
  <si>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</si>
  <si>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</si>
  <si>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</si>
  <si>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</si>
  <si>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</si>
  <si>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</si>
  <si>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</si>
  <si>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</si>
  <si>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</si>
  <si>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</si>
  <si>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</si>
  <si>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</si>
  <si>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</si>
  <si>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</si>
  <si>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</si>
  <si>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</si>
  <si>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</si>
  <si>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</si>
  <si>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</si>
  <si>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</si>
  <si>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</si>
  <si>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</si>
  <si>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</si>
  <si>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</si>
  <si>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</si>
  <si>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</si>
  <si>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</si>
  <si>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</si>
  <si>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</si>
  <si>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</si>
  <si>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</si>
  <si>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</si>
  <si>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</si>
  <si>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</si>
  <si>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</si>
  <si>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</si>
  <si>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</si>
  <si>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</si>
  <si>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</si>
  <si>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</si>
  <si>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</si>
  <si>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</si>
  <si>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</si>
  <si>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</si>
  <si>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</si>
  <si>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</si>
  <si>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</si>
  <si>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</si>
  <si>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</si>
  <si>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</si>
  <si>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</si>
  <si>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</si>
  <si>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</si>
  <si>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</si>
  <si>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</si>
  <si>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</si>
  <si>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</si>
  <si>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</si>
  <si>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</si>
  <si>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</si>
  <si>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</si>
  <si>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</si>
  <si>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</si>
  <si>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</si>
  <si>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</si>
  <si>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</si>
  <si>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</si>
  <si>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</si>
  <si>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</si>
  <si>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</si>
  <si>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</si>
  <si>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</si>
  <si>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</si>
  <si>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</si>
  <si>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</si>
  <si>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</si>
  <si>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</si>
  <si>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</si>
  <si>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</si>
  <si>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</si>
  <si>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</si>
  <si>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</si>
  <si>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</si>
  <si>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</si>
  <si>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</si>
  <si>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</si>
  <si>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</si>
  <si>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</si>
  <si>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</si>
  <si>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</si>
  <si>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</si>
  <si>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</si>
  <si>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</si>
  <si>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</si>
  <si>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</si>
  <si>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</si>
  <si>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</si>
  <si>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</si>
  <si>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</si>
  <si>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</si>
  <si>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</si>
  <si>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</si>
  <si>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</si>
  <si>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</si>
  <si>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</si>
  <si>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</si>
  <si>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</si>
  <si>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</si>
  <si>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</si>
  <si>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</si>
  <si>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</si>
  <si>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</si>
  <si>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</si>
  <si>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</si>
  <si>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</si>
  <si>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</si>
  <si>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</si>
  <si>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</si>
  <si>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</si>
  <si>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</si>
  <si>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</si>
  <si>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</si>
  <si>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</si>
  <si>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</si>
  <si>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</si>
  <si>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</si>
  <si>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</si>
  <si>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</si>
  <si>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</si>
  <si>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</si>
  <si>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</si>
  <si>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</si>
  <si>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</si>
  <si>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</si>
  <si>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</si>
  <si>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</si>
  <si>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</si>
  <si>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</si>
  <si>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</si>
  <si>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</si>
  <si>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</si>
  <si>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</si>
  <si>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</si>
  <si>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</si>
  <si>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</si>
  <si>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</si>
  <si>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</si>
  <si>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</si>
  <si>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</si>
  <si>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</si>
  <si>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</si>
  <si>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</si>
  <si>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</si>
  <si>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</si>
  <si>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</si>
  <si>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</si>
  <si>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</si>
  <si>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</si>
  <si>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</si>
  <si>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</si>
  <si>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</si>
  <si>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</si>
  <si>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</si>
  <si>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</si>
  <si>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</si>
  <si>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</si>
  <si>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</si>
  <si>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</si>
  <si>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</si>
  <si>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</si>
  <si>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</si>
  <si>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</si>
  <si>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</si>
  <si>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</si>
  <si>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</si>
  <si>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</si>
  <si>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</si>
  <si>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</si>
  <si>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</si>
  <si>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</si>
  <si>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</si>
  <si>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</si>
  <si>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</si>
  <si>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</si>
  <si>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</si>
  <si>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</si>
  <si>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</si>
  <si>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</si>
  <si>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</si>
  <si>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</si>
  <si>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</si>
  <si>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</si>
  <si>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</si>
  <si>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</si>
  <si>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</si>
  <si>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</si>
  <si>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</si>
  <si>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</si>
  <si>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</si>
  <si>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</si>
  <si>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</si>
  <si>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</si>
  <si>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</si>
  <si>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</si>
  <si>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</si>
  <si>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</si>
  <si>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</si>
  <si>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</si>
  <si>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</si>
  <si>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</si>
  <si>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</si>
  <si>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</si>
  <si>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</si>
  <si>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</si>
  <si>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</si>
  <si>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</si>
  <si>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</si>
  <si>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</si>
  <si>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</si>
  <si>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</si>
  <si>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</si>
  <si>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</si>
  <si>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</si>
  <si>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</si>
  <si>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</si>
  <si>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</si>
  <si>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</si>
  <si>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</si>
  <si>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</si>
  <si>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</si>
  <si>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</si>
  <si>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</si>
  <si>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</si>
  <si>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</si>
  <si>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</si>
  <si>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</si>
  <si>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</si>
  <si>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</si>
  <si>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</si>
  <si>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</si>
  <si>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</si>
  <si>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</si>
  <si>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</si>
  <si>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</si>
  <si>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</si>
  <si>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</si>
  <si>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</si>
  <si>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</si>
  <si>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</si>
  <si>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</si>
  <si>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</si>
  <si>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</si>
  <si>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</si>
  <si>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</si>
  <si>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</si>
  <si>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</si>
  <si>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</si>
  <si>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</si>
  <si>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</si>
  <si>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</si>
  <si>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</si>
  <si>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</si>
  <si>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</si>
  <si>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</si>
  <si>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</si>
  <si>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</si>
  <si>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</si>
  <si>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</si>
  <si>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</si>
  <si>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</si>
  <si>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</si>
  <si>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</si>
  <si>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</si>
  <si>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</si>
  <si>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</si>
  <si>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</si>
  <si>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</si>
  <si>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</si>
  <si>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</si>
  <si>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</si>
  <si>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</si>
  <si>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</si>
  <si>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</si>
  <si>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</si>
  <si>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</si>
  <si>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</si>
  <si>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</si>
  <si>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</si>
  <si>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</si>
  <si>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</si>
  <si>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</si>
  <si>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</si>
  <si>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</si>
  <si>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</si>
  <si>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</si>
  <si>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</si>
  <si>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</si>
  <si>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</si>
  <si>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</si>
  <si>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</si>
  <si>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</si>
  <si>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</si>
  <si>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</si>
  <si>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</si>
  <si>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</si>
  <si>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</si>
  <si>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</si>
  <si>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</si>
  <si>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</si>
  <si>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</si>
  <si>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</si>
  <si>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</si>
  <si>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</si>
  <si>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</si>
  <si>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</si>
  <si>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</si>
  <si>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</si>
  <si>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</si>
  <si>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</si>
  <si>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</si>
  <si>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</si>
  <si>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</si>
  <si>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</si>
  <si>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</si>
  <si>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</si>
  <si>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</si>
  <si>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</si>
  <si>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</si>
  <si>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</si>
  <si>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</si>
  <si>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</si>
  <si>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</si>
  <si>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</si>
  <si>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</si>
  <si>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</si>
  <si>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</si>
  <si>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</si>
  <si>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</si>
  <si>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</si>
  <si>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</si>
  <si>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</si>
  <si>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</si>
  <si>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</si>
  <si>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</si>
  <si>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</si>
  <si>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</si>
  <si>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</si>
  <si>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</si>
  <si>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</si>
  <si>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</si>
  <si>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</si>
  <si>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</si>
  <si>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</si>
  <si>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</si>
  <si>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</si>
  <si>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</si>
  <si>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</si>
  <si>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</si>
  <si>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</si>
  <si>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</si>
  <si>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</si>
  <si>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</si>
  <si>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</si>
  <si>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</si>
  <si>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</si>
  <si>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</si>
  <si>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</si>
  <si>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</si>
  <si>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</si>
  <si>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</si>
  <si>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</si>
  <si>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</si>
  <si>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</si>
  <si>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</si>
  <si>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</si>
  <si>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</si>
  <si>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</si>
  <si>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</si>
  <si>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</si>
  <si>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</si>
  <si>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</si>
  <si>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</si>
  <si>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</si>
  <si>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</si>
  <si>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</si>
  <si>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</si>
  <si>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</si>
  <si>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</si>
  <si>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</si>
  <si>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</si>
  <si>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</si>
  <si>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</si>
  <si>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</si>
  <si>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</si>
  <si>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</si>
  <si>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</si>
  <si>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</si>
  <si>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</si>
  <si>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</si>
  <si>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</si>
  <si>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</si>
  <si>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</si>
  <si>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</si>
  <si>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</si>
  <si>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</si>
  <si>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</si>
  <si>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</si>
  <si>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</si>
  <si>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</si>
  <si>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</si>
  <si>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</si>
  <si>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</si>
  <si>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</si>
  <si>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</si>
  <si>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</si>
  <si>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</si>
  <si>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</si>
  <si>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</si>
  <si>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</si>
  <si>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</si>
  <si>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</si>
  <si>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</si>
  <si>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</si>
  <si>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</si>
  <si>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</si>
  <si>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</si>
  <si>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</si>
  <si>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</si>
  <si>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</si>
  <si>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</si>
  <si>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</si>
  <si>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</si>
  <si>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</si>
  <si>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</si>
  <si>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</si>
  <si>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</si>
  <si>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</si>
  <si>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</si>
  <si>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</si>
  <si>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</si>
  <si>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</si>
  <si>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</si>
  <si>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</si>
  <si>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</si>
  <si>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</si>
  <si>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</si>
  <si>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</si>
  <si>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</si>
  <si>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</si>
  <si>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</si>
  <si>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</si>
  <si>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</si>
  <si>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</si>
  <si>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</si>
  <si>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</si>
  <si>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</si>
  <si>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</si>
  <si>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</si>
  <si>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</si>
  <si>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</si>
  <si>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</si>
  <si>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</si>
  <si>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</si>
  <si>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</si>
  <si>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</si>
  <si>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</si>
  <si>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</si>
  <si>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</si>
  <si>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</si>
  <si>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</si>
  <si>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</si>
  <si>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</si>
  <si>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</si>
  <si>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</si>
  <si>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</si>
  <si>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</si>
  <si>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</si>
  <si>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</si>
  <si>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</si>
  <si>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</si>
  <si>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</si>
  <si>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</si>
  <si>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</si>
  <si>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</si>
  <si>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</si>
  <si>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</si>
  <si>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</si>
  <si>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</si>
  <si>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</si>
  <si>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</si>
  <si>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</si>
  <si>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</si>
  <si>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</si>
  <si>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</si>
  <si>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</si>
  <si>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</si>
  <si>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</si>
  <si>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</si>
  <si>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</si>
  <si>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</si>
  <si>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</si>
  <si>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</si>
  <si>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</si>
  <si>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</si>
  <si>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</si>
  <si>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</si>
  <si>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</si>
  <si>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</si>
  <si>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</si>
  <si>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</si>
  <si>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</si>
  <si>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</si>
  <si>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</si>
  <si>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</si>
  <si>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</si>
  <si>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</si>
  <si>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</si>
  <si>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</si>
  <si>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</si>
  <si>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</si>
  <si>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</si>
  <si>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</si>
  <si>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</si>
  <si>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</si>
  <si>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</si>
  <si>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</si>
  <si>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</si>
  <si>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</si>
  <si>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</si>
  <si>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</si>
  <si>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</si>
  <si>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</si>
  <si>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</si>
  <si>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</si>
  <si>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</si>
  <si>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</si>
  <si>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</si>
  <si>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</si>
  <si>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</si>
  <si>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</si>
  <si>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</si>
  <si>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</si>
  <si>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</si>
  <si>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</si>
  <si>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</si>
  <si>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</si>
  <si>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</si>
  <si>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</si>
  <si>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</si>
  <si>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</si>
  <si>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</si>
  <si>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</si>
  <si>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</si>
  <si>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</si>
  <si>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</si>
  <si>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</si>
  <si>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</si>
  <si>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</si>
  <si>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</si>
  <si>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</si>
  <si>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</si>
  <si>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</si>
  <si>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</si>
  <si>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</si>
  <si>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</si>
  <si>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</si>
  <si>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</si>
  <si>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</si>
  <si>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</si>
  <si>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</si>
  <si>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</si>
  <si>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</si>
  <si>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</si>
  <si>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</si>
  <si>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</si>
  <si>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</si>
  <si>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</si>
  <si>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</si>
  <si>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</si>
  <si>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</si>
  <si>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</si>
  <si>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</si>
  <si>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</si>
  <si>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</si>
  <si>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</si>
  <si>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</si>
  <si>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</si>
  <si>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</si>
  <si>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</si>
  <si>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</si>
  <si>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</si>
  <si>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</si>
  <si>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</si>
  <si>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</si>
  <si>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</si>
  <si>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</si>
  <si>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</si>
  <si>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</si>
  <si>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</si>
  <si>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</si>
  <si>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</si>
  <si>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</si>
  <si>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</si>
  <si>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</si>
  <si>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</si>
  <si>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</si>
  <si>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</si>
  <si>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</si>
  <si>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</si>
  <si>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</si>
  <si>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</si>
  <si>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</si>
  <si>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</si>
  <si>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</si>
  <si>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</si>
  <si>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</si>
  <si>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</si>
  <si>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</si>
  <si>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</si>
  <si>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</si>
  <si>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</si>
  <si>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</si>
  <si>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</si>
  <si>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</si>
  <si>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</si>
  <si>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</si>
  <si>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</si>
  <si>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</si>
  <si>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</si>
  <si>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</si>
  <si>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</si>
  <si>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</si>
  <si>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</si>
  <si>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</si>
  <si>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</si>
  <si>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</si>
  <si>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</si>
  <si>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</si>
  <si>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</si>
  <si>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</si>
  <si>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</si>
  <si>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</si>
  <si>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</si>
  <si>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</si>
  <si>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</si>
  <si>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</si>
  <si>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</si>
  <si>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</si>
  <si>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</si>
  <si>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</si>
  <si>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</si>
  <si>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</si>
  <si>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</si>
  <si>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</si>
  <si>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</si>
  <si>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</si>
  <si>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</si>
  <si>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</si>
  <si>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</si>
  <si>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</si>
  <si>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</si>
  <si>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</si>
  <si>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</si>
  <si>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</si>
  <si>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</si>
  <si>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</si>
  <si>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</si>
  <si>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</si>
  <si>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</si>
  <si>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</si>
  <si>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</si>
  <si>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</si>
  <si>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</si>
  <si>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</si>
  <si>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</si>
  <si>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</si>
  <si>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</si>
  <si>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</si>
  <si>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</si>
  <si>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</si>
  <si>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</si>
  <si>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</si>
  <si>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</si>
  <si>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</si>
  <si>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</si>
  <si>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</si>
  <si>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</si>
  <si>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</si>
  <si>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</si>
  <si>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</si>
  <si>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</si>
  <si>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</si>
  <si>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</si>
  <si>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</si>
  <si>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</si>
  <si>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</si>
  <si>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</si>
  <si>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</si>
  <si>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</si>
  <si>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</si>
  <si>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</si>
  <si>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</si>
  <si>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</si>
  <si>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</si>
  <si>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</si>
  <si>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</si>
  <si>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</si>
  <si>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</si>
  <si>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</si>
  <si>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</si>
  <si>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</si>
  <si>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</si>
  <si>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</si>
  <si>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</si>
  <si>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</si>
  <si>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</si>
  <si>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</si>
  <si>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</si>
  <si>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</si>
  <si>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</si>
  <si>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</si>
  <si>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</si>
  <si>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</si>
  <si>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</si>
  <si>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</si>
  <si>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</si>
  <si>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</si>
  <si>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</si>
  <si>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</si>
  <si>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</si>
  <si>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</si>
  <si>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</si>
  <si>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</si>
  <si>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</si>
  <si>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</si>
  <si>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</si>
  <si>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</si>
  <si>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</si>
  <si>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</si>
  <si>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</si>
  <si>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</si>
  <si>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</si>
  <si>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</si>
  <si>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</si>
  <si>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</si>
  <si>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</si>
  <si>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</si>
  <si>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</si>
  <si>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</si>
  <si>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</si>
  <si>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</si>
  <si>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</si>
  <si>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</si>
  <si>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</si>
  <si>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</si>
  <si>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</si>
  <si>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</si>
  <si>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</si>
  <si>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</si>
  <si>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</si>
  <si>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</si>
  <si>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</si>
  <si>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</si>
  <si>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</si>
  <si>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</si>
  <si>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</si>
  <si>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</si>
  <si>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</si>
  <si>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</si>
  <si>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</si>
  <si>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</si>
  <si>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</si>
  <si>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</si>
  <si>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</si>
  <si>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</si>
  <si>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</si>
  <si>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</si>
  <si>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</si>
  <si>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</si>
  <si>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</si>
  <si>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</si>
  <si>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</si>
  <si>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</si>
  <si>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</si>
  <si>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</si>
  <si>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</si>
  <si>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</si>
  <si>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</si>
  <si>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</si>
  <si>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</si>
  <si>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</si>
  <si>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</si>
  <si>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</si>
  <si>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</si>
  <si>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</si>
  <si>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</si>
  <si>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</si>
  <si>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</si>
  <si>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</si>
  <si>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</si>
  <si>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</si>
  <si>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</si>
  <si>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</si>
  <si>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</si>
  <si>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</si>
  <si>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</si>
  <si>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</si>
  <si>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</si>
  <si>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</si>
  <si>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</si>
  <si>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</si>
  <si>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</si>
  <si>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</si>
  <si>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</si>
  <si>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</si>
  <si>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</si>
  <si>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</si>
  <si>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</si>
  <si>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</si>
  <si>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</si>
  <si>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</si>
  <si>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</si>
  <si>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</si>
  <si>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</si>
  <si>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</si>
  <si>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</si>
  <si>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</si>
  <si>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</si>
  <si>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</si>
  <si>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</si>
  <si>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</si>
  <si>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</si>
  <si>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</si>
  <si>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</si>
  <si>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</si>
  <si>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</si>
  <si>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</si>
  <si>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</si>
  <si>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</si>
  <si>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</si>
  <si>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</si>
  <si>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</si>
  <si>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</si>
  <si>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</si>
  <si>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</si>
  <si>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</si>
  <si>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</si>
  <si>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</si>
  <si>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</si>
  <si>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</si>
  <si>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</si>
  <si>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</si>
  <si>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</si>
  <si>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</si>
  <si>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</si>
  <si>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</si>
  <si>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</si>
  <si>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</si>
  <si>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</si>
  <si>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</si>
  <si>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</si>
  <si>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</si>
  <si>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</si>
  <si>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</si>
  <si>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</si>
  <si>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</si>
  <si>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</si>
  <si>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</si>
  <si>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</si>
  <si>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</si>
  <si>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</si>
  <si>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</si>
  <si>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</si>
  <si>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</si>
  <si>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</si>
  <si>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</si>
  <si>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</si>
  <si>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</si>
  <si>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</si>
  <si>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</si>
  <si>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</si>
  <si>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</si>
  <si>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</si>
  <si>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</si>
  <si>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</si>
  <si>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</si>
  <si>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</si>
  <si>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</si>
  <si>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</si>
  <si>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</si>
  <si>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</si>
  <si>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</si>
  <si>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</si>
  <si>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</si>
  <si>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</si>
  <si>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</si>
  <si>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</si>
  <si>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</si>
  <si>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</si>
  <si>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</si>
  <si>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</si>
  <si>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</si>
  <si>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</si>
  <si>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</si>
  <si>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</si>
  <si>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</si>
  <si>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</si>
  <si>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</si>
  <si>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</si>
  <si>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</si>
  <si>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</si>
  <si>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</si>
  <si>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</si>
  <si>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</si>
  <si>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</si>
  <si>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</si>
  <si>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</si>
  <si>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</si>
  <si>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</si>
  <si>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</si>
  <si>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</si>
  <si>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</si>
  <si>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</si>
  <si>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</si>
  <si>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</si>
  <si>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</si>
  <si>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</si>
  <si>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</si>
  <si>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</si>
  <si>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</si>
  <si>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</si>
  <si>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</si>
  <si>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</si>
  <si>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</si>
  <si>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</si>
  <si>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</si>
  <si>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</si>
  <si>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</si>
  <si>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</si>
  <si>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</si>
  <si>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</si>
  <si>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</si>
  <si>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</si>
  <si>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</si>
  <si>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</si>
  <si>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</si>
  <si>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</si>
  <si>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</si>
  <si>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</si>
  <si>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</si>
  <si>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</si>
  <si>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</si>
  <si>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</si>
  <si>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</si>
  <si>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</si>
  <si>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</si>
  <si>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</si>
  <si>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</si>
  <si>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</si>
  <si>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</si>
  <si>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</si>
  <si>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</si>
  <si>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</si>
  <si>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</si>
  <si>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</si>
  <si>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</si>
  <si>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</si>
  <si>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</si>
  <si>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</si>
  <si>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</si>
  <si>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</si>
  <si>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</si>
  <si>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</si>
  <si>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</si>
  <si>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</si>
  <si>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</si>
  <si>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</si>
  <si>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</si>
  <si>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</si>
  <si>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</si>
  <si>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</si>
  <si>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</si>
  <si>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</si>
  <si>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</si>
  <si>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</si>
  <si>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</si>
  <si>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</si>
  <si>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</si>
  <si>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</si>
  <si>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</si>
  <si>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</si>
  <si>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</si>
  <si>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</si>
  <si>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</si>
  <si>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</si>
  <si>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</si>
  <si>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</si>
  <si>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</si>
  <si>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</si>
  <si>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</si>
  <si>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</si>
  <si>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</si>
  <si>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</si>
  <si>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</si>
  <si>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</si>
  <si>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</si>
  <si>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</si>
  <si>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</si>
  <si>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</si>
  <si>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</si>
  <si>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</si>
  <si>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</si>
  <si>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</si>
  <si>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</si>
  <si>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</si>
  <si>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</si>
  <si>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</si>
  <si>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</si>
  <si>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</si>
  <si>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</si>
  <si>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</si>
  <si>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</si>
  <si>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</si>
  <si>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</si>
  <si>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</si>
  <si>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</si>
  <si>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</si>
  <si>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</si>
  <si>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</si>
  <si>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</si>
  <si>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</si>
  <si>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</si>
  <si>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</si>
  <si>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</si>
  <si>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</si>
  <si>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</si>
  <si>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</si>
  <si>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</si>
  <si>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</si>
  <si>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</si>
  <si>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</si>
  <si>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</si>
  <si>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</si>
  <si>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</si>
  <si>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</si>
  <si>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</si>
  <si>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</si>
  <si>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</si>
  <si>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</si>
  <si>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</si>
  <si>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</si>
  <si>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</si>
  <si>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</si>
  <si>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</si>
  <si>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</si>
  <si>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</si>
  <si>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</si>
  <si>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</si>
  <si>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</si>
  <si>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</si>
  <si>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</si>
  <si>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</si>
  <si>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</si>
  <si>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</si>
  <si>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</si>
  <si>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</si>
  <si>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</si>
  <si>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</si>
  <si>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</si>
  <si>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</si>
  <si>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</si>
  <si>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</si>
  <si>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</si>
  <si>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</si>
  <si>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</si>
  <si>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</si>
  <si>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</si>
  <si>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</si>
  <si>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</si>
  <si>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</si>
  <si>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</si>
  <si>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</si>
  <si>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</si>
  <si>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</si>
  <si>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</si>
  <si>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</si>
  <si>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</si>
  <si>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</si>
  <si>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</si>
  <si>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</si>
  <si>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</si>
  <si>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</si>
  <si>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</si>
  <si>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</si>
  <si>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</si>
  <si>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</si>
  <si>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</si>
  <si>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</si>
  <si>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</si>
  <si>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</si>
  <si>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</si>
  <si>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</si>
  <si>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</si>
  <si>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</si>
  <si>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</si>
  <si>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</si>
  <si>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</si>
  <si>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</si>
  <si>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</si>
  <si>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</si>
  <si>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</si>
  <si>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</si>
  <si>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</si>
  <si>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</si>
  <si>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</si>
  <si>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</si>
  <si>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</si>
  <si>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</si>
  <si>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</si>
  <si>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</si>
  <si>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</si>
  <si>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</si>
  <si>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</si>
  <si>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</si>
  <si>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</si>
  <si>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</si>
  <si>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</si>
  <si>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</si>
  <si>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</si>
  <si>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</si>
  <si>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</si>
  <si>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</si>
  <si>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</si>
  <si>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</si>
  <si>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</si>
  <si>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</si>
  <si>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</si>
  <si>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</si>
  <si>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</si>
  <si>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</si>
  <si>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</si>
  <si>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</si>
  <si>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</si>
  <si>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</si>
  <si>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</si>
  <si>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</si>
  <si>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</si>
  <si>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</si>
  <si>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</si>
  <si>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</si>
  <si>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</si>
  <si>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</si>
  <si>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</si>
  <si>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</si>
  <si>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</si>
  <si>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</si>
  <si>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</si>
  <si>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</si>
  <si>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</si>
  <si>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</si>
  <si>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</si>
  <si>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</si>
  <si>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</si>
  <si>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</si>
  <si>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</si>
  <si>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</si>
  <si>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</si>
  <si>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</si>
  <si>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</si>
  <si>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</si>
  <si>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</si>
  <si>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</si>
  <si>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</si>
  <si>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</si>
  <si>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</si>
  <si>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</si>
  <si>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</si>
  <si>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</si>
  <si>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</si>
  <si>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</si>
  <si>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</si>
  <si>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</si>
  <si>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</si>
  <si>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</si>
  <si>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</si>
  <si>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</si>
  <si>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</si>
  <si>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</si>
  <si>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</si>
  <si>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</si>
  <si>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</si>
  <si>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</si>
  <si>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</si>
  <si>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</si>
  <si>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</si>
  <si>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</si>
  <si>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</si>
  <si>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</si>
  <si>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</si>
  <si>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</si>
  <si>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</si>
  <si>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</si>
  <si>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</si>
  <si>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</si>
  <si>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</si>
  <si>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</si>
  <si>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</si>
  <si>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</si>
  <si>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</si>
  <si>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</si>
  <si>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</si>
  <si>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</si>
  <si>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</si>
  <si>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</si>
  <si>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</si>
  <si>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</si>
  <si>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</si>
  <si>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</si>
  <si>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</si>
  <si>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</si>
  <si>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</si>
  <si>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</si>
  <si>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</si>
  <si>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</si>
  <si>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</si>
  <si>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</si>
  <si>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</si>
  <si>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</si>
  <si>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</si>
  <si>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</si>
  <si>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</si>
  <si>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</si>
  <si>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</si>
  <si>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</si>
  <si>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</si>
  <si>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</si>
  <si>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</si>
  <si>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</si>
  <si>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</si>
  <si>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</si>
  <si>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</si>
  <si>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</si>
  <si>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</si>
  <si>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</si>
  <si>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</si>
  <si>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</si>
  <si>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</si>
  <si>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</si>
  <si>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</si>
  <si>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</si>
  <si>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</si>
  <si>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</si>
  <si>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</si>
  <si>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</si>
  <si>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</si>
  <si>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</si>
  <si>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</si>
  <si>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</si>
  <si>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</si>
  <si>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</si>
  <si>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</si>
  <si>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</si>
  <si>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</si>
  <si>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</si>
  <si>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</si>
  <si>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</si>
  <si>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</si>
  <si>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</si>
  <si>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</si>
  <si>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</si>
  <si>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</si>
  <si>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</si>
  <si>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</si>
  <si>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</si>
  <si>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</si>
  <si>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</si>
  <si>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</si>
  <si>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</si>
  <si>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</si>
  <si>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</si>
  <si>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</si>
  <si>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</si>
  <si>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</si>
  <si>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</si>
  <si>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</si>
  <si>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</si>
  <si>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</si>
  <si>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</si>
  <si>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</si>
  <si>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</si>
  <si>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</si>
  <si>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</si>
  <si>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</si>
  <si>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</si>
  <si>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</si>
  <si>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</si>
  <si>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</si>
  <si>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</si>
  <si>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</si>
  <si>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</si>
  <si>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</si>
  <si>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</si>
  <si>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</si>
  <si>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</si>
  <si>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</si>
  <si>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</si>
  <si>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</si>
  <si>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</si>
  <si>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</si>
  <si>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</si>
  <si>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</si>
  <si>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</si>
  <si>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</si>
  <si>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</si>
  <si>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</si>
  <si>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</si>
  <si>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</si>
  <si>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</si>
  <si>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</si>
  <si>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</si>
  <si>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</si>
  <si>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</si>
  <si>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</si>
  <si>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</si>
  <si>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</si>
  <si>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</si>
  <si>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</si>
  <si>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</si>
  <si>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</si>
  <si>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</si>
  <si>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</si>
  <si>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</si>
  <si>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</si>
  <si>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</si>
  <si>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</si>
  <si>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</si>
  <si>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</si>
  <si>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</si>
  <si>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</si>
  <si>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</si>
  <si>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</si>
  <si>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</si>
  <si>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</si>
  <si>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</si>
  <si>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</si>
  <si>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</si>
  <si>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</si>
  <si>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</si>
  <si>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</si>
  <si>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</si>
  <si>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</si>
  <si>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</si>
  <si>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</si>
  <si>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</si>
  <si>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</si>
  <si>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</si>
  <si>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</si>
  <si>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</si>
  <si>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</si>
  <si>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</si>
  <si>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</si>
  <si>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</si>
  <si>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</si>
  <si>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</si>
  <si>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</si>
  <si>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</si>
  <si>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</si>
  <si>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</si>
  <si>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</si>
  <si>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</si>
  <si>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</si>
  <si>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</si>
  <si>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</si>
  <si>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</si>
  <si>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</si>
  <si>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</si>
  <si>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</si>
  <si>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</si>
  <si>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</si>
  <si>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</si>
  <si>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</si>
  <si>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</si>
  <si>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</si>
  <si>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</si>
  <si>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</si>
  <si>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</si>
  <si>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</si>
  <si>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</si>
  <si>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</si>
  <si>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</si>
  <si>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</si>
  <si>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</si>
  <si>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</si>
  <si>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</si>
  <si>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</si>
  <si>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</si>
  <si>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</si>
  <si>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</si>
  <si>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</si>
  <si>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</si>
  <si>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</si>
  <si>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</si>
  <si>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</si>
  <si>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</si>
  <si>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</si>
  <si>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</si>
  <si>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</si>
  <si>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</si>
  <si>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</si>
  <si>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</si>
  <si>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</si>
  <si>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</si>
  <si>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</si>
  <si>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</si>
  <si>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</si>
  <si>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</si>
  <si>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</si>
  <si>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</si>
  <si>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</si>
  <si>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</si>
  <si>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</si>
  <si>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</si>
  <si>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</si>
  <si>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</si>
  <si>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</si>
  <si>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</si>
  <si>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</si>
  <si>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</si>
  <si>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</si>
  <si>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</si>
  <si>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</si>
  <si>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</si>
  <si>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</si>
  <si>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</si>
  <si>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</si>
  <si>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</si>
  <si>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</si>
  <si>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</si>
  <si>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</si>
  <si>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</si>
  <si>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</si>
  <si>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</si>
  <si>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</si>
  <si>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</si>
  <si>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</si>
  <si>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</si>
  <si>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</si>
  <si>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</si>
  <si>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</si>
  <si>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</si>
  <si>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</si>
  <si>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</si>
  <si>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</si>
  <si>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</si>
  <si>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</si>
  <si>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</si>
  <si>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</si>
  <si>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</si>
  <si>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</si>
  <si>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</si>
  <si>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</si>
  <si>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</si>
  <si>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</si>
  <si>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</si>
  <si>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</si>
  <si>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</si>
  <si>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</si>
  <si>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</si>
  <si>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</si>
  <si>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</si>
  <si>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</si>
  <si>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</si>
  <si>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</si>
  <si>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</si>
  <si>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</si>
  <si>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</si>
  <si>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</si>
  <si>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</si>
  <si>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</si>
  <si>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</si>
  <si>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</si>
  <si>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</si>
  <si>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</si>
  <si>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</si>
  <si>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</si>
  <si>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</si>
  <si>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</si>
  <si>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</si>
  <si>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</si>
  <si>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</si>
  <si>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</si>
  <si>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</si>
  <si>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</si>
  <si>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</si>
  <si>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</si>
  <si>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</si>
  <si>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</si>
  <si>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</si>
  <si>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</si>
  <si>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</si>
  <si>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</si>
  <si>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</si>
  <si>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</si>
  <si>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</si>
  <si>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</si>
  <si>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</si>
  <si>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</si>
  <si>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</si>
  <si>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</si>
  <si>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</si>
  <si>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</si>
  <si>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</si>
  <si>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</si>
  <si>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</si>
  <si>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</si>
  <si>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</si>
  <si>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</si>
  <si>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</si>
  <si>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</si>
  <si>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</si>
  <si>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</si>
  <si>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</si>
  <si>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</si>
  <si>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</si>
  <si>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</si>
  <si>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</si>
  <si>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</si>
  <si>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</si>
  <si>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</si>
  <si>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</si>
  <si>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</si>
  <si>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</si>
  <si>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</si>
  <si>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</si>
  <si>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</si>
  <si>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</si>
  <si>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</si>
  <si>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</si>
  <si>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</si>
  <si>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</si>
  <si>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</si>
  <si>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</si>
  <si>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</si>
  <si>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</si>
  <si>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</si>
  <si>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</si>
  <si>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</si>
  <si>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</si>
  <si>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</si>
  <si>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</si>
  <si>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</si>
  <si>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</si>
  <si>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</si>
  <si>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</si>
  <si>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</si>
  <si>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</si>
  <si>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</si>
  <si>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</si>
  <si>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</si>
  <si>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</si>
  <si>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</si>
  <si>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</si>
  <si>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</si>
  <si>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</si>
  <si>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</si>
  <si>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</si>
  <si>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</si>
  <si>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</si>
  <si>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</si>
  <si>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</si>
  <si>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</si>
  <si>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</si>
  <si>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</si>
  <si>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</si>
  <si>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</si>
  <si>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</si>
  <si>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</si>
  <si>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</si>
  <si>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</si>
  <si>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</si>
  <si>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</si>
  <si>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</si>
  <si>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</si>
  <si>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</si>
  <si>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</si>
  <si>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</si>
  <si>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</si>
  <si>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</si>
  <si>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</si>
  <si>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</si>
  <si>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</si>
  <si>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</si>
  <si>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</si>
  <si>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</si>
  <si>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</si>
  <si>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</si>
  <si>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</si>
  <si>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</si>
  <si>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</si>
  <si>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</si>
  <si>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</si>
  <si>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</si>
  <si>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</si>
  <si>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</si>
  <si>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</si>
  <si>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</si>
  <si>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</si>
  <si>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</si>
  <si>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</si>
  <si>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</si>
  <si>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</si>
  <si>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</si>
  <si>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</si>
  <si>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</si>
  <si>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</si>
  <si>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</si>
  <si>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</si>
  <si>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</si>
  <si>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</si>
  <si>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</si>
  <si>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</si>
  <si>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</si>
  <si>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</si>
  <si>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</si>
  <si>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</si>
  <si>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</si>
  <si>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</si>
  <si>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</si>
  <si>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</si>
  <si>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</si>
  <si>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</si>
  <si>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</si>
  <si>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</si>
  <si>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</si>
  <si>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</si>
  <si>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</si>
  <si>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</si>
  <si>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</si>
  <si>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</si>
  <si>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</si>
  <si>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</si>
  <si>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</si>
  <si>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</si>
  <si>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</si>
  <si>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</si>
  <si>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</si>
  <si>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</si>
  <si>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</si>
  <si>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</si>
  <si>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</si>
  <si>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</si>
  <si>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</si>
  <si>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</si>
  <si>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</si>
  <si>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</si>
  <si>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</si>
  <si>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</si>
  <si>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</si>
  <si>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</si>
  <si>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</si>
  <si>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</si>
  <si>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</si>
  <si>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</si>
  <si>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</si>
  <si>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</si>
  <si>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</si>
  <si>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</si>
  <si>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</si>
  <si>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</si>
  <si>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</si>
  <si>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</si>
  <si>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</si>
  <si>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</si>
  <si>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</si>
  <si>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</si>
  <si>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</si>
  <si>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</si>
  <si>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</si>
  <si>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</si>
  <si>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</si>
  <si>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</si>
  <si>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</si>
  <si>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</si>
  <si>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</si>
  <si>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</si>
  <si>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</si>
  <si>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</si>
  <si>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</si>
  <si>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</si>
  <si>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</si>
  <si>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</si>
  <si>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</si>
  <si>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</si>
  <si>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</si>
  <si>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</si>
  <si>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</si>
  <si>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</si>
  <si>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</si>
  <si>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</si>
  <si>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</si>
  <si>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</si>
  <si>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</si>
  <si>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</si>
  <si>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</si>
  <si>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</si>
  <si>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</si>
  <si>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</si>
  <si>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</si>
  <si>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</si>
  <si>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</si>
  <si>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</si>
  <si>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</si>
  <si>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</si>
  <si>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</si>
  <si>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</si>
  <si>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</si>
  <si>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</si>
  <si>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</si>
  <si>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</si>
  <si>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</si>
  <si>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</si>
  <si>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</si>
  <si>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</si>
  <si>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</si>
  <si>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</si>
  <si>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</si>
  <si>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</si>
  <si>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</si>
  <si>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</si>
  <si>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</si>
  <si>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</si>
  <si>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</si>
  <si>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</si>
  <si>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</si>
  <si>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</si>
  <si>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</si>
  <si>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</si>
  <si>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</si>
  <si>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</si>
  <si>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</si>
  <si>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</si>
  <si>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</si>
  <si>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</si>
  <si>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</si>
  <si>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</si>
  <si>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</si>
  <si>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</si>
  <si>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</si>
  <si>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</si>
  <si>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</si>
  <si>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</si>
  <si>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</si>
  <si>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</si>
  <si>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</si>
  <si>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</si>
  <si>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</si>
  <si>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</si>
  <si>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</si>
  <si>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</si>
  <si>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</si>
  <si>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</si>
  <si>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</si>
  <si>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</si>
  <si>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</si>
  <si>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</si>
  <si>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</si>
  <si>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</si>
  <si>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</si>
  <si>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</si>
  <si>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</si>
  <si>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</si>
  <si>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</si>
  <si>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</si>
  <si>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</si>
  <si>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</si>
  <si>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</si>
  <si>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</si>
  <si>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</si>
  <si>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</si>
  <si>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</si>
  <si>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</si>
  <si>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</si>
  <si>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</si>
  <si>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</si>
  <si>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</si>
  <si>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</si>
  <si>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</si>
  <si>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</si>
  <si>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</si>
  <si>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</si>
  <si>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</si>
  <si>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</si>
  <si>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</si>
  <si>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</si>
  <si>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</si>
  <si>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</si>
  <si>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</si>
  <si>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</si>
  <si>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</si>
  <si>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</si>
  <si>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</si>
  <si>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</si>
  <si>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</si>
  <si>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</si>
  <si>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</si>
  <si>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</si>
  <si>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</si>
  <si>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</si>
  <si>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</si>
  <si>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</si>
  <si>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</si>
  <si>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</si>
  <si>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</si>
  <si>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</si>
  <si>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</si>
  <si>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</si>
  <si>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</si>
  <si>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</si>
  <si>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</si>
  <si>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</si>
  <si>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</si>
  <si>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</si>
  <si>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</si>
  <si>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</si>
  <si>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</si>
  <si>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</si>
  <si>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</si>
  <si>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</si>
  <si>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</si>
  <si>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</si>
  <si>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</si>
  <si>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</si>
  <si>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</si>
  <si>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</si>
  <si>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</si>
  <si>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</si>
  <si>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</si>
  <si>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</si>
  <si>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</si>
  <si>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</si>
  <si>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</si>
  <si>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</si>
  <si>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</si>
  <si>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</si>
  <si>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</si>
  <si>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</si>
  <si>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</si>
  <si>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</si>
  <si>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</si>
  <si>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</si>
  <si>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</si>
  <si>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</si>
  <si>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</si>
  <si>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</si>
  <si>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</si>
  <si>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</si>
  <si>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</si>
  <si>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</si>
  <si>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</si>
  <si>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</si>
  <si>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</si>
  <si>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</si>
  <si>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</si>
  <si>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</si>
  <si>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</si>
  <si>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</si>
  <si>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</si>
  <si>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</si>
  <si>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</si>
  <si>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</si>
  <si>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</si>
  <si>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</si>
  <si>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</si>
  <si>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</si>
  <si>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</si>
  <si>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</si>
  <si>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</si>
  <si>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</si>
  <si>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</si>
  <si>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</si>
  <si>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</si>
  <si>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</si>
  <si>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</si>
  <si>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</si>
  <si>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</si>
  <si>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</si>
  <si>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</si>
  <si>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</si>
  <si>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</si>
  <si>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</si>
  <si>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</si>
  <si>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</si>
  <si>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</si>
  <si>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</si>
  <si>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</si>
  <si>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</si>
  <si>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</si>
  <si>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</si>
  <si>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</si>
  <si>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</si>
  <si>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</si>
  <si>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</si>
  <si>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</si>
  <si>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</si>
  <si>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</si>
  <si>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</si>
  <si>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</si>
  <si>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</si>
  <si>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</si>
  <si>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</si>
  <si>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</si>
  <si>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</si>
  <si>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</si>
  <si>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</si>
  <si>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</si>
  <si>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</si>
  <si>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</si>
  <si>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</si>
  <si>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</si>
  <si>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</si>
  <si>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</si>
  <si>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</si>
  <si>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</si>
  <si>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</si>
  <si>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</si>
  <si>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</si>
  <si>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</si>
  <si>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</si>
  <si>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</si>
  <si>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</si>
  <si>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</si>
  <si>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</si>
  <si>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</si>
  <si>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</si>
  <si>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</si>
  <si>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</si>
  <si>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</si>
  <si>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</si>
  <si>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</si>
  <si>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</si>
  <si>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</si>
  <si>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</si>
  <si>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</si>
  <si>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</si>
  <si>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</si>
  <si>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</si>
  <si>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</si>
  <si>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</si>
  <si>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</si>
  <si>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</si>
  <si>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</si>
  <si>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</si>
  <si>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</si>
  <si>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</si>
  <si>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</si>
  <si>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</si>
  <si>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</si>
  <si>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</si>
  <si>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</si>
  <si>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</si>
  <si>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</si>
  <si>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</si>
  <si>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</si>
  <si>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</si>
  <si>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</si>
  <si>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</si>
  <si>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</si>
  <si>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</si>
  <si>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</si>
  <si>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</si>
  <si>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</si>
  <si>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</si>
  <si>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</si>
  <si>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</si>
  <si>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</si>
  <si>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</si>
  <si>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</si>
  <si>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</si>
  <si>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</si>
  <si>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</si>
  <si>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</si>
  <si>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</si>
  <si>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</si>
  <si>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</si>
  <si>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</si>
  <si>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</si>
  <si>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</si>
  <si>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</si>
  <si>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</si>
  <si>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</si>
  <si>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</si>
  <si>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</si>
  <si>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</si>
  <si>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</si>
  <si>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</si>
  <si>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</si>
  <si>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</si>
  <si>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</si>
  <si>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</si>
  <si>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</si>
  <si>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</si>
  <si>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</si>
  <si>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</si>
  <si>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</si>
  <si>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</si>
  <si>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</si>
  <si>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</si>
  <si>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</si>
  <si>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</si>
  <si>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</si>
  <si>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</si>
  <si>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</si>
  <si>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</si>
  <si>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</si>
  <si>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</si>
  <si>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</si>
  <si>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</si>
  <si>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</si>
  <si>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</si>
  <si>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</si>
  <si>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</si>
  <si>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</si>
  <si>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</si>
  <si>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</si>
  <si>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</si>
  <si>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</si>
  <si>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</si>
  <si>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</si>
  <si>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</si>
  <si>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</si>
  <si>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</si>
  <si>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</si>
  <si>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</si>
  <si>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</si>
  <si>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</si>
  <si>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</si>
  <si>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</si>
  <si>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</si>
  <si>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</si>
  <si>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</si>
  <si>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</si>
  <si>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</si>
  <si>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</si>
  <si>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</si>
  <si>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</si>
  <si>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</si>
  <si>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</si>
  <si>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</si>
  <si>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</si>
  <si>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</si>
  <si>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</si>
  <si>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</si>
  <si>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</si>
  <si>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</si>
  <si>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</si>
  <si>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</si>
  <si>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</si>
  <si>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</si>
  <si>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</si>
  <si>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</si>
  <si>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</si>
  <si>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</si>
  <si>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</si>
  <si>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</si>
  <si>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</si>
  <si>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</si>
  <si>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</si>
  <si>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</si>
  <si>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</si>
  <si>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</si>
  <si>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</si>
  <si>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</si>
  <si>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</si>
  <si>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</si>
  <si>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</si>
  <si>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</si>
  <si>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</si>
  <si>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</si>
  <si>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</si>
  <si>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</si>
  <si>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</si>
  <si>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</si>
  <si>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</si>
  <si>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</si>
  <si>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</si>
  <si>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</si>
  <si>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</si>
  <si>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</si>
  <si>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</si>
  <si>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</si>
  <si>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</si>
  <si>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</si>
  <si>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</si>
  <si>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</si>
  <si>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</si>
  <si>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</si>
  <si>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</si>
  <si>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</si>
  <si>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</si>
  <si>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</si>
  <si>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</si>
  <si>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</si>
  <si>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</si>
  <si>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</si>
  <si>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</si>
  <si>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</si>
  <si>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</si>
  <si>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</si>
  <si>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</si>
  <si>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</si>
  <si>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</si>
  <si>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</si>
  <si>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</si>
  <si>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</si>
  <si>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</si>
  <si>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</si>
  <si>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</si>
  <si>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</si>
  <si>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</si>
  <si>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</si>
  <si>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</si>
  <si>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</si>
  <si>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</si>
  <si>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</si>
  <si>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</si>
  <si>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</si>
  <si>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</si>
  <si>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</si>
  <si>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</si>
  <si>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</si>
  <si>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</si>
  <si>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</si>
  <si>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</si>
  <si>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</si>
  <si>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</si>
  <si>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</si>
  <si>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</si>
  <si>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</si>
  <si>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</si>
  <si>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</si>
  <si>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</si>
  <si>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</si>
  <si>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</si>
  <si>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</si>
  <si>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</si>
  <si>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</si>
  <si>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</si>
  <si>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</si>
  <si>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</si>
  <si>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</si>
  <si>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</si>
  <si>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</si>
  <si>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</si>
  <si>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</si>
  <si>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</si>
  <si>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</si>
  <si>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</si>
  <si>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</si>
  <si>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</si>
  <si>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</si>
  <si>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</si>
  <si>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</si>
  <si>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</si>
  <si>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</si>
  <si>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</si>
  <si>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</si>
  <si>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</si>
  <si>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</si>
  <si>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</si>
  <si>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</si>
  <si>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</si>
  <si>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</si>
  <si>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</si>
  <si>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</si>
  <si>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</si>
  <si>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</si>
  <si>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</si>
  <si>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</si>
  <si>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</si>
  <si>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</si>
  <si>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</si>
  <si>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</si>
  <si>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</si>
  <si>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</si>
  <si>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</si>
  <si>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</si>
  <si>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</si>
  <si>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</si>
  <si>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</si>
  <si>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</si>
  <si>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</si>
  <si>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</si>
  <si>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</si>
  <si>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</si>
  <si>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</si>
  <si>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</si>
  <si>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</si>
  <si>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</si>
  <si>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</si>
  <si>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</si>
  <si>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</si>
  <si>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</si>
  <si>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</si>
  <si>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</si>
  <si>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</si>
  <si>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</si>
  <si>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</si>
  <si>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</si>
  <si>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</si>
  <si>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</si>
  <si>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</si>
  <si>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</si>
  <si>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</si>
  <si>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</si>
  <si>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</si>
  <si>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</si>
  <si>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</si>
  <si>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</si>
  <si>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</si>
  <si>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</si>
  <si>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</si>
  <si>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</si>
  <si>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</si>
  <si>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</si>
  <si>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</si>
  <si>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</si>
  <si>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</si>
  <si>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</si>
  <si>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</si>
  <si>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</si>
  <si>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</si>
  <si>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</si>
  <si>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</si>
  <si>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</si>
  <si>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</si>
  <si>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</si>
  <si>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</si>
  <si>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</si>
  <si>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</si>
  <si>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</si>
  <si>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</si>
  <si>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</si>
  <si>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</si>
  <si>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</si>
  <si>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</si>
  <si>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</si>
  <si>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</si>
  <si>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</si>
  <si>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</si>
  <si>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</si>
  <si>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</si>
  <si>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</si>
  <si>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</si>
  <si>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</si>
  <si>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</si>
  <si>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</si>
  <si>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</si>
  <si>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</si>
  <si>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</si>
  <si>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</si>
  <si>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</si>
  <si>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</si>
  <si>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</si>
  <si>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</si>
  <si>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</si>
  <si>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</si>
  <si>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</si>
  <si>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</si>
  <si>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</si>
  <si>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</si>
  <si>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</si>
  <si>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</si>
  <si>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</si>
  <si>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</si>
  <si>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</si>
  <si>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</si>
  <si>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</si>
  <si>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</si>
  <si>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</si>
  <si>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</si>
  <si>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</si>
  <si>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</si>
  <si>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</si>
  <si>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</si>
  <si>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</si>
  <si>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</si>
  <si>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</si>
  <si>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</si>
  <si>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</si>
  <si>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</si>
  <si>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</si>
  <si>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</si>
  <si>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</si>
  <si>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</si>
  <si>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</si>
  <si>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</si>
  <si>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</si>
  <si>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</si>
  <si>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</si>
  <si>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</si>
  <si>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</si>
  <si>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</si>
  <si>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</si>
  <si>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</si>
  <si>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</si>
  <si>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</si>
  <si>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</si>
  <si>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</si>
  <si>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</si>
  <si>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</si>
  <si>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</si>
  <si>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</si>
  <si>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</si>
  <si>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</si>
  <si>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</si>
  <si>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</si>
  <si>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</si>
  <si>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</si>
  <si>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</si>
  <si>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</si>
  <si>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</si>
  <si>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</si>
  <si>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</si>
  <si>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</si>
  <si>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</si>
  <si>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</si>
  <si>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</si>
  <si>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</si>
  <si>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</si>
  <si>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</si>
  <si>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</si>
  <si>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</si>
  <si>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</si>
  <si>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</si>
  <si>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</si>
  <si>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</si>
  <si>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</si>
  <si>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</si>
  <si>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</si>
  <si>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</si>
  <si>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</si>
  <si>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</si>
  <si>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</si>
  <si>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</si>
  <si>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</si>
  <si>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</si>
  <si>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</si>
  <si>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</si>
  <si>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</si>
  <si>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</si>
  <si>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</si>
  <si>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</si>
  <si>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</si>
  <si>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</si>
  <si>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</si>
  <si>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</si>
  <si>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</si>
  <si>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</si>
  <si>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</si>
  <si>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</si>
  <si>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</si>
  <si>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</si>
  <si>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</si>
  <si>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</si>
  <si>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</si>
  <si>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</si>
  <si>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</si>
  <si>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</si>
  <si>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</si>
  <si>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</si>
  <si>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</si>
  <si>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</si>
  <si>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</si>
  <si>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</si>
  <si>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</si>
  <si>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</si>
  <si>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</si>
  <si>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</si>
  <si>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</si>
  <si>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</si>
  <si>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</si>
  <si>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</si>
  <si>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</si>
  <si>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</si>
  <si>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</si>
  <si>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</si>
  <si>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</si>
  <si>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</si>
  <si>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</si>
  <si>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</si>
  <si>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</si>
  <si>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</si>
  <si>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</si>
  <si>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</si>
  <si>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</si>
  <si>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</si>
  <si>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</si>
  <si>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</si>
  <si>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</si>
  <si>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</si>
  <si>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</si>
  <si>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</si>
  <si>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</si>
  <si>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</si>
  <si>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</si>
  <si>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</si>
  <si>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</si>
  <si>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</si>
  <si>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</si>
  <si>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</si>
  <si>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</si>
  <si>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</si>
  <si>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</si>
  <si>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</si>
  <si>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</si>
  <si>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</si>
  <si>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</si>
  <si>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</si>
  <si>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</si>
  <si>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</si>
  <si>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</si>
  <si>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</si>
  <si>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</si>
  <si>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</si>
  <si>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</si>
  <si>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</si>
  <si>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</si>
  <si>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</si>
  <si>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</si>
  <si>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</si>
  <si>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</si>
  <si>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</si>
  <si>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</si>
  <si>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</si>
  <si>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</si>
  <si>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</si>
  <si>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</si>
  <si>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</si>
  <si>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</si>
  <si>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</si>
  <si>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</si>
  <si>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</si>
  <si>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</si>
  <si>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</si>
  <si>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</si>
  <si>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</si>
  <si>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</si>
  <si>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</si>
  <si>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</si>
  <si>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</si>
  <si>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</si>
  <si>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</si>
  <si>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</si>
  <si>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</si>
  <si>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</si>
  <si>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</si>
  <si>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</si>
  <si>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</si>
  <si>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</si>
  <si>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</si>
  <si>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</si>
  <si>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</si>
  <si>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</si>
  <si>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</si>
  <si>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</si>
  <si>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</si>
  <si>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</si>
  <si>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</si>
  <si>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</si>
  <si>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</si>
  <si>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</si>
  <si>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</si>
  <si>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</si>
  <si>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</si>
  <si>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</si>
  <si>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</si>
  <si>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</si>
  <si>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</si>
  <si>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</si>
  <si>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</si>
  <si>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</si>
  <si>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</si>
  <si>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</si>
  <si>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</si>
  <si>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</si>
  <si>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</si>
  <si>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</si>
  <si>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</si>
  <si>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</si>
  <si>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</si>
  <si>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</si>
  <si>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</si>
  <si>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</si>
  <si>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</si>
  <si>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</si>
  <si>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</si>
  <si>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</si>
  <si>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</si>
  <si>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</si>
  <si>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</si>
  <si>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</si>
  <si>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</si>
  <si>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</si>
  <si>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</si>
  <si>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</si>
  <si>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</si>
  <si>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</si>
  <si>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</si>
  <si>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</si>
  <si>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</si>
  <si>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</si>
  <si>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</si>
  <si>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</si>
  <si>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</si>
  <si>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</si>
  <si>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</si>
  <si>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</si>
  <si>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</si>
  <si>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</si>
  <si>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</si>
  <si>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</si>
  <si>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</si>
  <si>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</si>
  <si>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</si>
  <si>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</si>
  <si>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</si>
  <si>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</si>
  <si>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</si>
  <si>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</si>
  <si>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</si>
  <si>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</si>
  <si>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</si>
  <si>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</si>
  <si>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</si>
  <si>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</si>
  <si>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</si>
  <si>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</si>
  <si>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</si>
  <si>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</si>
  <si>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</si>
  <si>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</si>
  <si>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</si>
  <si>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</si>
  <si>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</si>
  <si>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</si>
  <si>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</si>
  <si>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</si>
  <si>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</si>
  <si>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</si>
  <si>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</si>
  <si>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</si>
  <si>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</si>
  <si>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</si>
  <si>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</si>
  <si>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</si>
  <si>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</si>
  <si>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</si>
  <si>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</si>
  <si>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</si>
  <si>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</si>
  <si>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</si>
  <si>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</si>
  <si>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</si>
  <si>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</si>
  <si>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</si>
  <si>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</si>
  <si>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</si>
  <si>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</si>
  <si>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</si>
  <si>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</si>
  <si>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</si>
  <si>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</si>
  <si>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</si>
  <si>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</si>
  <si>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</si>
  <si>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</si>
  <si>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</si>
  <si>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</si>
  <si>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</si>
  <si>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</si>
  <si>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</si>
  <si>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</si>
  <si>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</si>
  <si>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</si>
  <si>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</si>
  <si>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</si>
  <si>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</si>
  <si>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</si>
  <si>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</si>
  <si>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</si>
  <si>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</si>
  <si>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</si>
  <si>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</si>
  <si>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</si>
  <si>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</si>
  <si>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</si>
  <si>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</si>
  <si>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</si>
  <si>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</si>
  <si>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</si>
  <si>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</si>
  <si>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</si>
  <si>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</si>
  <si>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</si>
  <si>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</si>
  <si>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</si>
  <si>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</si>
  <si>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</si>
  <si>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</si>
  <si>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</si>
  <si>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</si>
  <si>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</si>
  <si>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</si>
  <si>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</si>
  <si>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</si>
  <si>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</si>
  <si>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</si>
  <si>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</si>
  <si>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</si>
  <si>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</si>
  <si>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</si>
  <si>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</si>
  <si>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</si>
  <si>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</si>
  <si>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</si>
  <si>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</si>
  <si>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</si>
  <si>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</si>
  <si>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</si>
  <si>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</si>
  <si>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</si>
  <si>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</si>
  <si>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</si>
  <si>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</si>
  <si>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</si>
  <si>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</si>
  <si>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</si>
  <si>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</si>
  <si>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</si>
  <si>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</si>
  <si>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</si>
  <si>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</si>
  <si>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</si>
  <si>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</si>
  <si>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</si>
  <si>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</si>
  <si>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</si>
  <si>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</si>
  <si>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</si>
  <si>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</si>
  <si>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</si>
  <si>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</si>
  <si>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</si>
  <si>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</si>
  <si>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</si>
  <si>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</si>
  <si>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</si>
  <si>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</si>
  <si>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</si>
  <si>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</si>
  <si>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</si>
  <si>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</si>
  <si>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</si>
  <si>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</si>
  <si>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</si>
  <si>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</si>
  <si>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</si>
  <si>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</si>
  <si>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</si>
  <si>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</si>
  <si>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</si>
  <si>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</si>
  <si>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</si>
  <si>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</si>
  <si>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</si>
  <si>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</si>
  <si>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</si>
  <si>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</si>
  <si>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</si>
  <si>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</si>
  <si>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</si>
  <si>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</si>
  <si>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</si>
  <si>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</si>
  <si>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</si>
  <si>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</si>
  <si>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</si>
  <si>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</si>
  <si>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</si>
  <si>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</si>
  <si>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</si>
  <si>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</si>
  <si>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</si>
  <si>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</si>
  <si>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</si>
  <si>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</si>
  <si>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</si>
  <si>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</si>
  <si>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</si>
  <si>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</si>
  <si>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</si>
  <si>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</si>
  <si>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</si>
  <si>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</si>
  <si>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</si>
  <si>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</si>
  <si>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</si>
  <si>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</si>
  <si>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</si>
  <si>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</si>
  <si>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</si>
  <si>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</si>
  <si>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</si>
  <si>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</si>
  <si>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</si>
  <si>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</si>
  <si>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</si>
  <si>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</si>
  <si>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</si>
  <si>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</si>
  <si>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</si>
  <si>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</si>
  <si>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</si>
  <si>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</si>
  <si>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</si>
  <si>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</si>
  <si>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</si>
  <si>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</si>
  <si>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</si>
  <si>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</si>
  <si>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</si>
  <si>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</si>
  <si>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</si>
  <si>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</si>
  <si>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</si>
  <si>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</si>
  <si>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</si>
  <si>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</si>
  <si>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</si>
  <si>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</si>
  <si>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</si>
  <si>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</si>
  <si>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</si>
  <si>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</si>
  <si>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</si>
  <si>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</si>
  <si>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</si>
  <si>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</si>
  <si>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</si>
  <si>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</si>
  <si>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</si>
  <si>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</si>
  <si>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</si>
  <si>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</si>
  <si>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</si>
  <si>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</si>
  <si>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</si>
  <si>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</si>
  <si>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</si>
  <si>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</si>
  <si>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</si>
  <si>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</si>
  <si>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</si>
  <si>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</si>
  <si>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</si>
  <si>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</si>
  <si>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</si>
  <si>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</si>
  <si>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</si>
  <si>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</si>
  <si>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</si>
  <si>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</si>
  <si>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</si>
  <si>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</si>
  <si>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</si>
  <si>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</si>
  <si>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</si>
  <si>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</si>
  <si>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</si>
  <si>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</si>
  <si>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</si>
  <si>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</si>
  <si>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</si>
  <si>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</si>
  <si>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</si>
  <si>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</si>
  <si>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</si>
  <si>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</si>
  <si>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</si>
  <si>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</si>
  <si>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</si>
  <si>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</si>
  <si>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</si>
  <si>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</si>
  <si>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</si>
  <si>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</si>
  <si>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</si>
  <si>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</si>
  <si>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</si>
  <si>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</si>
  <si>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</si>
  <si>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</si>
  <si>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</si>
  <si>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</si>
  <si>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</si>
  <si>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</si>
  <si>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</si>
  <si>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</si>
  <si>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</si>
  <si>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</si>
  <si>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</si>
  <si>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</si>
  <si>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</si>
  <si>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</si>
  <si>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</si>
  <si>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</si>
  <si>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</si>
  <si>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</si>
  <si>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</si>
  <si>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</si>
  <si>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</si>
  <si>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</si>
  <si>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</si>
  <si>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</si>
  <si>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</si>
  <si>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</si>
  <si>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</si>
  <si>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</si>
  <si>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</si>
  <si>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</si>
  <si>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</si>
  <si>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</si>
  <si>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</si>
  <si>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</si>
  <si>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</si>
  <si>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</si>
  <si>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</si>
  <si>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</si>
  <si>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</si>
  <si>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</si>
  <si>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</si>
  <si>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</si>
  <si>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</si>
  <si>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</si>
  <si>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</si>
  <si>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</si>
  <si>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</si>
  <si>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</si>
  <si>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</si>
  <si>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</si>
  <si>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</si>
  <si>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</si>
  <si>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</si>
  <si>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</si>
  <si>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</si>
  <si>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</si>
  <si>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</si>
  <si>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</si>
  <si>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</si>
  <si>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</si>
  <si>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</si>
  <si>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</si>
  <si>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</si>
  <si>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</si>
  <si>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</si>
  <si>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</si>
  <si>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</si>
  <si>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</si>
  <si>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</si>
  <si>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</si>
  <si>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</si>
  <si>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</si>
  <si>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</si>
  <si>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</si>
  <si>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</si>
  <si>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</si>
  <si>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</si>
  <si>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</si>
  <si>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</si>
  <si>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</si>
  <si>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</si>
  <si>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</si>
  <si>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</si>
  <si>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</si>
  <si>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</si>
  <si>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</si>
  <si>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</si>
  <si>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</si>
  <si>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</si>
  <si>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</si>
  <si>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</si>
  <si>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</si>
  <si>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</si>
  <si>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</si>
  <si>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</si>
  <si>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</si>
  <si>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</si>
  <si>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</si>
  <si>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</si>
  <si>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</si>
  <si>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</si>
  <si>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</si>
  <si>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</si>
  <si>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</si>
  <si>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</si>
  <si>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</si>
  <si>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</si>
  <si>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</si>
  <si>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</si>
  <si>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</si>
  <si>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</si>
  <si>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</si>
  <si>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</si>
  <si>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</si>
  <si>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</si>
  <si>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</si>
  <si>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</si>
  <si>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</si>
  <si>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</si>
  <si>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</si>
  <si>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</si>
  <si>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</si>
  <si>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</si>
  <si>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</si>
  <si>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</si>
  <si>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</si>
  <si>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</si>
  <si>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</si>
  <si>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</si>
  <si>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</si>
  <si>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</si>
  <si>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</si>
  <si>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</si>
  <si>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</si>
  <si>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</si>
  <si>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</si>
  <si>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</si>
  <si>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</si>
  <si>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</si>
  <si>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</si>
  <si>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</si>
  <si>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</si>
  <si>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</si>
  <si>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</si>
  <si>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</si>
  <si>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</si>
  <si>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</si>
  <si>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</si>
  <si>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</si>
  <si>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</si>
  <si>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</si>
  <si>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</si>
  <si>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</si>
  <si>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</si>
  <si>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</si>
  <si>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</si>
  <si>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</si>
  <si>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</si>
  <si>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</si>
  <si>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</si>
  <si>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</si>
  <si>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</si>
  <si>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</si>
  <si>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</si>
  <si>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</si>
  <si>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</si>
  <si>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</si>
  <si>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</si>
  <si>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</si>
  <si>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</si>
  <si>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</si>
  <si>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</si>
  <si>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</si>
  <si>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</si>
  <si>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</si>
  <si>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</si>
  <si>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</si>
  <si>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</si>
  <si>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</si>
  <si>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</si>
  <si>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</si>
  <si>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</si>
  <si>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</si>
  <si>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</si>
  <si>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</si>
  <si>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</si>
  <si>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</si>
  <si>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</si>
  <si>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</si>
  <si>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</si>
  <si>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</si>
  <si>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</si>
  <si>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</si>
  <si>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</si>
  <si>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</si>
  <si>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</si>
  <si>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</si>
  <si>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</si>
  <si>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</si>
  <si>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</si>
  <si>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</si>
  <si>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</si>
  <si>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</si>
  <si>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</si>
  <si>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</si>
  <si>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</si>
  <si>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</si>
  <si>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</si>
  <si>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</si>
  <si>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</si>
  <si>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</si>
  <si>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</si>
  <si>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</si>
  <si>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</si>
  <si>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</si>
  <si>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</si>
  <si>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</si>
  <si>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</si>
  <si>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</si>
  <si>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</si>
  <si>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</si>
  <si>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</si>
  <si>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</si>
  <si>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</si>
  <si>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</si>
  <si>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</si>
  <si>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</si>
  <si>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</si>
  <si>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</si>
  <si>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</si>
  <si>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</si>
  <si>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</si>
  <si>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</si>
  <si>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</si>
  <si>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</si>
  <si>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</si>
  <si>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</si>
  <si>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</si>
  <si>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</si>
  <si>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</si>
  <si>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</si>
  <si>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</si>
  <si>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</si>
  <si>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</si>
  <si>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</si>
  <si>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</si>
  <si>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</si>
  <si>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</si>
  <si>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</si>
  <si>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</si>
  <si>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</si>
  <si>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</si>
  <si>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</si>
  <si>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</si>
  <si>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</si>
  <si>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</si>
  <si>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</si>
  <si>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</si>
  <si>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</si>
  <si>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</si>
  <si>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</si>
  <si>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</si>
  <si>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</si>
  <si>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</si>
  <si>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</si>
  <si>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</si>
  <si>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</si>
  <si>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</si>
  <si>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</si>
  <si>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</si>
  <si>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</si>
  <si>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</si>
  <si>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</si>
  <si>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</si>
  <si>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</si>
  <si>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</si>
  <si>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</si>
  <si>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</si>
  <si>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</si>
  <si>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</si>
  <si>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</si>
  <si>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</si>
  <si>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</si>
  <si>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</si>
  <si>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</si>
  <si>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</si>
  <si>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</si>
  <si>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</si>
  <si>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</si>
  <si>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</si>
  <si>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</si>
  <si>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</si>
  <si>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</si>
  <si>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</si>
  <si>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</si>
  <si>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</si>
  <si>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</si>
  <si>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</si>
  <si>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</si>
  <si>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</si>
  <si>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</si>
  <si>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</si>
  <si>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</si>
  <si>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</si>
  <si>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</si>
  <si>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</si>
  <si>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</si>
  <si>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</si>
  <si>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</si>
  <si>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</si>
  <si>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</si>
  <si>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</si>
  <si>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</si>
  <si>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</si>
  <si>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</si>
  <si>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</si>
  <si>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</si>
  <si>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</si>
  <si>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</si>
  <si>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</si>
  <si>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</si>
  <si>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</si>
  <si>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</si>
  <si>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</si>
  <si>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</si>
  <si>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</si>
  <si>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</si>
  <si>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</si>
  <si>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</si>
  <si>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</si>
  <si>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</si>
  <si>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</si>
  <si>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</si>
  <si>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</si>
  <si>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</si>
  <si>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</si>
  <si>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</si>
  <si>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</si>
  <si>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</si>
  <si>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</si>
  <si>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</si>
  <si>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</si>
  <si>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</si>
  <si>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</si>
  <si>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</si>
  <si>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</si>
  <si>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</si>
  <si>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</si>
  <si>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</si>
  <si>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</si>
  <si>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</si>
  <si>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</si>
  <si>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</si>
  <si>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</si>
  <si>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</si>
  <si>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</si>
  <si>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</si>
  <si>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</si>
  <si>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</si>
  <si>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</si>
  <si>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</si>
  <si>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</si>
  <si>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</si>
  <si>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</si>
  <si>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</si>
  <si>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</si>
  <si>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</si>
  <si>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</si>
  <si>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</si>
  <si>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</si>
  <si>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</si>
  <si>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</si>
  <si>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</si>
  <si>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</si>
  <si>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</si>
  <si>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</si>
  <si>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</si>
  <si>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</si>
  <si>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</si>
  <si>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</si>
  <si>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</si>
  <si>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</si>
  <si>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</si>
  <si>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</si>
  <si>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</si>
  <si>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</si>
  <si>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</si>
  <si>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</si>
  <si>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</si>
  <si>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</si>
  <si>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</si>
  <si>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</si>
  <si>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</si>
  <si>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</si>
  <si>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</si>
  <si>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</si>
  <si>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</si>
  <si>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</si>
  <si>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</si>
  <si>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</si>
  <si>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</si>
  <si>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</si>
  <si>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</si>
  <si>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</si>
  <si>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</si>
  <si>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</si>
  <si>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</si>
  <si>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</si>
  <si>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</si>
  <si>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</si>
  <si>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</si>
  <si>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</si>
  <si>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</si>
  <si>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</si>
  <si>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</si>
  <si>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</si>
  <si>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</si>
  <si>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</si>
  <si>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</si>
  <si>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</si>
  <si>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</si>
  <si>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</si>
  <si>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</si>
  <si>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</si>
  <si>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</si>
  <si>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</si>
  <si>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</si>
  <si>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</si>
  <si>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</si>
  <si>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</si>
  <si>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</si>
  <si>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</si>
  <si>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</si>
  <si>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</si>
  <si>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</si>
  <si>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</si>
  <si>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</si>
  <si>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</si>
  <si>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</si>
  <si>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</si>
  <si>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</si>
  <si>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</si>
  <si>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</si>
  <si>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</si>
  <si>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</si>
  <si>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</si>
  <si>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</si>
  <si>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</si>
  <si>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</si>
  <si>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</si>
  <si>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</si>
  <si>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</si>
  <si>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</si>
  <si>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</si>
  <si>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</si>
  <si>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</si>
  <si>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</si>
  <si>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</si>
  <si>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</si>
  <si>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</si>
  <si>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</si>
  <si>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</si>
  <si>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</si>
  <si>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</si>
  <si>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</si>
  <si>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</si>
  <si>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</si>
  <si>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</si>
  <si>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</si>
  <si>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</si>
  <si>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</si>
  <si>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</si>
  <si>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</si>
  <si>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</si>
  <si>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</si>
  <si>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</si>
  <si>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</si>
  <si>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</si>
  <si>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</si>
  <si>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</si>
  <si>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</si>
  <si>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</si>
  <si>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</si>
  <si>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</si>
  <si>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</si>
  <si>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</si>
  <si>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</si>
  <si>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</si>
  <si>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</si>
  <si>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</si>
  <si>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</si>
  <si>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</si>
  <si>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</si>
  <si>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</si>
  <si>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</si>
  <si>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</si>
  <si>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</si>
  <si>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</si>
  <si>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</si>
  <si>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</si>
  <si>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</si>
  <si>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</si>
  <si>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</si>
  <si>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</si>
  <si>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</si>
  <si>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</si>
  <si>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</si>
  <si>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</si>
  <si>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</si>
  <si>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</si>
  <si>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</si>
  <si>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</si>
  <si>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</si>
  <si>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</si>
  <si>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</si>
  <si>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</si>
  <si>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</si>
  <si>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</si>
  <si>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</si>
  <si>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</si>
  <si>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</si>
  <si>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</si>
  <si>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</si>
  <si>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</si>
  <si>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</si>
  <si>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</si>
  <si>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</si>
  <si>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</si>
  <si>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</si>
  <si>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</si>
  <si>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</si>
  <si>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</si>
  <si>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</si>
  <si>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</si>
  <si>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</si>
  <si>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</si>
  <si>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</si>
  <si>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</si>
  <si>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</si>
  <si>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</si>
  <si>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</si>
  <si>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</si>
  <si>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</si>
  <si>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</si>
  <si>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</si>
  <si>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</si>
  <si>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</si>
  <si>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</si>
  <si>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</si>
  <si>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</si>
  <si>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</si>
  <si>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</si>
  <si>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</si>
  <si>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</si>
  <si>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</si>
  <si>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</si>
  <si>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</si>
  <si>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</si>
  <si>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</si>
  <si>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</si>
  <si>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</si>
  <si>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</si>
  <si>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</si>
  <si>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</si>
  <si>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</si>
  <si>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</si>
  <si>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</si>
  <si>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</si>
  <si>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</si>
  <si>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</si>
  <si>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</si>
  <si>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</si>
  <si>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</si>
  <si>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</si>
  <si>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</si>
  <si>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</si>
  <si>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</si>
  <si>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</si>
  <si>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</si>
  <si>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</si>
  <si>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</si>
  <si>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</si>
  <si>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</si>
  <si>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</si>
  <si>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</si>
  <si>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</si>
  <si>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</si>
  <si>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</si>
  <si>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</si>
  <si>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</si>
  <si>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</si>
  <si>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</si>
  <si>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</si>
  <si>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</si>
  <si>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</si>
  <si>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</si>
  <si>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</si>
  <si>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</si>
  <si>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</si>
  <si>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</si>
  <si>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</si>
  <si>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</si>
  <si>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</si>
  <si>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</si>
  <si>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</si>
  <si>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</si>
  <si>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</si>
  <si>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</si>
  <si>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</si>
  <si>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</si>
  <si>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</si>
  <si>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</si>
  <si>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</si>
  <si>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</si>
  <si>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</si>
  <si>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</si>
  <si>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</si>
  <si>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</si>
  <si>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</si>
  <si>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</si>
  <si>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</si>
  <si>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</si>
  <si>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</si>
  <si>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</si>
  <si>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</si>
  <si>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</si>
  <si>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</si>
  <si>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</si>
  <si>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</si>
  <si>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</si>
  <si>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</si>
  <si>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</si>
  <si>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</si>
  <si>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</si>
  <si>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</si>
  <si>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</si>
  <si>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</si>
  <si>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</si>
  <si>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</si>
  <si>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</si>
  <si>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</si>
  <si>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</si>
  <si>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</si>
  <si>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</si>
  <si>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</si>
  <si>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</si>
  <si>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</si>
  <si>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</si>
  <si>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</si>
  <si>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</si>
  <si>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</si>
  <si>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</si>
  <si>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</si>
  <si>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</si>
  <si>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</si>
  <si>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</si>
  <si>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</si>
  <si>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</si>
  <si>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</si>
  <si>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</si>
  <si>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</si>
  <si>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</si>
  <si>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</si>
  <si>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</si>
  <si>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</si>
  <si>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</si>
  <si>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</si>
  <si>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</si>
  <si>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</si>
  <si>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</si>
  <si>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</si>
  <si>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</si>
  <si>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</si>
  <si>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</si>
  <si>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</si>
  <si>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</si>
  <si>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</si>
  <si>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</si>
  <si>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</si>
  <si>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</si>
  <si>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</si>
  <si>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</si>
  <si>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</si>
  <si>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</si>
  <si>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</si>
  <si>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</si>
  <si>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</si>
  <si>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</si>
  <si>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</si>
  <si>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</si>
  <si>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</si>
  <si>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</si>
  <si>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</si>
  <si>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</si>
  <si>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</si>
  <si>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</si>
  <si>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</si>
  <si>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</si>
  <si>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</si>
  <si>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</si>
  <si>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</si>
  <si>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</si>
  <si>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</si>
  <si>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</si>
  <si>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</si>
  <si>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</si>
  <si>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</si>
  <si>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</si>
  <si>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</si>
  <si>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</si>
  <si>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</si>
  <si>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</si>
  <si>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</si>
  <si>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</si>
  <si>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</si>
  <si>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</si>
  <si>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</si>
  <si>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</si>
  <si>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</si>
  <si>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</si>
  <si>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</si>
  <si>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</si>
  <si>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</si>
  <si>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</si>
  <si>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</si>
  <si>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</si>
  <si>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</si>
  <si>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</si>
  <si>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</si>
  <si>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</si>
  <si>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</si>
  <si>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</si>
  <si>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</si>
  <si>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</si>
  <si>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</si>
  <si>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</si>
  <si>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</si>
  <si>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</si>
  <si>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</si>
  <si>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</si>
  <si>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</si>
  <si>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</si>
  <si>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</si>
  <si>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</si>
  <si>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</si>
  <si>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</si>
  <si>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</si>
  <si>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</si>
  <si>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</si>
  <si>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</si>
  <si>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</si>
  <si>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</si>
  <si>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</si>
  <si>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</si>
  <si>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</si>
  <si>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</si>
  <si>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</si>
  <si>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</si>
  <si>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</si>
  <si>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</si>
  <si>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</si>
  <si>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</si>
  <si>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</si>
  <si>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</si>
  <si>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</si>
  <si>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</si>
  <si>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</si>
  <si>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</si>
  <si>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</si>
  <si>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</si>
  <si>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</si>
  <si>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</si>
  <si>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</si>
  <si>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</si>
  <si>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</si>
  <si>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</si>
  <si>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</si>
  <si>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</si>
  <si>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</si>
  <si>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</si>
  <si>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</si>
  <si>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</si>
  <si>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</si>
  <si>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</si>
  <si>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</si>
  <si>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</si>
  <si>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</si>
  <si>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</si>
  <si>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</si>
  <si>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</si>
  <si>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</si>
  <si>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</si>
  <si>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</si>
  <si>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</si>
  <si>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</si>
  <si>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</si>
  <si>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</si>
  <si>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</si>
  <si>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</si>
  <si>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</si>
  <si>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</si>
  <si>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</si>
  <si>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</si>
  <si>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</si>
  <si>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</si>
  <si>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</si>
  <si>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</si>
  <si>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</si>
  <si>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</si>
  <si>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</si>
  <si>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</si>
  <si>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</si>
  <si>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</si>
  <si>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</si>
  <si>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</si>
  <si>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</si>
  <si>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</si>
  <si>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</si>
  <si>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</si>
  <si>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</si>
  <si>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</si>
  <si>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</si>
  <si>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</si>
  <si>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</si>
  <si>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</si>
  <si>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</si>
  <si>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</si>
  <si>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</si>
  <si>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</si>
  <si>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</si>
  <si>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</si>
  <si>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</si>
  <si>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</si>
  <si>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</si>
  <si>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</si>
  <si>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</si>
  <si>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</si>
  <si>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</si>
  <si>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</si>
  <si>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</si>
  <si>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</si>
  <si>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</si>
  <si>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</si>
  <si>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</si>
  <si>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</si>
  <si>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</si>
  <si>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</si>
  <si>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</si>
  <si>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</si>
  <si>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</si>
  <si>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</si>
  <si>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</si>
  <si>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</si>
  <si>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</si>
  <si>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</si>
  <si>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</si>
  <si>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</si>
  <si>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</si>
  <si>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</si>
  <si>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</si>
  <si>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</si>
  <si>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</si>
  <si>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</si>
  <si>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</si>
  <si>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</si>
  <si>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</si>
  <si>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</si>
  <si>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</si>
  <si>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</si>
  <si>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</si>
  <si>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</si>
  <si>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</si>
  <si>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</si>
  <si>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</si>
  <si>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</si>
  <si>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</si>
  <si>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</si>
  <si>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</si>
  <si>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</si>
  <si>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</si>
  <si>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</si>
  <si>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</si>
  <si>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</si>
  <si>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</si>
  <si>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</si>
  <si>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</si>
  <si>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</si>
  <si>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</si>
  <si>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</si>
  <si>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</si>
  <si>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</si>
  <si>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</si>
  <si>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</si>
  <si>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</si>
  <si>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</si>
  <si>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</si>
  <si>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</si>
  <si>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</si>
  <si>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</si>
  <si>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</si>
  <si>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</si>
  <si>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</si>
  <si>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</si>
  <si>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</si>
  <si>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</si>
  <si>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</si>
  <si>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</si>
  <si>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</si>
  <si>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</si>
  <si>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</si>
  <si>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</si>
  <si>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</si>
  <si>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</si>
  <si>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</si>
  <si>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</si>
  <si>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</si>
  <si>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</si>
  <si>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</si>
  <si>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</si>
  <si>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</si>
  <si>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</si>
  <si>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</si>
  <si>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</si>
  <si>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</si>
  <si>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</si>
  <si>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</si>
  <si>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</si>
  <si>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</si>
  <si>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</si>
  <si>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</si>
  <si>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</si>
  <si>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</si>
  <si>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</si>
  <si>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</si>
  <si>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</si>
  <si>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</si>
  <si>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</si>
  <si>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</si>
  <si>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</si>
  <si>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</si>
  <si>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</si>
  <si>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</si>
  <si>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</si>
  <si>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</si>
  <si>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</si>
  <si>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</si>
  <si>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</si>
  <si>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</si>
  <si>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</si>
  <si>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</si>
  <si>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</si>
  <si>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</si>
  <si>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</si>
  <si>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</si>
  <si>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</si>
  <si>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</si>
  <si>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</si>
  <si>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</si>
  <si>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</si>
  <si>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</si>
  <si>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</si>
  <si>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</si>
  <si>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</si>
  <si>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</si>
  <si>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</si>
  <si>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</si>
  <si>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</si>
  <si>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</si>
  <si>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</si>
  <si>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</si>
  <si>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</si>
  <si>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</si>
  <si>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</si>
  <si>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</si>
  <si>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</si>
  <si>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</si>
  <si>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</si>
  <si>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</si>
  <si>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</si>
  <si>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</si>
  <si>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</si>
  <si>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</si>
  <si>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</si>
  <si>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</si>
  <si>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</si>
  <si>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</si>
  <si>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</si>
  <si>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</si>
  <si>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</si>
  <si>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</si>
  <si>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</si>
  <si>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</si>
  <si>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</si>
  <si>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</si>
  <si>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</si>
  <si>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</si>
  <si>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</si>
  <si>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</si>
  <si>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</si>
  <si>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</si>
  <si>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</si>
  <si>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</si>
  <si>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</si>
  <si>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</si>
  <si>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</si>
  <si>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</si>
  <si>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</si>
  <si>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</si>
  <si>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</si>
  <si>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</si>
  <si>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</si>
  <si>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</si>
  <si>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</si>
  <si>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</si>
  <si>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</si>
  <si>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</si>
  <si>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</si>
  <si>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</si>
  <si>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</si>
  <si>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</si>
  <si>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</si>
  <si>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</si>
  <si>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</si>
  <si>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</si>
  <si>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</si>
  <si>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</si>
  <si>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</si>
  <si>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</si>
  <si>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</si>
  <si>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</si>
  <si>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</si>
  <si>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</si>
  <si>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</si>
  <si>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</si>
  <si>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</si>
  <si>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</si>
  <si>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</si>
  <si>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</si>
  <si>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</si>
  <si>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</si>
  <si>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</si>
  <si>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</si>
  <si>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</si>
  <si>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</si>
  <si>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</si>
  <si>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</si>
  <si>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</si>
  <si>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</si>
  <si>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</si>
  <si>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</si>
  <si>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</si>
  <si>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</si>
  <si>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</si>
  <si>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</si>
  <si>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</si>
  <si>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</si>
  <si>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</si>
  <si>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</si>
  <si>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</si>
  <si>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</si>
  <si>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</si>
  <si>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</si>
  <si>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</si>
  <si>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</si>
  <si>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</si>
  <si>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</si>
  <si>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</si>
  <si>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</si>
  <si>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</si>
  <si>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</si>
  <si>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</si>
  <si>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</si>
  <si>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</si>
  <si>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</si>
  <si>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</si>
  <si>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</si>
  <si>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</si>
  <si>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</si>
  <si>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</si>
  <si>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</si>
  <si>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</si>
  <si>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</si>
  <si>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</si>
  <si>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</si>
  <si>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</si>
  <si>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</si>
  <si>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</si>
  <si>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</si>
  <si>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</si>
  <si>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</si>
  <si>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</si>
  <si>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</si>
  <si>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</si>
  <si>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</si>
  <si>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</si>
  <si>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</si>
  <si>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</si>
  <si>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</si>
  <si>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</si>
  <si>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</si>
  <si>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</si>
  <si>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</si>
  <si>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</si>
  <si>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</si>
  <si>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</si>
  <si>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</si>
  <si>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</si>
  <si>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</si>
  <si>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</si>
  <si>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</si>
  <si>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</si>
  <si>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</si>
  <si>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</si>
  <si>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</si>
  <si>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</si>
  <si>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</si>
  <si>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</si>
  <si>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</si>
  <si>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</si>
  <si>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</si>
  <si>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</si>
  <si>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</si>
  <si>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</si>
  <si>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</si>
  <si>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</si>
  <si>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</si>
  <si>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</si>
  <si>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</si>
  <si>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</si>
  <si>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</si>
  <si>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</si>
  <si>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</si>
  <si>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</si>
  <si>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</si>
  <si>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</si>
  <si>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</si>
  <si>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</si>
  <si>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</si>
  <si>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</si>
  <si>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</si>
  <si>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</si>
  <si>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</si>
  <si>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</si>
  <si>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</si>
  <si>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</si>
  <si>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</si>
  <si>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</si>
  <si>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</si>
  <si>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</si>
  <si>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</si>
  <si>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</si>
  <si>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</si>
  <si>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</si>
  <si>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</si>
  <si>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</si>
  <si>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</si>
  <si>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</si>
  <si>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</si>
  <si>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</si>
  <si>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</si>
  <si>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</si>
  <si>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</si>
  <si>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</si>
  <si>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</si>
  <si>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</si>
  <si>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</si>
  <si>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</si>
  <si>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</si>
  <si>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</si>
  <si>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</si>
  <si>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</si>
  <si>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</si>
  <si>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</si>
  <si>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</si>
  <si>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</si>
  <si>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</si>
  <si>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</si>
  <si>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</si>
  <si>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</si>
  <si>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</si>
  <si>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</si>
  <si>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</si>
  <si>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</si>
  <si>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</si>
  <si>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</si>
  <si>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</si>
  <si>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</si>
  <si>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</si>
  <si>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</si>
  <si>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</si>
  <si>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</si>
  <si>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</si>
  <si>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</si>
  <si>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</si>
  <si>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</si>
  <si>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</si>
  <si>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</si>
  <si>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</si>
  <si>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</si>
  <si>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</si>
  <si>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</si>
  <si>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</si>
  <si>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</si>
  <si>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</si>
  <si>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</si>
  <si>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</si>
  <si>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</si>
  <si>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</si>
  <si>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</si>
  <si>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</si>
  <si>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</si>
  <si>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</si>
  <si>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</si>
  <si>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</si>
  <si>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</si>
  <si>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</si>
  <si>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</si>
  <si>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</si>
  <si>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</si>
  <si>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</si>
  <si>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</si>
  <si>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</si>
  <si>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</si>
  <si>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</si>
  <si>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</si>
  <si>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</si>
  <si>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</si>
  <si>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</si>
  <si>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</si>
  <si>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</si>
  <si>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</si>
  <si>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</si>
  <si>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</si>
  <si>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</si>
  <si>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</si>
  <si>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</si>
  <si>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</si>
  <si>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</si>
  <si>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</si>
  <si>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</si>
  <si>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</si>
  <si>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</si>
  <si>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</si>
  <si>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</si>
  <si>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</si>
  <si>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</si>
  <si>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</si>
  <si>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</si>
  <si>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</si>
  <si>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</si>
  <si>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</si>
  <si>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</si>
  <si>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</si>
  <si>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</si>
  <si>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</si>
  <si>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</si>
  <si>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</si>
  <si>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</si>
  <si>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</si>
  <si>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</si>
  <si>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</si>
  <si>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</si>
  <si>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</si>
  <si>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</si>
  <si>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</si>
  <si>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</si>
  <si>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</si>
  <si>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</si>
  <si>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</si>
  <si>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</si>
  <si>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</si>
  <si>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</si>
  <si>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</si>
  <si>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</si>
  <si>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</si>
  <si>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</si>
  <si>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</si>
  <si>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</si>
  <si>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</si>
  <si>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</si>
  <si>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</si>
  <si>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</si>
  <si>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</si>
  <si>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</si>
  <si>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</si>
  <si>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</si>
  <si>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</si>
  <si>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</si>
  <si>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</si>
  <si>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</si>
  <si>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</si>
  <si>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</si>
  <si>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</si>
  <si>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</si>
  <si>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</si>
  <si>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</si>
  <si>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</si>
  <si>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</si>
  <si>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</si>
  <si>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</si>
  <si>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</si>
  <si>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</si>
  <si>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</si>
  <si>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</si>
  <si>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</si>
  <si>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</si>
  <si>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</si>
  <si>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</si>
  <si>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</si>
  <si>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</si>
  <si>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</si>
  <si>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</si>
  <si>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</si>
  <si>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</si>
  <si>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</si>
  <si>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</si>
  <si>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</si>
  <si>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</si>
  <si>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</si>
  <si>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</si>
  <si>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</si>
  <si>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</si>
  <si>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</si>
  <si>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</si>
  <si>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</si>
  <si>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</si>
  <si>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</si>
  <si>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</si>
  <si>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</si>
  <si>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</si>
  <si>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</si>
  <si>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</si>
  <si>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</si>
  <si>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</si>
  <si>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</si>
  <si>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</si>
  <si>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</si>
  <si>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</si>
  <si>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</si>
  <si>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</si>
  <si>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</si>
  <si>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</si>
  <si>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</si>
  <si>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</si>
  <si>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</si>
  <si>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</si>
  <si>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</si>
  <si>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</si>
  <si>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</si>
  <si>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</si>
  <si>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</si>
  <si>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</si>
  <si>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</si>
  <si>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</si>
  <si>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</si>
  <si>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</si>
  <si>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</si>
  <si>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</si>
  <si>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</si>
  <si>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</si>
  <si>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</si>
  <si>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</si>
  <si>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</si>
  <si>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</si>
  <si>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</si>
  <si>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</si>
  <si>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</si>
  <si>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</si>
  <si>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</si>
  <si>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</si>
  <si>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</si>
  <si>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</si>
  <si>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</si>
  <si>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</si>
  <si>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</si>
  <si>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</si>
  <si>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</si>
  <si>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</si>
  <si>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</si>
  <si>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</si>
  <si>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</si>
  <si>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</si>
  <si>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</si>
  <si>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</si>
  <si>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</si>
  <si>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</si>
  <si>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</si>
  <si>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</si>
  <si>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</si>
  <si>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</si>
  <si>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</si>
  <si>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</si>
  <si>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</si>
  <si>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</si>
  <si>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</si>
  <si>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</si>
  <si>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</si>
  <si>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</si>
  <si>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</si>
  <si>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</si>
  <si>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</si>
  <si>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</si>
  <si>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</si>
  <si>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</si>
  <si>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</si>
  <si>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</si>
  <si>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</si>
  <si>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</si>
  <si>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</si>
  <si>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</si>
  <si>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</si>
  <si>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</si>
  <si>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</si>
  <si>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</si>
  <si>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</si>
  <si>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</si>
  <si>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</si>
  <si>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</si>
  <si>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</si>
  <si>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</si>
  <si>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</si>
  <si>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</si>
  <si>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</si>
  <si>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</si>
  <si>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</si>
  <si>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</si>
  <si>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</si>
  <si>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</si>
  <si>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</si>
  <si>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</si>
  <si>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</si>
  <si>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</si>
  <si>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</si>
  <si>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</si>
  <si>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</si>
  <si>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</si>
  <si>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</si>
  <si>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</si>
  <si>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</si>
  <si>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</si>
  <si>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</si>
  <si>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</si>
  <si>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</si>
  <si>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</si>
  <si>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</si>
  <si>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</si>
  <si>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</si>
  <si>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</si>
  <si>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</si>
  <si>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</si>
  <si>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</si>
  <si>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</si>
  <si>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</si>
  <si>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</si>
  <si>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</si>
  <si>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</si>
  <si>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</si>
  <si>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</si>
  <si>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</si>
  <si>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</si>
  <si>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</si>
  <si>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</si>
  <si>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</si>
  <si>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</si>
  <si>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</si>
  <si>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</si>
  <si>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</si>
  <si>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</si>
  <si>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</si>
  <si>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</si>
  <si>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</si>
  <si>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</si>
  <si>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</si>
  <si>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</si>
  <si>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</si>
  <si>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</si>
  <si>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</si>
  <si>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</si>
  <si>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</si>
  <si>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</si>
  <si>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</si>
  <si>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</si>
  <si>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</si>
  <si>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</si>
  <si>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</si>
  <si>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</si>
  <si>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</si>
  <si>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</si>
  <si>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</si>
  <si>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</si>
  <si>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</si>
  <si>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</si>
  <si>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</si>
  <si>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</si>
  <si>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</si>
  <si>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</si>
  <si>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</si>
  <si>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</si>
  <si>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</si>
  <si>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</si>
  <si>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</si>
  <si>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</si>
  <si>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</si>
  <si>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</si>
  <si>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</si>
  <si>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</si>
  <si>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</si>
  <si>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</si>
  <si>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</si>
  <si>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</si>
  <si>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</si>
  <si>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</si>
  <si>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</si>
  <si>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</si>
  <si>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</si>
  <si>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</si>
  <si>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</si>
  <si>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</si>
  <si>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</si>
  <si>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</si>
  <si>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</si>
  <si>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</si>
  <si>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</si>
  <si>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</si>
  <si>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</si>
  <si>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</si>
  <si>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</si>
  <si>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</si>
  <si>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</si>
  <si>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</si>
  <si>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</si>
  <si>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</si>
  <si>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</si>
  <si>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</si>
  <si>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</si>
  <si>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</si>
  <si>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</si>
  <si>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</si>
  <si>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</si>
  <si>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</si>
  <si>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</si>
  <si>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</si>
  <si>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</si>
  <si>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</si>
  <si>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</si>
  <si>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</si>
  <si>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</si>
  <si>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</si>
  <si>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</si>
  <si>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</si>
  <si>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</si>
  <si>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</si>
  <si>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</si>
  <si>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</si>
  <si>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</si>
  <si>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</si>
  <si>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</si>
  <si>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</si>
  <si>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</si>
  <si>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</si>
  <si>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</si>
  <si>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</si>
  <si>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</si>
  <si>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</si>
  <si>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</si>
  <si>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</si>
  <si>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</si>
  <si>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</si>
  <si>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</si>
  <si>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</si>
  <si>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</si>
  <si>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</si>
  <si>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</si>
  <si>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</si>
  <si>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</si>
  <si>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</si>
  <si>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</si>
  <si>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</si>
  <si>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</si>
  <si>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</si>
  <si>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</si>
  <si>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</si>
  <si>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</si>
  <si>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</si>
  <si>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</si>
  <si>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</si>
  <si>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</si>
  <si>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</si>
  <si>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</si>
  <si>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</si>
  <si>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</si>
  <si>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</si>
  <si>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</si>
  <si>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</si>
  <si>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</si>
  <si>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</si>
  <si>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</si>
  <si>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</si>
  <si>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</si>
  <si>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</si>
  <si>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</si>
  <si>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</si>
  <si>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</si>
  <si>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</si>
  <si>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</si>
  <si>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</si>
  <si>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</si>
  <si>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</si>
  <si>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</si>
  <si>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</si>
  <si>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</si>
  <si>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</si>
  <si>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</si>
  <si>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</si>
  <si>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</si>
  <si>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</si>
  <si>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</si>
  <si>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</si>
  <si>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</si>
  <si>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</si>
  <si>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</si>
  <si>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</si>
  <si>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</si>
  <si>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</si>
  <si>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</si>
  <si>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</si>
  <si>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</si>
  <si>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</si>
  <si>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</si>
  <si>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</si>
  <si>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</si>
  <si>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</si>
  <si>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</si>
  <si>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</si>
  <si>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</si>
  <si>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</si>
  <si>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</si>
  <si>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</si>
  <si>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</si>
  <si>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</si>
  <si>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</si>
  <si>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</si>
  <si>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</si>
  <si>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</si>
  <si>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</si>
  <si>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</si>
  <si>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</si>
  <si>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</si>
  <si>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</si>
  <si>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</si>
  <si>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</si>
  <si>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</si>
  <si>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</si>
  <si>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</si>
  <si>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</si>
  <si>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</si>
  <si>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</si>
  <si>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</si>
  <si>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</si>
  <si>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</si>
  <si>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</si>
  <si>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</si>
  <si>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</si>
  <si>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</si>
  <si>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</si>
  <si>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</si>
  <si>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</si>
  <si>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</si>
  <si>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</si>
  <si>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</si>
  <si>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</si>
  <si>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</si>
  <si>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</si>
  <si>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</si>
  <si>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</si>
  <si>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</si>
  <si>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</si>
  <si>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</si>
  <si>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</si>
  <si>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</si>
  <si>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</si>
  <si>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</si>
  <si>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</si>
  <si>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</si>
  <si>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</si>
  <si>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</si>
  <si>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</si>
  <si>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</si>
  <si>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</si>
  <si>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</si>
  <si>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</si>
  <si>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</si>
  <si>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</si>
  <si>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</si>
  <si>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</si>
  <si>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</si>
  <si>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</si>
  <si>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</si>
  <si>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</si>
  <si>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</si>
  <si>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</si>
  <si>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</si>
  <si>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</si>
  <si>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</si>
  <si>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</si>
  <si>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</si>
  <si>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</si>
  <si>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</si>
  <si>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</si>
  <si>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</si>
  <si>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</si>
  <si>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</si>
  <si>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</si>
  <si>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</si>
  <si>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</si>
  <si>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</si>
  <si>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</si>
  <si>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</si>
  <si>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</si>
  <si>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</si>
  <si>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</si>
  <si>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</si>
  <si>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</si>
  <si>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</si>
  <si>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</si>
  <si>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</si>
  <si>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</si>
  <si>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</si>
  <si>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</si>
  <si>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</si>
  <si>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</si>
  <si>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</si>
  <si>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</si>
  <si>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</si>
  <si>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</si>
  <si>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</si>
  <si>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</si>
  <si>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</si>
  <si>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</si>
  <si>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</si>
  <si>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</si>
  <si>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</si>
  <si>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</si>
  <si>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</si>
  <si>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</si>
  <si>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</si>
  <si>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</si>
  <si>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</si>
  <si>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</si>
  <si>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</si>
  <si>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</si>
  <si>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</si>
  <si>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</si>
  <si>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</si>
  <si>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</si>
  <si>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</si>
  <si>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</si>
  <si>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</si>
  <si>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</si>
  <si>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</si>
  <si>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</si>
  <si>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</si>
  <si>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</si>
  <si>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</si>
  <si>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</si>
  <si>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</si>
  <si>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</si>
  <si>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</si>
  <si>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</si>
  <si>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</si>
  <si>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</si>
  <si>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</si>
  <si>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</si>
  <si>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</si>
  <si>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</si>
  <si>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</si>
  <si>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</si>
  <si>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</si>
  <si>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</si>
  <si>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</si>
  <si>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</si>
  <si>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</si>
  <si>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</si>
  <si>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</si>
  <si>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</si>
  <si>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</si>
  <si>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</si>
  <si>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</si>
  <si>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</si>
  <si>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</si>
  <si>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</si>
  <si>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</si>
  <si>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</si>
  <si>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</si>
  <si>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</si>
  <si>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</si>
  <si>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</si>
  <si>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</si>
  <si>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</si>
  <si>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</si>
  <si>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</si>
  <si>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</si>
  <si>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</si>
  <si>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</si>
  <si>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</si>
  <si>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</si>
  <si>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</si>
  <si>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</si>
  <si>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</si>
  <si>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</si>
  <si>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</si>
  <si>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</si>
  <si>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</si>
  <si>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</si>
  <si>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</si>
  <si>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</si>
  <si>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</si>
  <si>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</si>
  <si>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</si>
  <si>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</si>
  <si>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</si>
  <si>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</si>
  <si>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</si>
  <si>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</si>
  <si>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</si>
  <si>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</si>
  <si>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</si>
  <si>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</si>
  <si>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</si>
  <si>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</si>
  <si>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</si>
  <si>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</si>
  <si>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</si>
  <si>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</si>
  <si>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</si>
  <si>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</si>
  <si>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</si>
  <si>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</si>
  <si>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</si>
  <si>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</si>
  <si>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</si>
  <si>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</si>
  <si>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</si>
  <si>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</si>
  <si>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</si>
  <si>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</si>
  <si>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</si>
  <si>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</si>
  <si>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</si>
  <si>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</si>
  <si>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</si>
  <si>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</si>
  <si>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</si>
  <si>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</si>
  <si>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</si>
  <si>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</si>
  <si>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</si>
  <si>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</si>
  <si>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</si>
  <si>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</si>
  <si>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</si>
  <si>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</si>
  <si>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</si>
  <si>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</si>
  <si>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</si>
  <si>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</si>
  <si>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</si>
  <si>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</si>
  <si>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</si>
  <si>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</si>
  <si>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</si>
  <si>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</si>
  <si>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</si>
  <si>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</si>
  <si>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</si>
  <si>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</si>
  <si>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</si>
  <si>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</si>
  <si>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</si>
  <si>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</si>
  <si>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</si>
  <si>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</si>
  <si>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</si>
  <si>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</si>
  <si>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</si>
  <si>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</si>
  <si>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</si>
  <si>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</si>
  <si>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</si>
  <si>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</si>
  <si>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</si>
  <si>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</si>
  <si>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</si>
  <si>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</si>
  <si>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</si>
  <si>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</si>
  <si>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</si>
  <si>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</si>
  <si>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</si>
  <si>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</si>
  <si>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</si>
  <si>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</si>
  <si>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</si>
  <si>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</si>
  <si>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</si>
  <si>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</si>
  <si>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</si>
  <si>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</si>
  <si>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</si>
  <si>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</si>
  <si>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</si>
  <si>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</si>
  <si>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</si>
  <si>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</si>
  <si>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</si>
  <si>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</si>
  <si>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</si>
  <si>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</si>
  <si>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</si>
  <si>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</si>
  <si>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</si>
  <si>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</si>
  <si>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</si>
  <si>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</si>
  <si>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</si>
  <si>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</si>
  <si>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</si>
  <si>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</si>
  <si>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</si>
  <si>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</si>
  <si>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</si>
  <si>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</si>
  <si>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</si>
  <si>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</si>
  <si>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</si>
  <si>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</si>
  <si>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</si>
  <si>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</si>
  <si>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</si>
  <si>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</si>
  <si>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</si>
  <si>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</si>
  <si>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</si>
  <si>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</si>
  <si>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</si>
  <si>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</si>
  <si>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</si>
  <si>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</si>
  <si>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</si>
  <si>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</si>
  <si>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</si>
  <si>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</si>
  <si>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</si>
  <si>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</si>
  <si>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</si>
  <si>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</si>
  <si>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</si>
  <si>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</si>
  <si>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</si>
  <si>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</si>
  <si>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</si>
  <si>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</si>
  <si>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</si>
  <si>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</si>
  <si>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</si>
  <si>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</si>
  <si>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</si>
  <si>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</si>
  <si>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</si>
  <si>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</si>
  <si>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</si>
  <si>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</si>
  <si>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</si>
  <si>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</si>
  <si>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</si>
  <si>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</si>
  <si>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</si>
  <si>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</si>
  <si>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</si>
  <si>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</si>
  <si>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</si>
  <si>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</si>
  <si>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</si>
  <si>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</si>
  <si>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</si>
  <si>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</si>
  <si>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</si>
  <si>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</si>
  <si>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</si>
  <si>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</si>
  <si>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</si>
  <si>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</si>
  <si>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</si>
  <si>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</si>
  <si>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</si>
  <si>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</si>
  <si>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</si>
  <si>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</si>
  <si>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</si>
  <si>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</si>
  <si>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</si>
  <si>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</si>
  <si>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</si>
  <si>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</si>
  <si>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</si>
  <si>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</si>
  <si>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</si>
  <si>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</si>
  <si>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</si>
  <si>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</si>
  <si>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</si>
  <si>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</si>
  <si>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</si>
  <si>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</si>
  <si>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</si>
  <si>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</si>
  <si>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</si>
  <si>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</si>
  <si>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</si>
  <si>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</si>
  <si>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</si>
  <si>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</si>
  <si>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</si>
  <si>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</si>
  <si>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</si>
  <si>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</si>
  <si>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</si>
  <si>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</si>
  <si>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</si>
  <si>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</si>
  <si>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</si>
  <si>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</si>
  <si>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</si>
  <si>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</si>
  <si>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</si>
  <si>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</si>
  <si>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</si>
  <si>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</si>
  <si>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</si>
  <si>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</si>
  <si>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</si>
  <si>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</si>
  <si>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</si>
  <si>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</si>
  <si>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</si>
  <si>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</si>
  <si>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</si>
  <si>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</si>
  <si>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</si>
  <si>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</si>
  <si>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</si>
  <si>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</si>
  <si>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</si>
  <si>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</si>
  <si>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</si>
  <si>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</si>
  <si>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</si>
  <si>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</si>
  <si>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</si>
  <si>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</si>
  <si>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</si>
  <si>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</si>
  <si>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</si>
  <si>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</si>
  <si>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</si>
  <si>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</si>
  <si>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</si>
  <si>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</si>
  <si>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</si>
  <si>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</si>
  <si>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</si>
  <si>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</si>
  <si>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</si>
  <si>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</si>
  <si>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</si>
  <si>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</si>
  <si>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</si>
  <si>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</si>
  <si>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</si>
  <si>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</si>
  <si>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</si>
  <si>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</si>
  <si>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</si>
  <si>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</si>
  <si>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</si>
  <si>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</si>
  <si>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</si>
  <si>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</si>
  <si>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</si>
  <si>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</si>
  <si>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</si>
  <si>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</si>
  <si>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</si>
  <si>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</si>
  <si>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</si>
  <si>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</si>
  <si>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</si>
  <si>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</si>
  <si>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</si>
  <si>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</si>
  <si>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</si>
  <si>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</si>
  <si>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</si>
  <si>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</si>
  <si>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</si>
  <si>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</si>
  <si>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</si>
  <si>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</si>
  <si>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</si>
  <si>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</si>
  <si>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</si>
  <si>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</si>
  <si>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</si>
  <si>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</si>
  <si>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</si>
  <si>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</si>
  <si>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</si>
  <si>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</si>
  <si>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</si>
  <si>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</si>
  <si>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</si>
  <si>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</si>
  <si>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</si>
  <si>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</si>
  <si>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</si>
  <si>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</si>
  <si>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</si>
  <si>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</si>
  <si>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</si>
  <si>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</si>
  <si>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</si>
  <si>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</si>
  <si>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</si>
  <si>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</si>
  <si>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</si>
  <si>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</si>
  <si>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</si>
  <si>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</si>
  <si>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</si>
  <si>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</si>
  <si>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</si>
  <si>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</si>
  <si>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</si>
  <si>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</si>
  <si>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</si>
  <si>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</si>
  <si>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</si>
  <si>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</si>
  <si>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</si>
  <si>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</si>
  <si>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</si>
  <si>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</si>
  <si>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</si>
  <si>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</si>
  <si>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</si>
  <si>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</si>
  <si>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</si>
  <si>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</si>
  <si>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</si>
  <si>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</si>
  <si>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</si>
  <si>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</si>
  <si>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</si>
  <si>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</si>
  <si>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</si>
  <si>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</si>
  <si>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</si>
  <si>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</si>
  <si>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</si>
  <si>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</si>
  <si>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</si>
  <si>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</si>
  <si>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</si>
  <si>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</si>
  <si>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</si>
  <si>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</si>
  <si>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</si>
  <si>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</si>
  <si>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</si>
  <si>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</si>
  <si>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</si>
  <si>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</si>
  <si>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</si>
  <si>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</si>
  <si>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</si>
  <si>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</si>
  <si>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</si>
  <si>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</si>
  <si>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</si>
  <si>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</si>
  <si>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</si>
  <si>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</si>
  <si>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</si>
  <si>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</si>
  <si>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</si>
  <si>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</si>
  <si>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</si>
  <si>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</si>
  <si>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</si>
  <si>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</si>
  <si>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</si>
  <si>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</si>
  <si>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</si>
  <si>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</si>
  <si>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</si>
  <si>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</si>
  <si>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</si>
  <si>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</si>
  <si>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</si>
  <si>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</si>
  <si>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</si>
  <si>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</si>
  <si>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</si>
  <si>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</si>
  <si>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</si>
  <si>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</si>
  <si>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</si>
  <si>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</si>
  <si>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</si>
  <si>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</si>
  <si>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</si>
  <si>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</si>
  <si>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</si>
  <si>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</si>
  <si>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</si>
  <si>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</si>
  <si>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</si>
  <si>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</si>
  <si>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</si>
  <si>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</si>
  <si>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</si>
  <si>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</si>
  <si>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</si>
  <si>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</si>
  <si>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</si>
  <si>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</si>
  <si>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</si>
  <si>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</si>
  <si>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</si>
  <si>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</si>
  <si>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</si>
  <si>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</si>
  <si>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</si>
  <si>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</si>
  <si>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</si>
  <si>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</si>
  <si>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</si>
  <si>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</si>
  <si>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</si>
  <si>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</si>
  <si>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</si>
  <si>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</si>
  <si>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</si>
  <si>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</si>
  <si>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</si>
  <si>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</si>
  <si>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</si>
  <si>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</si>
  <si>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</si>
  <si>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</si>
  <si>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</si>
  <si>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</si>
  <si>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</si>
  <si>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</si>
  <si>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</si>
  <si>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</si>
  <si>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</si>
  <si>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</si>
  <si>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</si>
  <si>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</si>
  <si>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</si>
  <si>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</si>
  <si>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</si>
  <si>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</si>
  <si>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</si>
  <si>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</si>
  <si>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</si>
  <si>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</si>
  <si>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</si>
  <si>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</si>
  <si>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</si>
  <si>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</si>
  <si>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</si>
  <si>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</si>
  <si>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</si>
  <si>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</si>
  <si>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</si>
  <si>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</si>
  <si>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</si>
  <si>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</si>
  <si>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</si>
  <si>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</si>
  <si>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</si>
  <si>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</si>
  <si>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</si>
  <si>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</si>
  <si>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</si>
  <si>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</si>
  <si>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</si>
  <si>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</si>
  <si>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</si>
  <si>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</si>
  <si>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</si>
  <si>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</si>
  <si>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</si>
  <si>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</si>
  <si>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</si>
  <si>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</si>
  <si>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</si>
  <si>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</si>
  <si>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</si>
  <si>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</si>
  <si>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</si>
  <si>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</si>
  <si>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</si>
  <si>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</si>
  <si>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</si>
  <si>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</si>
  <si>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</si>
  <si>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</si>
  <si>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</si>
  <si>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</si>
  <si>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</si>
  <si>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</si>
  <si>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</si>
  <si>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</si>
  <si>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</si>
  <si>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</si>
  <si>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</si>
  <si>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</si>
  <si>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</si>
  <si>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</si>
  <si>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</si>
  <si>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</si>
  <si>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</si>
  <si>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</si>
  <si>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</si>
  <si>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</si>
  <si>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</si>
  <si>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</si>
  <si>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</si>
  <si>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</si>
  <si>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</si>
  <si>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</si>
  <si>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</si>
  <si>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</si>
  <si>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</si>
  <si>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</si>
  <si>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</si>
  <si>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</si>
  <si>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</si>
  <si>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</si>
  <si>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</si>
  <si>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</si>
  <si>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</si>
  <si>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</si>
  <si>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</si>
  <si>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</si>
  <si>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</si>
  <si>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</si>
  <si>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</si>
  <si>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</si>
  <si>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</si>
  <si>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</si>
  <si>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</si>
  <si>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</si>
  <si>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</si>
  <si>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</si>
  <si>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</si>
  <si>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</si>
  <si>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</si>
  <si>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</si>
  <si>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</si>
  <si>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</si>
  <si>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</si>
  <si>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</si>
  <si>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</si>
  <si>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</si>
  <si>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</si>
  <si>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</si>
  <si>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</si>
  <si>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</si>
  <si>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</si>
  <si>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</si>
  <si>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</si>
  <si>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</si>
  <si>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</si>
  <si>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</si>
  <si>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</si>
  <si>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</si>
  <si>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</si>
  <si>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</si>
  <si>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</si>
  <si>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</si>
  <si>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</si>
  <si>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</si>
  <si>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</si>
  <si>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</si>
  <si>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</si>
  <si>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</si>
  <si>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</si>
  <si>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</si>
  <si>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</si>
  <si>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</si>
  <si>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</si>
  <si>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</si>
  <si>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</si>
  <si>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</si>
  <si>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</si>
  <si>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</si>
  <si>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</si>
  <si>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</si>
  <si>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</si>
  <si>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</si>
  <si>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</si>
  <si>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</si>
  <si>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</si>
  <si>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</si>
  <si>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</si>
  <si>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</si>
  <si>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</si>
  <si>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</si>
  <si>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</si>
  <si>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</si>
  <si>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</si>
  <si>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</si>
  <si>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</si>
  <si>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</si>
  <si>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</si>
  <si>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</si>
  <si>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</si>
  <si>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</si>
  <si>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</si>
  <si>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</si>
  <si>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</si>
  <si>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</si>
  <si>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</si>
  <si>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</si>
  <si>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</si>
  <si>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</si>
  <si>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</si>
  <si>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</si>
  <si>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</si>
  <si>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</si>
  <si>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</si>
  <si>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</si>
  <si>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</si>
  <si>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</si>
  <si>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</si>
  <si>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</si>
  <si>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</si>
  <si>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</si>
  <si>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</si>
  <si>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</si>
  <si>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</si>
  <si>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</si>
  <si>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</si>
  <si>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</si>
  <si>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</si>
  <si>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</si>
  <si>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</si>
  <si>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</si>
  <si>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</si>
  <si>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</si>
  <si>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</si>
  <si>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</si>
  <si>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</si>
  <si>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</si>
  <si>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</si>
  <si>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</si>
  <si>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</si>
  <si>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</si>
  <si>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</si>
  <si>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</si>
  <si>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</si>
  <si>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</si>
  <si>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</si>
  <si>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</si>
  <si>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</si>
  <si>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</si>
  <si>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</si>
  <si>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</si>
  <si>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</si>
  <si>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</si>
  <si>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</si>
  <si>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</si>
  <si>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</si>
  <si>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</si>
  <si>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</si>
  <si>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</si>
  <si>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</si>
  <si>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</si>
  <si>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</si>
  <si>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</si>
  <si>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</si>
  <si>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</si>
  <si>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</si>
  <si>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</si>
  <si>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</si>
  <si>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</si>
  <si>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</si>
  <si>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</si>
  <si>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</si>
  <si>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</si>
  <si>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</si>
  <si>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</si>
  <si>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</si>
  <si>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</si>
  <si>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</si>
  <si>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</si>
  <si>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</si>
  <si>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</si>
  <si>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</si>
  <si>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</si>
  <si>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</si>
  <si>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</si>
  <si>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</si>
  <si>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</si>
  <si>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</si>
  <si>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</si>
  <si>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</si>
  <si>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</si>
  <si>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</si>
  <si>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</si>
  <si>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</si>
  <si>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</si>
  <si>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</si>
  <si>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</si>
  <si>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</si>
  <si>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</si>
  <si>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</si>
  <si>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</si>
  <si>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</si>
  <si>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</si>
  <si>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</si>
  <si>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</si>
  <si>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</si>
  <si>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</si>
  <si>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</si>
  <si>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</si>
  <si>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</si>
  <si>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</si>
  <si>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</si>
  <si>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</si>
  <si>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</si>
  <si>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</si>
  <si>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</si>
  <si>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</si>
  <si>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</si>
  <si>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</si>
  <si>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</si>
  <si>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</si>
  <si>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</si>
  <si>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</si>
  <si>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</si>
  <si>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</si>
  <si>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</si>
  <si>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</si>
  <si>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</si>
  <si>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</si>
  <si>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</si>
  <si>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</si>
  <si>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</si>
  <si>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</si>
  <si>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</si>
  <si>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</si>
  <si>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</si>
  <si>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</si>
  <si>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</si>
  <si>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</si>
  <si>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</si>
  <si>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</si>
  <si>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</si>
  <si>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</si>
  <si>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</si>
  <si>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</si>
  <si>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</si>
  <si>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</si>
  <si>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</si>
  <si>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</si>
  <si>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</si>
  <si>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</si>
  <si>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</si>
  <si>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</si>
  <si>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</si>
  <si>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</si>
  <si>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</si>
  <si>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</si>
  <si>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</si>
  <si>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</si>
  <si>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</si>
  <si>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</si>
  <si>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</si>
  <si>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</si>
  <si>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</si>
  <si>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</si>
  <si>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</si>
  <si>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</si>
  <si>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</si>
  <si>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</si>
  <si>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</si>
  <si>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</si>
  <si>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</si>
  <si>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</si>
  <si>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</si>
  <si>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</si>
  <si>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</si>
  <si>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</si>
  <si>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</si>
  <si>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</si>
  <si>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</si>
  <si>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</si>
  <si>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</si>
  <si>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</si>
  <si>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</si>
  <si>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</si>
  <si>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</si>
  <si>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</si>
  <si>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</si>
  <si>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</si>
  <si>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</si>
  <si>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</si>
  <si>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</si>
  <si>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</si>
  <si>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</si>
  <si>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</si>
  <si>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</si>
  <si>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</si>
  <si>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</si>
  <si>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</si>
  <si>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</si>
  <si>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</si>
  <si>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</si>
  <si>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</si>
  <si>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</si>
  <si>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</si>
  <si>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</si>
  <si>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</si>
  <si>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</si>
  <si>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</si>
  <si>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</si>
  <si>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</si>
  <si>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</si>
  <si>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</si>
  <si>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</si>
  <si>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</si>
  <si>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</si>
  <si>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</si>
  <si>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</si>
  <si>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</si>
  <si>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</si>
  <si>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</si>
  <si>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</si>
  <si>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</si>
  <si>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</si>
  <si>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</si>
  <si>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</si>
  <si>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</si>
  <si>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</si>
  <si>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</si>
  <si>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</si>
  <si>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</si>
  <si>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</si>
  <si>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</si>
  <si>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</si>
  <si>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</si>
  <si>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</si>
  <si>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</si>
  <si>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</si>
  <si>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</si>
  <si>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</si>
  <si>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</si>
  <si>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</si>
  <si>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</si>
  <si>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</si>
  <si>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</si>
  <si>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</si>
  <si>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</si>
  <si>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</si>
  <si>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</si>
  <si>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</si>
  <si>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</si>
  <si>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</si>
  <si>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</si>
  <si>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</si>
  <si>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</si>
  <si>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</si>
  <si>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</si>
  <si>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</si>
  <si>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</si>
  <si>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</si>
  <si>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</si>
  <si>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</si>
  <si>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</si>
  <si>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</si>
  <si>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</si>
  <si>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</si>
  <si>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</si>
  <si>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</si>
  <si>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</si>
  <si>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</si>
  <si>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</si>
  <si>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</si>
  <si>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</si>
  <si>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</si>
  <si>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</si>
  <si>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</si>
  <si>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</si>
  <si>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</si>
  <si>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</si>
  <si>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</si>
  <si>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</si>
  <si>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</si>
  <si>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</si>
  <si>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</si>
  <si>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</si>
  <si>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</si>
  <si>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</si>
  <si>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</si>
  <si>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</si>
  <si>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</si>
  <si>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</si>
  <si>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</si>
  <si>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</si>
  <si>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</si>
  <si>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</si>
  <si>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</si>
  <si>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</si>
  <si>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</si>
  <si>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</si>
  <si>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</si>
  <si>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</si>
  <si>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</si>
  <si>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</si>
  <si>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</si>
  <si>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</si>
  <si>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</si>
  <si>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</si>
  <si>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</si>
  <si>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</si>
  <si>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</si>
  <si>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</si>
  <si>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</si>
  <si>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</si>
  <si>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</si>
  <si>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</si>
  <si>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</si>
  <si>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</si>
  <si>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</si>
  <si>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</si>
  <si>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</si>
  <si>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</si>
  <si>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</si>
  <si>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</si>
  <si>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</si>
  <si>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</si>
  <si>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</si>
  <si>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</si>
  <si>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</si>
  <si>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</si>
  <si>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</si>
  <si>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</si>
  <si>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</si>
  <si>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</si>
  <si>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</si>
  <si>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</si>
  <si>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</si>
  <si>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</si>
  <si>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</si>
  <si>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</si>
  <si>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</si>
  <si>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</si>
  <si>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</si>
  <si>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</si>
  <si>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</si>
  <si>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</si>
  <si>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</si>
  <si>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</si>
  <si>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</si>
  <si>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</si>
  <si>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</si>
  <si>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</si>
  <si>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</si>
  <si>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</si>
  <si>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</si>
  <si>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</si>
  <si>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</si>
  <si>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</si>
  <si>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</si>
  <si>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</si>
  <si>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</si>
  <si>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</si>
  <si>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</si>
  <si>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</si>
  <si>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</si>
  <si>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</si>
  <si>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</si>
  <si>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</si>
  <si>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</si>
  <si>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</si>
  <si>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</si>
  <si>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</si>
  <si>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</si>
  <si>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</si>
  <si>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</si>
  <si>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</si>
  <si>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</si>
  <si>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</si>
  <si>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</si>
  <si>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</si>
  <si>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</si>
  <si>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</si>
  <si>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</si>
  <si>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</si>
  <si>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</si>
  <si>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</si>
  <si>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</si>
  <si>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</si>
  <si>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</si>
  <si>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</si>
  <si>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</si>
  <si>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</si>
  <si>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</si>
  <si>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</si>
  <si>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</si>
  <si>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</si>
  <si>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</si>
  <si>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</si>
  <si>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</si>
  <si>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</si>
  <si>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</si>
  <si>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</si>
  <si>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</si>
  <si>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</si>
  <si>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</si>
  <si>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</si>
  <si>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</si>
  <si>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</si>
  <si>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</si>
  <si>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</si>
  <si>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</si>
  <si>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</si>
  <si>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</si>
  <si>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</si>
  <si>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</si>
  <si>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</si>
  <si>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</si>
  <si>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</si>
  <si>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</si>
  <si>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</si>
  <si>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</si>
  <si>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</si>
  <si>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</si>
  <si>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</si>
  <si>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</si>
  <si>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</si>
  <si>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</si>
  <si>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</si>
  <si>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</si>
  <si>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</si>
  <si>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</si>
  <si>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</si>
  <si>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</si>
  <si>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</si>
  <si>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</si>
  <si>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</si>
  <si>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</si>
  <si>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</si>
  <si>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</si>
  <si>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</si>
  <si>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</si>
  <si>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</si>
  <si>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</si>
  <si>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</si>
  <si>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</si>
  <si>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</si>
  <si>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</si>
  <si>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</si>
  <si>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</si>
  <si>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</si>
  <si>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</si>
  <si>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</si>
  <si>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</si>
  <si>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</si>
  <si>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</si>
  <si>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</si>
  <si>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</si>
  <si>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</si>
  <si>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</si>
  <si>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</si>
  <si>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</si>
  <si>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</si>
  <si>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</si>
  <si>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</si>
  <si>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</si>
  <si>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</si>
  <si>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</si>
  <si>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</si>
  <si>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</si>
  <si>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</si>
  <si>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</si>
  <si>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</si>
  <si>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</si>
  <si>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</si>
  <si>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</si>
  <si>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</si>
  <si>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</si>
  <si>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</si>
  <si>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</si>
  <si>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</si>
  <si>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</si>
  <si>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</si>
  <si>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</si>
  <si>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</si>
  <si>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</si>
  <si>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</si>
  <si>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</si>
  <si>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</si>
  <si>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</si>
  <si>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</si>
  <si>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</si>
  <si>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</si>
  <si>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</si>
  <si>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</si>
  <si>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</si>
  <si>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</si>
  <si>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</si>
  <si>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</si>
  <si>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</si>
  <si>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</si>
  <si>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</si>
  <si>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</si>
  <si>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</si>
  <si>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</si>
  <si>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</si>
  <si>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</si>
  <si>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</si>
  <si>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</si>
  <si>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</si>
  <si>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</si>
  <si>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</si>
  <si>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</si>
  <si>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</si>
  <si>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</si>
  <si>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</si>
  <si>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</si>
  <si>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</si>
  <si>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</si>
  <si>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</si>
  <si>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</si>
  <si>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</si>
  <si>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</si>
  <si>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</si>
  <si>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</si>
  <si>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</si>
  <si>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</si>
  <si>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</si>
  <si>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</si>
  <si>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</si>
  <si>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</si>
  <si>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</si>
  <si>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</si>
  <si>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</si>
  <si>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</si>
  <si>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</si>
  <si>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</si>
  <si>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</si>
  <si>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</si>
  <si>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</si>
  <si>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</si>
  <si>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</si>
  <si>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</si>
  <si>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</si>
  <si>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</si>
  <si>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</si>
  <si>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</si>
  <si>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</si>
  <si>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</si>
  <si>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</si>
  <si>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</si>
  <si>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</si>
  <si>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</si>
  <si>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</si>
  <si>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</si>
  <si>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</si>
  <si>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</si>
  <si>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</si>
  <si>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</si>
  <si>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</si>
  <si>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</si>
  <si>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</si>
  <si>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</si>
  <si>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</si>
  <si>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</si>
  <si>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</si>
  <si>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</si>
  <si>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</si>
  <si>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</si>
  <si>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</si>
  <si>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</si>
  <si>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</si>
  <si>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</si>
  <si>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</si>
  <si>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</si>
  <si>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</si>
  <si>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</si>
  <si>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</si>
  <si>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</si>
  <si>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</si>
  <si>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</si>
  <si>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</si>
  <si>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</si>
  <si>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</si>
  <si>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</si>
  <si>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</si>
  <si>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</si>
  <si>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</si>
  <si>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</si>
  <si>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</si>
  <si>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</si>
  <si>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</si>
  <si>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</si>
  <si>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</si>
  <si>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</si>
  <si>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</si>
  <si>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</si>
  <si>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</si>
  <si>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</si>
  <si>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</si>
  <si>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</si>
  <si>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</si>
  <si>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</si>
  <si>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</si>
  <si>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</si>
  <si>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</si>
  <si>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</si>
  <si>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</si>
  <si>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</si>
  <si>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</si>
  <si>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</si>
  <si>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</si>
  <si>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</si>
  <si>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</si>
  <si>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</si>
  <si>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</si>
  <si>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</si>
  <si>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</si>
  <si>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</si>
  <si>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</si>
  <si>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</si>
  <si>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</si>
  <si>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</si>
  <si>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</si>
  <si>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</si>
  <si>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</si>
  <si>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</si>
  <si>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</si>
  <si>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</si>
  <si>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</si>
  <si>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</si>
  <si>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</si>
  <si>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</si>
  <si>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</si>
  <si>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</si>
  <si>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</si>
  <si>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</si>
  <si>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</si>
  <si>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</si>
  <si>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</si>
  <si>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</si>
  <si>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</si>
  <si>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</si>
  <si>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</si>
  <si>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</si>
  <si>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</si>
  <si>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</si>
  <si>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</si>
  <si>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</si>
  <si>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</si>
  <si>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</si>
  <si>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</si>
  <si>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</si>
  <si>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</si>
  <si>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</si>
  <si>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</si>
  <si>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</si>
  <si>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</si>
  <si>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</si>
  <si>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</si>
  <si>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</si>
  <si>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</si>
  <si>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</si>
  <si>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</si>
  <si>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</si>
  <si>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</si>
  <si>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</si>
  <si>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</si>
  <si>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</si>
  <si>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</si>
  <si>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</si>
  <si>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</si>
  <si>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</si>
  <si>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</si>
  <si>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</si>
  <si>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</si>
  <si>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</si>
  <si>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</si>
  <si>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</si>
  <si>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</si>
  <si>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</si>
  <si>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</si>
  <si>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</si>
  <si>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</si>
  <si>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</si>
  <si>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</si>
  <si>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</si>
  <si>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</si>
  <si>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</si>
  <si>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</si>
  <si>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</si>
  <si>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</si>
  <si>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</si>
  <si>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</si>
  <si>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</si>
  <si>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</si>
  <si>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</si>
  <si>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</si>
  <si>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</si>
  <si>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</si>
  <si>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</si>
  <si>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</si>
  <si>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</si>
  <si>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</si>
  <si>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</si>
  <si>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</si>
  <si>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</si>
  <si>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</si>
  <si>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</si>
  <si>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</si>
  <si>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</si>
  <si>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</si>
  <si>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</si>
  <si>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</si>
  <si>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</si>
  <si>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</si>
  <si>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</si>
  <si>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</si>
  <si>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</si>
  <si>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</si>
  <si>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</si>
  <si>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</si>
  <si>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</si>
  <si>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</si>
  <si>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</si>
  <si>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</si>
  <si>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</si>
  <si>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</si>
  <si>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</si>
  <si>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</si>
  <si>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</si>
  <si>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</si>
  <si>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</si>
  <si>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</si>
  <si>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</si>
  <si>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</si>
  <si>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</si>
  <si>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</si>
  <si>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</si>
  <si>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</si>
  <si>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</si>
  <si>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</si>
  <si>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</si>
  <si>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</si>
  <si>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</si>
  <si>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</si>
  <si>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</si>
  <si>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</si>
  <si>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</si>
  <si>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</si>
  <si>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</si>
  <si>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</si>
  <si>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</si>
  <si>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</si>
  <si>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</si>
  <si>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</si>
  <si>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</si>
  <si>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</si>
  <si>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</si>
  <si>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</si>
  <si>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</si>
  <si>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</si>
  <si>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</si>
  <si>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</si>
  <si>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</si>
  <si>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</si>
  <si>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</si>
  <si>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</si>
  <si>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</si>
  <si>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</si>
  <si>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</si>
  <si>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</si>
  <si>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</si>
  <si>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</si>
  <si>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</si>
  <si>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</si>
  <si>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</si>
  <si>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</si>
  <si>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</si>
  <si>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</si>
  <si>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</si>
  <si>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</si>
  <si>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</si>
  <si>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</si>
  <si>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</si>
  <si>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</si>
  <si>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</si>
  <si>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</si>
  <si>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</si>
  <si>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</si>
  <si>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</si>
  <si>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</si>
  <si>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</si>
  <si>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</si>
  <si>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</si>
  <si>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</si>
  <si>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</si>
  <si>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</si>
  <si>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</si>
  <si>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</si>
  <si>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</si>
  <si>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</si>
  <si>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</si>
  <si>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</si>
  <si>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</si>
  <si>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</si>
  <si>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</si>
  <si>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</si>
  <si>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</si>
  <si>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</si>
  <si>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</si>
  <si>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</si>
  <si>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</si>
  <si>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</si>
  <si>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</si>
  <si>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</si>
  <si>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</si>
  <si>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</si>
  <si>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</si>
  <si>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</si>
  <si>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</si>
  <si>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</si>
  <si>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</si>
  <si>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</si>
  <si>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</si>
  <si>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</si>
  <si>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</si>
  <si>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</si>
  <si>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</si>
  <si>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</si>
  <si>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</si>
  <si>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</si>
  <si>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</si>
  <si>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</si>
  <si>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</si>
  <si>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</si>
  <si>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</si>
  <si>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</si>
  <si>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</si>
  <si>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</si>
  <si>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</si>
  <si>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</si>
  <si>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</si>
  <si>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</si>
  <si>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</si>
  <si>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</si>
  <si>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</si>
  <si>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</si>
  <si>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</si>
  <si>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</si>
  <si>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</si>
  <si>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</si>
  <si>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</si>
  <si>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</si>
  <si>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</si>
  <si>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</si>
  <si>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</si>
  <si>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</si>
  <si>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</si>
  <si>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</si>
  <si>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</si>
  <si>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</si>
  <si>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</si>
  <si>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</si>
  <si>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</si>
  <si>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</si>
  <si>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</si>
  <si>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</si>
  <si>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</si>
  <si>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</si>
  <si>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</si>
  <si>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</si>
  <si>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</si>
  <si>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</si>
  <si>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</si>
  <si>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</si>
  <si>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</si>
  <si>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</si>
  <si>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</si>
  <si>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</si>
  <si>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</si>
  <si>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</si>
  <si>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</si>
  <si>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</si>
  <si>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</si>
  <si>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</si>
  <si>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</si>
  <si>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</si>
  <si>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</si>
  <si>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</si>
  <si>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</si>
  <si>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</si>
  <si>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</si>
  <si>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</si>
  <si>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</si>
  <si>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</si>
  <si>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</si>
  <si>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</si>
  <si>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</si>
  <si>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</si>
  <si>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</si>
  <si>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</si>
  <si>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</si>
  <si>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</si>
  <si>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</si>
  <si>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</si>
  <si>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</si>
  <si>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</si>
  <si>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</si>
  <si>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</si>
  <si>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</si>
  <si>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</si>
  <si>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</si>
  <si>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</si>
  <si>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</si>
  <si>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</si>
  <si>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</si>
  <si>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</si>
  <si>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</si>
  <si>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</si>
  <si>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</si>
  <si>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</si>
  <si>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</si>
  <si>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</si>
  <si>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</si>
  <si>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</si>
  <si>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</si>
  <si>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</si>
  <si>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</si>
  <si>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</si>
  <si>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</si>
  <si>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</si>
  <si>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</si>
  <si>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</si>
  <si>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</si>
  <si>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</si>
  <si>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</si>
  <si>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</si>
  <si>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</si>
  <si>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</si>
  <si>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</si>
  <si>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</si>
  <si>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</si>
  <si>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</si>
  <si>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</si>
  <si>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</si>
  <si>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</si>
  <si>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</si>
  <si>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</si>
  <si>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</si>
  <si>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</si>
  <si>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</si>
  <si>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</si>
  <si>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</si>
  <si>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</si>
  <si>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</si>
  <si>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</si>
  <si>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</si>
  <si>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</si>
  <si>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</si>
  <si>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</si>
  <si>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</si>
  <si>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</si>
  <si>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</si>
  <si>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</si>
  <si>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</si>
  <si>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</si>
  <si>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</si>
  <si>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</si>
  <si>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</si>
  <si>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</si>
  <si>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</si>
  <si>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</si>
  <si>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</si>
  <si>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</si>
  <si>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</si>
  <si>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</si>
  <si>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</si>
  <si>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</si>
  <si>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</si>
  <si>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</si>
  <si>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</si>
  <si>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</si>
  <si>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</si>
  <si>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</si>
  <si>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</si>
  <si>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</si>
  <si>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</si>
  <si>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</si>
  <si>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</si>
  <si>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</si>
  <si>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</si>
  <si>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</si>
  <si>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</si>
  <si>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</si>
  <si>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</si>
  <si>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</si>
  <si>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</si>
  <si>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</si>
  <si>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</si>
  <si>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</si>
  <si>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</si>
  <si>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</si>
  <si>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</si>
  <si>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</si>
  <si>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</si>
  <si>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</si>
  <si>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</si>
  <si>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</si>
  <si>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</si>
  <si>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</si>
  <si>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</si>
  <si>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</si>
  <si>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</si>
  <si>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</si>
  <si>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</si>
  <si>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</si>
  <si>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</si>
  <si>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</si>
  <si>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</si>
  <si>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</si>
  <si>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</si>
  <si>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</si>
  <si>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</si>
  <si>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</si>
  <si>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</si>
  <si>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</si>
  <si>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</si>
  <si>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</si>
  <si>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</si>
  <si>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</si>
  <si>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</si>
  <si>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</si>
  <si>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</si>
  <si>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</si>
  <si>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</si>
  <si>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</si>
  <si>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</si>
  <si>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</si>
  <si>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</si>
  <si>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</si>
  <si>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</si>
  <si>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</si>
  <si>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</si>
  <si>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</si>
  <si>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</si>
  <si>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</si>
  <si>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</si>
  <si>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</si>
  <si>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</si>
  <si>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</si>
  <si>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</si>
  <si>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</si>
  <si>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</si>
  <si>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</si>
  <si>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</si>
  <si>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</si>
  <si>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</si>
  <si>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</si>
  <si>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</si>
  <si>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</si>
  <si>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</si>
  <si>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</si>
  <si>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</si>
  <si>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</si>
  <si>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</si>
  <si>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</si>
  <si>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</si>
  <si>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</si>
  <si>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</si>
  <si>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</si>
  <si>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</si>
  <si>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</si>
  <si>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</si>
  <si>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</si>
  <si>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</si>
  <si>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</si>
  <si>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</si>
  <si>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</si>
  <si>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</si>
  <si>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</si>
  <si>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</si>
  <si>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</si>
  <si>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</si>
  <si>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</si>
  <si>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</si>
  <si>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</si>
  <si>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</si>
  <si>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</si>
  <si>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</si>
  <si>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</si>
  <si>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</si>
  <si>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</si>
  <si>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</si>
  <si>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</si>
  <si>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</si>
  <si>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</si>
  <si>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</si>
  <si>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</si>
  <si>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</si>
  <si>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</si>
  <si>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</si>
  <si>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</si>
  <si>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</si>
  <si>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</si>
  <si>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</si>
  <si>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</si>
  <si>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</si>
  <si>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</si>
  <si>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</si>
  <si>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</si>
  <si>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</si>
  <si>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</si>
  <si>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</si>
  <si>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</si>
  <si>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</si>
  <si>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</si>
  <si>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</si>
  <si>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</si>
  <si>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</si>
  <si>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</si>
  <si>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</si>
  <si>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</si>
  <si>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</si>
  <si>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</si>
  <si>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</si>
  <si>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</si>
  <si>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</si>
  <si>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</si>
  <si>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</si>
  <si>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</si>
  <si>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</si>
  <si>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</si>
  <si>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</si>
  <si>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</si>
  <si>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</si>
  <si>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</si>
  <si>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</si>
  <si>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</si>
  <si>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</si>
  <si>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</si>
  <si>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</si>
  <si>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</si>
  <si>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</si>
  <si>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</si>
  <si>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</si>
  <si>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</si>
  <si>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</si>
  <si>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</si>
  <si>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</si>
  <si>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</si>
  <si>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</si>
  <si>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</si>
  <si>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</si>
  <si>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</si>
  <si>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</si>
  <si>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</si>
  <si>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</si>
  <si>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</si>
  <si>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</si>
  <si>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</si>
  <si>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</si>
  <si>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</si>
  <si>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</si>
  <si>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</si>
  <si>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</si>
  <si>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</si>
  <si>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</si>
  <si>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</si>
  <si>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</si>
  <si>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</si>
  <si>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</si>
  <si>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</si>
  <si>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</si>
  <si>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</si>
  <si>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</si>
  <si>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</si>
  <si>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</si>
  <si>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</si>
  <si>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</si>
  <si>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</si>
  <si>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</si>
  <si>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</si>
  <si>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</si>
  <si>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</si>
  <si>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</si>
  <si>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</si>
  <si>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</si>
  <si>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</si>
  <si>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</si>
  <si>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</si>
  <si>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</si>
  <si>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</si>
  <si>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</si>
  <si>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</si>
  <si>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</si>
  <si>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</si>
  <si>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</si>
  <si>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</si>
  <si>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</si>
  <si>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</si>
  <si>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</si>
  <si>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</si>
  <si>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</si>
  <si>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</si>
  <si>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</si>
  <si>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</si>
  <si>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</si>
  <si>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</si>
  <si>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</si>
  <si>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</si>
  <si>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</si>
  <si>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</si>
  <si>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</si>
  <si>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</si>
  <si>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</si>
  <si>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</si>
  <si>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</si>
  <si>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</si>
  <si>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</si>
  <si>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</si>
  <si>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</si>
  <si>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</si>
  <si>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</si>
  <si>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</si>
  <si>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</si>
  <si>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</si>
  <si>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</si>
  <si>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</si>
  <si>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</si>
  <si>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</si>
  <si>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</si>
  <si>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</si>
  <si>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</si>
  <si>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</si>
  <si>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</si>
  <si>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</si>
  <si>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</si>
  <si>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</si>
  <si>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</si>
  <si>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</si>
  <si>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</si>
  <si>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</si>
  <si>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</si>
  <si>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</si>
  <si>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</si>
  <si>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</si>
  <si>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</si>
  <si>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</si>
  <si>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</si>
  <si>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</si>
  <si>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</si>
  <si>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</si>
  <si>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</si>
  <si>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</si>
  <si>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</si>
  <si>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</si>
  <si>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</si>
  <si>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</si>
  <si>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</si>
  <si>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</si>
  <si>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</si>
  <si>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</si>
  <si>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</si>
  <si>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</si>
  <si>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</si>
  <si>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</si>
  <si>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</si>
  <si>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</si>
  <si>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</si>
  <si>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</si>
  <si>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</si>
  <si>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</si>
  <si>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</si>
  <si>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</si>
  <si>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</si>
  <si>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</si>
  <si>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</si>
  <si>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</si>
  <si>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</si>
  <si>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</si>
  <si>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</si>
  <si>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</si>
  <si>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</si>
  <si>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</si>
  <si>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</si>
  <si>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</si>
  <si>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</si>
  <si>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</si>
  <si>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</si>
  <si>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</si>
  <si>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</si>
  <si>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</si>
  <si>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</si>
  <si>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</si>
  <si>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</si>
  <si>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</si>
  <si>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</si>
  <si>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</si>
  <si>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</si>
  <si>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</si>
  <si>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</si>
  <si>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</si>
  <si>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</si>
  <si>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</si>
  <si>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</si>
  <si>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</si>
  <si>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</si>
  <si>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</si>
  <si>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</si>
  <si>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</si>
  <si>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</si>
  <si>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</si>
  <si>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</si>
  <si>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</si>
  <si>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</si>
  <si>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</si>
  <si>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</si>
  <si>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</si>
  <si>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</si>
  <si>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</si>
  <si>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</si>
  <si>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</si>
  <si>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</si>
  <si>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</si>
  <si>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</si>
  <si>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</si>
  <si>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</si>
  <si>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</si>
  <si>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</si>
  <si>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</si>
  <si>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</si>
  <si>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</si>
  <si>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</si>
  <si>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</si>
  <si>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</si>
  <si>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</si>
  <si>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</si>
  <si>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</si>
  <si>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</si>
  <si>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</si>
  <si>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</si>
  <si>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</si>
  <si>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</si>
  <si>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</si>
  <si>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</si>
  <si>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</si>
  <si>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</si>
  <si>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</si>
  <si>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</si>
  <si>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</si>
  <si>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</si>
  <si>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</si>
  <si>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</si>
  <si>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</si>
  <si>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</si>
  <si>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</si>
  <si>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</si>
  <si>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</si>
  <si>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</si>
  <si>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</si>
  <si>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</si>
  <si>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</si>
  <si>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</si>
  <si>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</si>
  <si>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</si>
  <si>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</si>
  <si>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</si>
  <si>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</si>
  <si>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</si>
  <si>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</si>
  <si>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</si>
  <si>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</si>
  <si>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</si>
  <si>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</si>
  <si>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</si>
  <si>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</si>
  <si>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</si>
  <si>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</si>
  <si>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</si>
  <si>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</si>
  <si>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</si>
  <si>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</si>
  <si>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</si>
  <si>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</si>
  <si>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</si>
  <si>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</si>
  <si>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</si>
  <si>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</si>
  <si>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</si>
  <si>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</si>
  <si>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</si>
  <si>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</si>
  <si>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</si>
  <si>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</si>
  <si>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</si>
  <si>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</si>
  <si>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</si>
  <si>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</si>
  <si>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</si>
  <si>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</si>
  <si>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</si>
  <si>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</si>
  <si>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</si>
  <si>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</si>
  <si>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</si>
  <si>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</si>
  <si>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</si>
  <si>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</si>
  <si>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</si>
  <si>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</si>
  <si>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</si>
  <si>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</si>
  <si>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</si>
  <si>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</si>
  <si>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</si>
  <si>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</si>
  <si>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</si>
  <si>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</si>
  <si>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</si>
  <si>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</si>
  <si>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</si>
  <si>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</si>
  <si>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</si>
  <si>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</si>
  <si>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</si>
  <si>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</si>
  <si>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</si>
  <si>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</si>
  <si>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</si>
  <si>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</si>
  <si>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</si>
  <si>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</si>
  <si>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</si>
  <si>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</si>
  <si>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</si>
  <si>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</si>
  <si>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</si>
  <si>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</si>
  <si>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</si>
  <si>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</si>
  <si>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</si>
  <si>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</si>
  <si>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</si>
  <si>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</si>
  <si>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</si>
  <si>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</si>
  <si>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</si>
  <si>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</si>
  <si>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</si>
  <si>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</si>
  <si>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</si>
  <si>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</si>
  <si>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</si>
  <si>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</si>
  <si>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</si>
  <si>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</si>
  <si>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</si>
  <si>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</si>
  <si>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</si>
  <si>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</si>
  <si>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</si>
  <si>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</si>
  <si>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</si>
  <si>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</si>
  <si>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</si>
  <si>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</si>
  <si>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</si>
  <si>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</si>
  <si>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</si>
  <si>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</si>
  <si>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</si>
  <si>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</si>
  <si>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</si>
  <si>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</si>
  <si>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</si>
  <si>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</si>
  <si>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</si>
  <si>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</si>
  <si>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</si>
  <si>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</si>
  <si>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</si>
  <si>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</si>
  <si>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</si>
  <si>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</si>
  <si>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</si>
  <si>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</si>
  <si>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</si>
  <si>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</si>
  <si>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</si>
  <si>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</si>
  <si>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</si>
  <si>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</si>
  <si>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</si>
  <si>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</si>
  <si>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</si>
  <si>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</si>
  <si>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</si>
  <si>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</si>
  <si>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</si>
  <si>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</si>
  <si>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</si>
  <si>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</si>
  <si>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</si>
  <si>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</si>
  <si>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</si>
  <si>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</si>
  <si>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</si>
  <si>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</si>
  <si>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</si>
  <si>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</si>
  <si>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</si>
  <si>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</si>
  <si>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</si>
  <si>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</si>
  <si>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</si>
  <si>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</si>
  <si>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</si>
  <si>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</si>
  <si>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</si>
  <si>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</si>
  <si>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</si>
  <si>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</si>
  <si>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</si>
  <si>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</si>
  <si>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</si>
  <si>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</si>
  <si>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</si>
  <si>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</si>
  <si>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</si>
  <si>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</si>
  <si>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</si>
  <si>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</si>
  <si>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</si>
  <si>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</si>
  <si>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</si>
  <si>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</si>
  <si>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</si>
  <si>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</si>
  <si>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</si>
  <si>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</si>
  <si>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</si>
  <si>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</si>
  <si>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</si>
  <si>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</si>
  <si>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</si>
  <si>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</si>
  <si>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</si>
  <si>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</si>
  <si>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</si>
  <si>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</si>
  <si>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</si>
  <si>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</si>
  <si>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</si>
  <si>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</si>
  <si>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</si>
  <si>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</si>
  <si>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</si>
  <si>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</si>
  <si>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</si>
  <si>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</si>
  <si>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</si>
  <si>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</si>
  <si>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</si>
  <si>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</si>
  <si>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</si>
  <si>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</si>
  <si>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</si>
  <si>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</si>
  <si>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</si>
  <si>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</si>
  <si>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</si>
  <si>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</si>
  <si>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</si>
  <si>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</si>
  <si>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</si>
  <si>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</si>
  <si>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</si>
  <si>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</si>
  <si>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</si>
  <si>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</si>
  <si>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</si>
  <si>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</si>
  <si>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</si>
  <si>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</si>
  <si>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</si>
  <si>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</si>
  <si>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</si>
  <si>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</si>
  <si>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</si>
  <si>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</si>
  <si>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</si>
  <si>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</si>
  <si>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</si>
  <si>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</si>
  <si>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</si>
  <si>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</si>
  <si>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</si>
  <si>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</si>
  <si>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</si>
  <si>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</si>
  <si>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</si>
  <si>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</si>
  <si>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</si>
  <si>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</si>
  <si>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</si>
  <si>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</si>
  <si>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</si>
  <si>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</si>
  <si>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</si>
  <si>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</si>
  <si>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</si>
  <si>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</si>
  <si>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</si>
  <si>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</si>
  <si>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</si>
  <si>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</si>
  <si>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</si>
  <si>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</si>
  <si>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</si>
  <si>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</si>
  <si>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</si>
  <si>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</si>
  <si>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</si>
  <si>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</si>
  <si>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</si>
  <si>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</si>
  <si>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</si>
  <si>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</si>
  <si>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</si>
  <si>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</si>
  <si>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</si>
  <si>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</si>
  <si>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</si>
  <si>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</si>
  <si>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</si>
  <si>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</si>
  <si>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</si>
  <si>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</si>
  <si>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</si>
  <si>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</si>
  <si>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</si>
  <si>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</si>
  <si>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</si>
  <si>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</si>
  <si>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</si>
  <si>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</si>
  <si>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</si>
  <si>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</si>
  <si>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</si>
  <si>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</si>
  <si>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</si>
  <si>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</si>
  <si>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</si>
  <si>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</si>
  <si>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</si>
  <si>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</si>
  <si>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</si>
  <si>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</si>
  <si>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</si>
  <si>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</si>
  <si>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</si>
  <si>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</si>
  <si>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</si>
  <si>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</si>
  <si>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</si>
  <si>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</si>
  <si>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</si>
  <si>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</si>
  <si>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</si>
  <si>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</si>
  <si>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</si>
  <si>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</si>
  <si>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</si>
  <si>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</si>
  <si>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</si>
  <si>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</si>
  <si>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</si>
  <si>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</si>
  <si>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</si>
  <si>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</si>
  <si>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</si>
  <si>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</si>
  <si>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</si>
  <si>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</si>
  <si>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</si>
  <si>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</si>
  <si>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</si>
  <si>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</si>
  <si>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</si>
  <si>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</si>
  <si>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</si>
  <si>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</si>
  <si>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</si>
  <si>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</si>
  <si>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</si>
  <si>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</si>
  <si>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</si>
  <si>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</si>
  <si>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</si>
  <si>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</si>
  <si>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</si>
  <si>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</si>
  <si>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</si>
  <si>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</si>
  <si>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</si>
  <si>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</si>
  <si>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</si>
  <si>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</si>
  <si>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</si>
  <si>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</si>
  <si>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</si>
  <si>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</si>
  <si>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</si>
  <si>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</si>
  <si>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</si>
  <si>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</si>
  <si>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</si>
  <si>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</si>
  <si>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</si>
  <si>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</si>
  <si>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</si>
  <si>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</si>
  <si>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</si>
  <si>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</si>
  <si>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</si>
  <si>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</si>
  <si>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</si>
  <si>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</si>
  <si>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</si>
  <si>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</si>
  <si>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</si>
  <si>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</si>
  <si>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</si>
  <si>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</si>
  <si>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</si>
  <si>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</si>
  <si>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</si>
  <si>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</si>
  <si>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</si>
  <si>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</si>
  <si>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</si>
  <si>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</si>
  <si>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</si>
  <si>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</si>
  <si>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</si>
  <si>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</si>
  <si>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</si>
  <si>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</si>
  <si>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</si>
  <si>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</si>
  <si>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</si>
  <si>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</si>
  <si>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</si>
  <si>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</si>
  <si>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</si>
  <si>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</si>
  <si>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</si>
  <si>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</si>
  <si>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</si>
  <si>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</si>
  <si>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</si>
  <si>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</si>
  <si>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</si>
  <si>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</si>
  <si>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</si>
  <si>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</si>
  <si>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</si>
  <si>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</si>
  <si>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</si>
  <si>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</si>
  <si>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</si>
  <si>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</si>
  <si>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</si>
  <si>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</si>
  <si>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</si>
  <si>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</si>
  <si>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</si>
  <si>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</si>
  <si>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</si>
  <si>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</si>
  <si>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</si>
  <si>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</si>
  <si>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</si>
  <si>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</si>
  <si>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</si>
  <si>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</si>
  <si>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</si>
  <si>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</si>
  <si>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</si>
  <si>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</si>
  <si>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</si>
  <si>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</si>
  <si>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</si>
  <si>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</si>
  <si>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</si>
  <si>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</si>
  <si>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</si>
  <si>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</si>
  <si>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</si>
  <si>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</si>
  <si>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</si>
  <si>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</si>
  <si>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</si>
  <si>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</si>
  <si>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</si>
  <si>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</si>
  <si>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</si>
  <si>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</si>
  <si>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</si>
  <si>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</si>
  <si>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</si>
  <si>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</si>
  <si>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</si>
  <si>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</si>
  <si>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</si>
  <si>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</si>
  <si>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</si>
  <si>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</si>
  <si>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</si>
  <si>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</si>
  <si>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</si>
  <si>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</si>
  <si>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</si>
  <si>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</si>
  <si>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</si>
  <si>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</si>
  <si>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</si>
  <si>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</si>
  <si>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</si>
  <si>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</si>
  <si>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</si>
  <si>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</si>
  <si>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</si>
  <si>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</si>
  <si>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</si>
  <si>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</si>
  <si>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</si>
  <si>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</si>
  <si>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</si>
  <si>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</si>
  <si>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</si>
  <si>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</si>
  <si>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</si>
  <si>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</si>
  <si>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</si>
  <si>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</si>
  <si>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</si>
  <si>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</si>
  <si>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</si>
  <si>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</si>
  <si>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</si>
  <si>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</si>
  <si>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</si>
  <si>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</si>
  <si>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</si>
  <si>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</si>
  <si>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</si>
  <si>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</si>
  <si>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</si>
  <si>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</si>
  <si>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</si>
  <si>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</si>
  <si>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</si>
  <si>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</si>
  <si>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</si>
  <si>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</si>
  <si>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</si>
  <si>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</si>
  <si>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</si>
  <si>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</si>
  <si>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</si>
  <si>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</si>
  <si>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</si>
  <si>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</si>
  <si>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</si>
  <si>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</si>
  <si>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</si>
  <si>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</si>
  <si>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</si>
  <si>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</si>
  <si>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</si>
  <si>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</si>
  <si>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</si>
  <si>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</si>
  <si>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</si>
  <si>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</si>
  <si>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</si>
  <si>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</si>
  <si>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</si>
  <si>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</si>
  <si>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</si>
  <si>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</si>
  <si>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</si>
  <si>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</si>
  <si>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</si>
  <si>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</si>
  <si>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</si>
  <si>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</si>
  <si>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</si>
  <si>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</si>
  <si>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</si>
  <si>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</si>
  <si>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</si>
  <si>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</si>
  <si>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</si>
  <si>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</si>
  <si>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</si>
  <si>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</si>
  <si>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</si>
  <si>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</si>
  <si>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</si>
  <si>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</si>
  <si>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</si>
  <si>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</si>
  <si>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</si>
  <si>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</si>
  <si>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</si>
  <si>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</si>
  <si>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</si>
  <si>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</si>
  <si>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</si>
  <si>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</si>
  <si>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</si>
  <si>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</si>
  <si>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</si>
  <si>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</si>
  <si>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</si>
  <si>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</si>
  <si>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</si>
  <si>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</si>
  <si>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</si>
  <si>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</si>
  <si>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</si>
  <si>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</si>
  <si>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</si>
  <si>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</si>
  <si>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</si>
  <si>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</si>
  <si>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</si>
  <si>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</si>
  <si>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</si>
  <si>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</si>
  <si>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</si>
  <si>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</si>
  <si>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</si>
  <si>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</si>
  <si>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</si>
  <si>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</si>
  <si>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</si>
  <si>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</si>
  <si>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</si>
  <si>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</si>
  <si>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</si>
  <si>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</si>
  <si>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</si>
  <si>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</si>
  <si>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</si>
  <si>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</si>
  <si>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</si>
  <si>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</si>
  <si>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</si>
  <si>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</si>
  <si>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</si>
  <si>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</si>
  <si>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</si>
  <si>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</si>
  <si>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</si>
  <si>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</si>
  <si>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</si>
  <si>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</si>
  <si>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</si>
  <si>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</si>
  <si>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</si>
  <si>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</si>
  <si>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</si>
  <si>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</si>
  <si>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</si>
  <si>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</si>
  <si>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</si>
  <si>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</si>
  <si>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</si>
  <si>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</si>
  <si>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</si>
  <si>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</si>
  <si>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</si>
  <si>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</si>
  <si>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</si>
  <si>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</si>
  <si>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</si>
  <si>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</si>
  <si>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</si>
  <si>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</si>
  <si>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</si>
  <si>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</si>
  <si>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</si>
  <si>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</si>
  <si>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</si>
  <si>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</si>
  <si>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</si>
  <si>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</si>
  <si>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</si>
  <si>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</si>
  <si>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</si>
  <si>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</si>
  <si>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</si>
  <si>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</si>
  <si>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</si>
  <si>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</si>
  <si>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</si>
  <si>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</si>
  <si>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</si>
  <si>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</si>
  <si>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</si>
  <si>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</si>
  <si>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</si>
  <si>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</si>
  <si>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</si>
  <si>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</si>
  <si>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</si>
  <si>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</si>
  <si>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</si>
  <si>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</si>
  <si>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</si>
  <si>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</si>
  <si>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</si>
  <si>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</si>
  <si>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</si>
  <si>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</si>
  <si>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</si>
  <si>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</si>
  <si>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</si>
  <si>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</si>
  <si>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</si>
  <si>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</si>
  <si>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</si>
  <si>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</si>
  <si>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</si>
  <si>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</si>
  <si>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</si>
  <si>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</si>
  <si>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</si>
  <si>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</si>
  <si>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</si>
  <si>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</si>
  <si>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</si>
  <si>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</si>
  <si>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</si>
  <si>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</si>
  <si>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</si>
  <si>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</si>
  <si>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</si>
  <si>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</si>
  <si>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</si>
  <si>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</si>
  <si>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</si>
  <si>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</si>
  <si>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</si>
  <si>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</si>
  <si>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</si>
  <si>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</si>
  <si>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</si>
  <si>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</si>
  <si>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</si>
  <si>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</si>
  <si>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</si>
  <si>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</si>
  <si>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</si>
  <si>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</si>
  <si>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</si>
  <si>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</si>
  <si>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</si>
  <si>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</si>
  <si>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</si>
  <si>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</si>
  <si>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</si>
  <si>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</si>
  <si>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</si>
  <si>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</si>
  <si>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</si>
  <si>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</si>
  <si>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</si>
  <si>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</si>
  <si>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</si>
  <si>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</si>
  <si>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</si>
  <si>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</si>
  <si>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</si>
  <si>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</si>
  <si>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</si>
  <si>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</si>
  <si>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</si>
  <si>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</si>
  <si>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</si>
  <si>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</si>
  <si>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</si>
  <si>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</si>
  <si>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</si>
  <si>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</si>
  <si>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</si>
  <si>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</si>
  <si>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</si>
  <si>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</si>
  <si>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</si>
  <si>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</si>
  <si>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</si>
  <si>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</si>
  <si>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</si>
  <si>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</si>
  <si>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</si>
  <si>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</si>
  <si>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</si>
  <si>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</si>
  <si>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</si>
  <si>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</si>
  <si>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</si>
  <si>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</si>
  <si>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</si>
  <si>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</si>
  <si>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</si>
  <si>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</si>
  <si>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</si>
  <si>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</si>
  <si>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</si>
  <si>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</si>
  <si>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</si>
  <si>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</si>
  <si>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</si>
  <si>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</si>
  <si>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</si>
  <si>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</si>
  <si>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</si>
  <si>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</si>
  <si>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</si>
  <si>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</si>
  <si>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</si>
  <si>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</si>
  <si>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</si>
  <si>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</si>
  <si>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</si>
  <si>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</si>
  <si>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</si>
  <si>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</si>
  <si>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</si>
  <si>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</si>
  <si>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</si>
  <si>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</si>
  <si>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</si>
  <si>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</si>
  <si>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</si>
  <si>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</si>
  <si>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</si>
  <si>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</si>
  <si>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</si>
  <si>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</si>
  <si>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</si>
  <si>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</si>
  <si>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</si>
  <si>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</si>
  <si>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</si>
  <si>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</si>
  <si>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</si>
  <si>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</si>
  <si>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</si>
  <si>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</si>
  <si>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</si>
  <si>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</si>
  <si>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</si>
  <si>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</si>
  <si>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</si>
  <si>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</si>
  <si>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</si>
  <si>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</si>
  <si>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</si>
  <si>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</si>
  <si>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</si>
  <si>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</si>
  <si>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</si>
  <si>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</si>
  <si>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</si>
  <si>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</si>
  <si>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</si>
  <si>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</si>
  <si>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</si>
  <si>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</si>
  <si>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</si>
  <si>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</si>
  <si>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</si>
  <si>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</si>
  <si>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</si>
  <si>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</si>
  <si>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</si>
  <si>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</si>
  <si>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</si>
  <si>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</si>
  <si>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</si>
  <si>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</si>
  <si>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</si>
  <si>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</si>
  <si>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</si>
  <si>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</si>
  <si>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</si>
  <si>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</si>
  <si>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</si>
  <si>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</si>
  <si>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</si>
  <si>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</si>
  <si>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</si>
  <si>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</si>
  <si>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</si>
  <si>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</si>
  <si>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</si>
  <si>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</si>
  <si>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</si>
  <si>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</si>
  <si>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</si>
  <si>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</si>
  <si>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</si>
  <si>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</si>
  <si>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</si>
  <si>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</si>
  <si>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</si>
  <si>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</si>
  <si>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</si>
  <si>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</si>
  <si>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</si>
  <si>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</si>
  <si>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</si>
  <si>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</si>
  <si>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</si>
  <si>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</si>
  <si>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</si>
  <si>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</si>
  <si>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</si>
  <si>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</si>
  <si>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</si>
  <si>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</si>
  <si>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</si>
  <si>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</si>
  <si>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</si>
  <si>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</si>
  <si>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</si>
  <si>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</si>
  <si>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</si>
  <si>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</si>
  <si>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</si>
  <si>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</si>
  <si>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</si>
  <si>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</si>
  <si>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</si>
  <si>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</si>
  <si>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</si>
  <si>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</si>
  <si>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</si>
  <si>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</si>
  <si>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</si>
  <si>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</si>
  <si>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</si>
  <si>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</si>
  <si>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</si>
  <si>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</si>
  <si>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</si>
  <si>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</si>
  <si>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</si>
  <si>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</si>
  <si>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</si>
  <si>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</si>
  <si>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</si>
  <si>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</si>
  <si>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</si>
  <si>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</si>
  <si>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</si>
  <si>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</si>
  <si>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</si>
  <si>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</si>
  <si>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</si>
  <si>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</si>
  <si>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</si>
  <si>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</si>
  <si>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</si>
  <si>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</si>
  <si>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</si>
  <si>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</si>
  <si>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</si>
  <si>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</si>
  <si>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</si>
  <si>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</si>
  <si>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</si>
  <si>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</si>
  <si>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</si>
  <si>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</si>
  <si>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</si>
  <si>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</si>
  <si>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</si>
  <si>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</si>
  <si>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</si>
  <si>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</si>
  <si>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</si>
  <si>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</si>
  <si>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</si>
  <si>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</si>
  <si>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</si>
  <si>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</si>
  <si>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</si>
  <si>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</si>
  <si>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</si>
  <si>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</si>
  <si>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</si>
  <si>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</si>
  <si>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</si>
  <si>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</si>
  <si>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</si>
  <si>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</si>
  <si>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</si>
  <si>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</si>
  <si>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</si>
  <si>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</si>
  <si>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</si>
  <si>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</si>
  <si>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</si>
  <si>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</si>
  <si>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</si>
  <si>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</si>
  <si>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</si>
  <si>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</si>
  <si>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</si>
  <si>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</si>
  <si>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</si>
  <si>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</si>
  <si>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</si>
  <si>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</si>
  <si>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</si>
  <si>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</si>
  <si>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</si>
  <si>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</si>
  <si>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</si>
  <si>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</si>
  <si>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</si>
  <si>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</si>
  <si>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</si>
  <si>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</si>
  <si>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</si>
  <si>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</si>
  <si>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</si>
  <si>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</si>
  <si>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</si>
  <si>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</si>
  <si>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</si>
  <si>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</si>
  <si>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</si>
  <si>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</si>
  <si>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</si>
  <si>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</si>
  <si>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</si>
  <si>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</si>
  <si>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</si>
  <si>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</si>
  <si>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</si>
  <si>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</si>
  <si>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</si>
  <si>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</si>
  <si>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</si>
  <si>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</si>
  <si>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</si>
  <si>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</si>
  <si>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</si>
  <si>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</si>
  <si>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</si>
  <si>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</si>
  <si>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</si>
  <si>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</si>
  <si>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</si>
  <si>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</si>
  <si>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</si>
  <si>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</si>
  <si>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</si>
  <si>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</si>
  <si>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</si>
  <si>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</si>
  <si>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</si>
  <si>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</si>
  <si>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</si>
  <si>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</si>
  <si>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</si>
  <si>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</si>
  <si>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</si>
  <si>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</si>
  <si>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</si>
  <si>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</si>
  <si>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</si>
  <si>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</si>
  <si>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</si>
  <si>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</si>
  <si>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</si>
  <si>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</si>
  <si>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</si>
  <si>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</si>
  <si>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</si>
  <si>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</si>
  <si>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</si>
  <si>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</si>
  <si>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</si>
  <si>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</si>
  <si>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</si>
  <si>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</si>
  <si>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</si>
  <si>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</si>
  <si>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</si>
  <si>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</si>
  <si>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</si>
  <si>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</si>
  <si>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</si>
  <si>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</si>
  <si>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</si>
  <si>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</si>
  <si>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</si>
  <si>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</si>
  <si>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</si>
  <si>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</si>
  <si>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</si>
  <si>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</si>
  <si>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</si>
  <si>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</si>
  <si>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</si>
  <si>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</si>
  <si>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</si>
  <si>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</si>
  <si>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</si>
  <si>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</si>
  <si>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</si>
  <si>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</si>
  <si>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</si>
  <si>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</si>
  <si>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</si>
  <si>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</si>
  <si>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</si>
  <si>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</si>
  <si>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</si>
  <si>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</si>
  <si>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</si>
  <si>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</si>
  <si>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</si>
  <si>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</si>
  <si>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</si>
  <si>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</si>
  <si>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</si>
  <si>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</si>
  <si>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</si>
  <si>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</si>
  <si>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</si>
  <si>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</si>
  <si>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</si>
  <si>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</si>
  <si>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</si>
  <si>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</si>
  <si>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</si>
  <si>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</si>
  <si>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</si>
  <si>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</si>
  <si>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</si>
  <si>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</si>
  <si>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</si>
  <si>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</si>
  <si>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</si>
  <si>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</si>
  <si>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</si>
  <si>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</si>
  <si>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</si>
  <si>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</si>
  <si>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</si>
  <si>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</si>
  <si>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</si>
  <si>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</si>
  <si>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</si>
  <si>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</si>
  <si>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</si>
  <si>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</si>
  <si>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</si>
  <si>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</si>
  <si>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</si>
  <si>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</si>
  <si>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</si>
  <si>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</si>
  <si>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</si>
  <si>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</si>
  <si>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</si>
  <si>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</si>
  <si>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</si>
  <si>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</si>
  <si>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</si>
  <si>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</si>
  <si>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</si>
  <si>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</si>
  <si>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</si>
  <si>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</si>
  <si>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</si>
  <si>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</si>
  <si>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</si>
  <si>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</si>
  <si>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</si>
  <si>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</si>
  <si>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</si>
  <si>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</si>
  <si>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</si>
  <si>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</si>
  <si>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</si>
  <si>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</si>
  <si>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</si>
  <si>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</si>
  <si>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</si>
  <si>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</si>
  <si>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</si>
  <si>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</si>
  <si>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</si>
  <si>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</si>
  <si>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</si>
  <si>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</si>
  <si>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</si>
  <si>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</si>
  <si>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</si>
  <si>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</si>
  <si>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</si>
  <si>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</si>
  <si>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</si>
  <si>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</si>
  <si>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</si>
  <si>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</si>
  <si>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</si>
  <si>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</si>
  <si>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</si>
  <si>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</si>
  <si>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</si>
  <si>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</si>
  <si>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</si>
  <si>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</si>
  <si>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</si>
  <si>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</si>
  <si>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</si>
  <si>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</si>
  <si>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</si>
  <si>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</si>
  <si>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</si>
  <si>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</si>
  <si>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</si>
  <si>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</si>
  <si>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</si>
  <si>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</si>
  <si>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</si>
  <si>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</si>
  <si>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</si>
  <si>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</si>
  <si>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</si>
  <si>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</si>
  <si>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</si>
  <si>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</si>
  <si>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</si>
  <si>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</si>
  <si>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</si>
  <si>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</si>
  <si>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</si>
  <si>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</si>
  <si>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</si>
  <si>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</si>
  <si>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</si>
  <si>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</si>
  <si>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</si>
  <si>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</si>
  <si>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</si>
  <si>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</si>
  <si>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</si>
  <si>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</si>
  <si>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</si>
  <si>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</si>
  <si>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</si>
  <si>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</si>
  <si>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</si>
  <si>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</si>
  <si>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</si>
  <si>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</si>
  <si>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</si>
  <si>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</si>
  <si>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</si>
  <si>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</si>
  <si>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</si>
  <si>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</si>
  <si>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</si>
  <si>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</si>
  <si>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</si>
  <si>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</si>
  <si>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</si>
  <si>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</si>
  <si>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</si>
  <si>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</si>
  <si>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</si>
  <si>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</si>
  <si>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</si>
  <si>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</si>
  <si>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</si>
  <si>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</si>
  <si>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</si>
  <si>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</si>
  <si>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</si>
  <si>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</si>
  <si>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</si>
  <si>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</si>
  <si>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</si>
  <si>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</si>
  <si>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</si>
  <si>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</si>
  <si>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</si>
  <si>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</si>
  <si>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</si>
  <si>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</si>
  <si>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</si>
  <si>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</si>
  <si>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</si>
  <si>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</si>
  <si>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</si>
  <si>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</si>
  <si>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</si>
  <si>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</si>
  <si>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</si>
  <si>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</si>
  <si>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</si>
  <si>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</si>
  <si>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</si>
  <si>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</si>
  <si>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</si>
  <si>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</si>
  <si>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</si>
  <si>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</si>
  <si>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</si>
  <si>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</si>
  <si>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</si>
  <si>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</si>
  <si>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</si>
  <si>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</si>
  <si>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</si>
  <si>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</si>
  <si>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</si>
  <si>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</si>
  <si>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</si>
  <si>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</si>
  <si>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</si>
  <si>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</si>
  <si>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</si>
  <si>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</si>
  <si>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</si>
  <si>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</si>
  <si>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</si>
  <si>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</si>
  <si>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</si>
  <si>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</si>
  <si>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</si>
  <si>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</si>
  <si>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</si>
  <si>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</si>
  <si>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</si>
  <si>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</si>
  <si>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</si>
  <si>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</si>
  <si>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</si>
  <si>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</si>
  <si>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</si>
  <si>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</si>
  <si>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</si>
  <si>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</si>
  <si>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</si>
  <si>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</si>
  <si>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</si>
  <si>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</si>
  <si>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</si>
  <si>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</si>
  <si>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</si>
  <si>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</si>
  <si>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</si>
  <si>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</si>
  <si>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</si>
  <si>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</si>
  <si>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</si>
  <si>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</si>
  <si>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</si>
  <si>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</si>
  <si>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</si>
  <si>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</si>
  <si>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</si>
  <si>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</si>
  <si>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</si>
  <si>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</si>
  <si>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</si>
  <si>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</si>
  <si>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</si>
  <si>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</si>
  <si>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</si>
  <si>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</si>
  <si>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</si>
  <si>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</si>
  <si>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</si>
  <si>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</si>
  <si>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</si>
  <si>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</si>
  <si>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</si>
  <si>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</si>
  <si>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</si>
  <si>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</si>
  <si>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</si>
  <si>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</si>
  <si>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</si>
  <si>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</si>
  <si>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</si>
  <si>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</si>
  <si>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</si>
  <si>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</si>
  <si>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</si>
  <si>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</si>
  <si>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</si>
  <si>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</si>
  <si>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</si>
  <si>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</si>
  <si>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</si>
  <si>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</si>
  <si>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</si>
  <si>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</si>
  <si>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</si>
  <si>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</si>
  <si>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</si>
  <si>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最低工资</t>
    <rPh sb="0" eb="1">
      <t>zui'di</t>
    </rPh>
    <rPh sb="2" eb="3">
      <t>gong'zi</t>
    </rPh>
    <phoneticPr fontId="1" type="noConversion"/>
  </si>
  <si>
    <t>北京平均</t>
    <rPh sb="0" eb="1">
      <t>bei'jing'zui'di</t>
    </rPh>
    <rPh sb="2" eb="3">
      <t>ping'jun</t>
    </rPh>
    <phoneticPr fontId="1" type="noConversion"/>
  </si>
  <si>
    <t>成都平均</t>
    <rPh sb="0" eb="1">
      <t>cheng'du</t>
    </rPh>
    <rPh sb="2" eb="3">
      <t>ping'jun</t>
    </rPh>
    <phoneticPr fontId="1" type="noConversion"/>
  </si>
  <si>
    <t>广州平均</t>
    <rPh sb="0" eb="1">
      <t>guang'zhou</t>
    </rPh>
    <rPh sb="2" eb="3">
      <t>ping'jun</t>
    </rPh>
    <phoneticPr fontId="1" type="noConversion"/>
  </si>
  <si>
    <t>杭州平均</t>
    <rPh sb="0" eb="1">
      <t>hang'zhou</t>
    </rPh>
    <rPh sb="2" eb="3">
      <t>ping'jun</t>
    </rPh>
    <phoneticPr fontId="1" type="noConversion"/>
  </si>
  <si>
    <t>南京平均</t>
    <rPh sb="0" eb="1">
      <t>nan'jing</t>
    </rPh>
    <rPh sb="2" eb="3">
      <t>ping'jun</t>
    </rPh>
    <phoneticPr fontId="1" type="noConversion"/>
  </si>
  <si>
    <t>厦门平均</t>
    <rPh sb="0" eb="1">
      <t>xia'men</t>
    </rPh>
    <rPh sb="2" eb="3">
      <t>ping'jun</t>
    </rPh>
    <phoneticPr fontId="1" type="noConversion"/>
  </si>
  <si>
    <t>上海平均</t>
    <rPh sb="0" eb="1">
      <t>shang'hai</t>
    </rPh>
    <rPh sb="2" eb="3">
      <t>ping'jun</t>
    </rPh>
    <phoneticPr fontId="1" type="noConversion"/>
  </si>
  <si>
    <t>深圳平均</t>
    <rPh sb="0" eb="1">
      <t>shen'zhen</t>
    </rPh>
    <phoneticPr fontId="1" type="noConversion"/>
  </si>
  <si>
    <t>苏州平均</t>
    <rPh sb="0" eb="1">
      <t>su'zhou</t>
    </rPh>
    <phoneticPr fontId="1" type="noConversion"/>
  </si>
  <si>
    <t>天津平均</t>
    <rPh sb="0" eb="1">
      <t>tian'jin</t>
    </rPh>
    <phoneticPr fontId="1" type="noConversion"/>
  </si>
  <si>
    <t>武汉平均</t>
    <rPh sb="0" eb="1">
      <t>wu'han</t>
    </rPh>
    <phoneticPr fontId="1" type="noConversion"/>
  </si>
  <si>
    <t>西安平均</t>
    <rPh sb="0" eb="1">
      <t>xi'an</t>
    </rPh>
    <phoneticPr fontId="1" type="noConversion"/>
  </si>
  <si>
    <t>长沙平均</t>
    <rPh sb="0" eb="1">
      <t>chang'sha</t>
    </rPh>
    <phoneticPr fontId="1" type="noConversion"/>
  </si>
  <si>
    <t>统计7-11</t>
    <rPh sb="0" eb="1">
      <t>tong'ji</t>
    </rPh>
    <phoneticPr fontId="1" type="noConversion"/>
  </si>
  <si>
    <t>工资分段</t>
    <rPh sb="0" eb="1">
      <t>gong'z</t>
    </rPh>
    <rPh sb="2" eb="3">
      <t>fen'd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</si>
</sst>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6877"/>
  <sheetViews>
    <sheetView tabSelected="1" topLeftCell="D1" workbookViewId="0">
      <selection activeCell="R33" sqref="R33"/>
    </sheetView>
  </sheetViews>
  <sheetFormatPr baseColWidth="10" defaultColWidth="9" defaultRowHeight="14" x14ac:dyDescent="0.15"/>
  <cols>
    <col min="14" max="14" width="12.5" customWidth="1"/>
    <col min="15" max="15" width="35.33203125" customWidth="1"/>
  </cols>
  <sheetData>
    <row r="1" spans="1:3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14684</v>
      </c>
      <c r="R1" t="s">
        <v>14699</v>
      </c>
      <c r="S1" t="s">
        <v>16</v>
      </c>
      <c r="U1" t="s">
        <v>14685</v>
      </c>
      <c r="V1" t="s">
        <v>14686</v>
      </c>
      <c r="W1" t="s">
        <v>14687</v>
      </c>
      <c r="X1" t="s">
        <v>14688</v>
      </c>
      <c r="Y1" t="s">
        <v>14689</v>
      </c>
      <c r="Z1" t="s">
        <v>14690</v>
      </c>
      <c r="AA1" t="s">
        <v>14691</v>
      </c>
      <c r="AB1" t="s">
        <v>14692</v>
      </c>
      <c r="AC1" t="s">
        <v>14693</v>
      </c>
      <c r="AD1" t="s">
        <v>14694</v>
      </c>
      <c r="AE1" t="s">
        <v>14695</v>
      </c>
      <c r="AF1" t="s">
        <v>14696</v>
      </c>
      <c r="AG1" t="s">
        <v>14697</v>
      </c>
    </row>
    <row r="2" spans="1:33" ht="14" hidden="1" customHeight="1" x14ac:dyDescent="0.15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>
        <v>7</v>
      </c>
      <c r="S2" t="s">
        <v>31</v>
      </c>
      <c r="U2">
        <f>AVERAGEIF(A2:A6877,"北京",Q2:Q6877)</f>
        <v>13.68579766536965</v>
      </c>
      <c r="V2">
        <f>AVERAGEIF(A2:A6877,"成都",Q2:Q6877)</f>
        <v>9.503759398496241</v>
      </c>
      <c r="W2">
        <f>AVERAGEIF(A2:A6877,"广州",Q2:Q6877)</f>
        <v>9.463636363636363</v>
      </c>
      <c r="X2">
        <f>AVERAGEIF(A2:A6877,"杭州",Q2:Q6877)</f>
        <v>11.823383084577115</v>
      </c>
      <c r="Y2">
        <f>AVERAGEIF(A2:A6877,"南京",Q2:Q6877)</f>
        <v>8</v>
      </c>
      <c r="Z2">
        <f>AVERAGEIF(A2:A6877,"厦门",Q2:Q6877)</f>
        <v>7.4482758620689653</v>
      </c>
      <c r="AA2">
        <f>AVERAGEIF(A2:A6877,"上海",Q2:Q6877)</f>
        <v>12.856115107913668</v>
      </c>
      <c r="AB2">
        <f>AVERAGEIF(A2:A6877,"深圳",Q2:Q6877)</f>
        <v>12.858778625954198</v>
      </c>
      <c r="AC2">
        <f>AVERAGEIF(A2:A6877,"苏州",Q2:Q6877)</f>
        <v>10.594594594594595</v>
      </c>
      <c r="AD2">
        <f>AVERAGEIF(A2:A6877,"天津",Q2:Q6877)</f>
        <v>6.3</v>
      </c>
      <c r="AE2">
        <f>AVERAGEIF(A2:A6877,"武汉",Q2:Q6877)</f>
        <v>8.1014492753623184</v>
      </c>
      <c r="AF2">
        <f>AVERAGEIF(A2:A6877,"西安",Q2:Q6877)</f>
        <v>7.4313725490196081</v>
      </c>
    </row>
    <row r="3" spans="1:33" ht="14" hidden="1" customHeight="1" x14ac:dyDescent="0.15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>
        <v>10</v>
      </c>
      <c r="S3" t="s">
        <v>31</v>
      </c>
    </row>
    <row r="4" spans="1:33" ht="14" hidden="1" customHeight="1" x14ac:dyDescent="0.15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>
        <v>4</v>
      </c>
      <c r="S4" t="s">
        <v>31</v>
      </c>
    </row>
    <row r="5" spans="1:33" ht="14" customHeight="1" x14ac:dyDescent="0.15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>
        <v>6</v>
      </c>
      <c r="R5" t="str">
        <f>IF(Q2&lt;=4,"低",IF(Q2&gt;8,"高","中"))</f>
        <v>中</v>
      </c>
      <c r="S5" t="s">
        <v>31</v>
      </c>
    </row>
    <row r="6" spans="1:33" ht="14" hidden="1" customHeight="1" x14ac:dyDescent="0.15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>
        <v>2</v>
      </c>
      <c r="S6" t="s">
        <v>31</v>
      </c>
    </row>
    <row r="7" spans="1:33" ht="14" hidden="1" customHeight="1" x14ac:dyDescent="0.15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>
        <v>10</v>
      </c>
      <c r="S7" t="s">
        <v>31</v>
      </c>
    </row>
    <row r="8" spans="1:33" ht="14" hidden="1" customHeight="1" x14ac:dyDescent="0.15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>
        <v>7</v>
      </c>
      <c r="S8" t="s">
        <v>31</v>
      </c>
    </row>
    <row r="9" spans="1:33" ht="14" hidden="1" customHeight="1" x14ac:dyDescent="0.15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>
        <v>5</v>
      </c>
      <c r="S9" t="s">
        <v>31</v>
      </c>
    </row>
    <row r="10" spans="1:33" ht="14" hidden="1" customHeight="1" x14ac:dyDescent="0.15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>
        <v>4</v>
      </c>
      <c r="S10" t="s">
        <v>31</v>
      </c>
    </row>
    <row r="11" spans="1:33" ht="14" hidden="1" customHeight="1" x14ac:dyDescent="0.15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>
        <v>2</v>
      </c>
      <c r="S11" t="s">
        <v>31</v>
      </c>
    </row>
    <row r="12" spans="1:33" ht="14" customHeight="1" x14ac:dyDescent="0.15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>
        <v>5</v>
      </c>
      <c r="R12" t="str">
        <f>IF(Q9&lt;=4,"低",IF(Q9&gt;8,"高","中"))</f>
        <v>中</v>
      </c>
      <c r="S12" t="s">
        <v>31</v>
      </c>
    </row>
    <row r="13" spans="1:33" ht="14" hidden="1" customHeight="1" x14ac:dyDescent="0.15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>
        <v>2</v>
      </c>
      <c r="S13" t="s">
        <v>31</v>
      </c>
    </row>
    <row r="14" spans="1:33" ht="14" hidden="1" customHeight="1" x14ac:dyDescent="0.15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>
        <v>2</v>
      </c>
      <c r="S14" t="s">
        <v>31</v>
      </c>
    </row>
    <row r="15" spans="1:33" ht="14" hidden="1" customHeight="1" x14ac:dyDescent="0.15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>
        <v>4</v>
      </c>
      <c r="S15" t="s">
        <v>31</v>
      </c>
    </row>
    <row r="16" spans="1:33" ht="14" customHeight="1" x14ac:dyDescent="0.15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>
        <v>4</v>
      </c>
      <c r="R16" t="str">
        <f>IF(Q13&lt;=4,"低",IF(Q13&gt;8,"高","中"))</f>
        <v>低</v>
      </c>
      <c r="S16" t="s">
        <v>31</v>
      </c>
    </row>
    <row r="17" spans="1:19" ht="14" hidden="1" customHeight="1" x14ac:dyDescent="0.15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>
        <v>10</v>
      </c>
      <c r="S17" t="s">
        <v>31</v>
      </c>
    </row>
    <row r="18" spans="1:19" ht="14" customHeight="1" x14ac:dyDescent="0.15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>
        <v>10</v>
      </c>
      <c r="R18" t="str">
        <f>IF(Q15&lt;=4,"低",IF(Q15&gt;8,"高","中"))</f>
        <v>低</v>
      </c>
      <c r="S18" t="s">
        <v>31</v>
      </c>
    </row>
    <row r="19" spans="1:19" ht="14" hidden="1" customHeight="1" x14ac:dyDescent="0.15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>
        <v>6</v>
      </c>
      <c r="S19" t="s">
        <v>31</v>
      </c>
    </row>
    <row r="20" spans="1:19" ht="14" hidden="1" customHeight="1" x14ac:dyDescent="0.15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>
        <v>2</v>
      </c>
      <c r="S20" t="s">
        <v>31</v>
      </c>
    </row>
    <row r="21" spans="1:19" ht="14" hidden="1" customHeight="1" x14ac:dyDescent="0.15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>
        <v>3</v>
      </c>
      <c r="S21" t="s">
        <v>31</v>
      </c>
    </row>
    <row r="22" spans="1:19" ht="14" hidden="1" customHeight="1" x14ac:dyDescent="0.15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>
        <v>10</v>
      </c>
      <c r="S22" t="s">
        <v>31</v>
      </c>
    </row>
    <row r="23" spans="1:19" ht="14" hidden="1" customHeight="1" x14ac:dyDescent="0.15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>
        <v>3</v>
      </c>
      <c r="S23" t="s">
        <v>31</v>
      </c>
    </row>
    <row r="24" spans="1:19" ht="14" hidden="1" customHeight="1" x14ac:dyDescent="0.15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>
        <v>6</v>
      </c>
      <c r="S24" t="s">
        <v>31</v>
      </c>
    </row>
    <row r="25" spans="1:19" ht="14" hidden="1" customHeight="1" x14ac:dyDescent="0.15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>
        <v>4</v>
      </c>
      <c r="S25" t="s">
        <v>31</v>
      </c>
    </row>
    <row r="26" spans="1:19" ht="14" hidden="1" customHeight="1" x14ac:dyDescent="0.15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>
        <v>4</v>
      </c>
      <c r="S26" t="s">
        <v>31</v>
      </c>
    </row>
    <row r="27" spans="1:19" ht="14" hidden="1" customHeight="1" x14ac:dyDescent="0.15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>
        <v>2</v>
      </c>
      <c r="S27" t="s">
        <v>31</v>
      </c>
    </row>
    <row r="28" spans="1:19" ht="14" hidden="1" customHeight="1" x14ac:dyDescent="0.15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>
        <v>4</v>
      </c>
      <c r="S28" t="s">
        <v>31</v>
      </c>
    </row>
    <row r="29" spans="1:19" ht="14" hidden="1" customHeight="1" x14ac:dyDescent="0.15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>
        <v>10</v>
      </c>
      <c r="S29" t="s">
        <v>31</v>
      </c>
    </row>
    <row r="30" spans="1:19" ht="14" hidden="1" customHeight="1" x14ac:dyDescent="0.15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>
        <v>10</v>
      </c>
      <c r="S30" t="s">
        <v>31</v>
      </c>
    </row>
    <row r="31" spans="1:19" ht="14" hidden="1" customHeight="1" x14ac:dyDescent="0.15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>
        <v>6</v>
      </c>
      <c r="S31" t="s">
        <v>31</v>
      </c>
    </row>
    <row r="32" spans="1:19" ht="14" hidden="1" customHeight="1" x14ac:dyDescent="0.15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>
        <v>5</v>
      </c>
      <c r="S32" t="s">
        <v>31</v>
      </c>
    </row>
    <row r="33" spans="1:19" ht="14" customHeight="1" x14ac:dyDescent="0.15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>
        <v>10</v>
      </c>
      <c r="R33" t="str">
        <f>IF(Q30&lt;=4,"低",IF(Q30&gt;8,"高","中"))</f>
        <v>高</v>
      </c>
      <c r="S33" t="s">
        <v>31</v>
      </c>
    </row>
    <row r="34" spans="1:19" ht="14" hidden="1" customHeight="1" x14ac:dyDescent="0.15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>
        <v>6</v>
      </c>
      <c r="S34" t="s">
        <v>31</v>
      </c>
    </row>
    <row r="35" spans="1:19" ht="14" hidden="1" customHeight="1" x14ac:dyDescent="0.15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>
        <v>10</v>
      </c>
      <c r="S35" t="s">
        <v>256</v>
      </c>
    </row>
    <row r="36" spans="1:19" ht="14" hidden="1" customHeight="1" x14ac:dyDescent="0.15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>
        <v>7</v>
      </c>
      <c r="S36" t="s">
        <v>256</v>
      </c>
    </row>
    <row r="37" spans="1:19" ht="14" hidden="1" customHeight="1" x14ac:dyDescent="0.15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>
        <v>10</v>
      </c>
      <c r="S37" t="s">
        <v>256</v>
      </c>
    </row>
    <row r="38" spans="1:19" ht="14" hidden="1" customHeight="1" x14ac:dyDescent="0.15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>
        <v>8</v>
      </c>
      <c r="S38" t="s">
        <v>256</v>
      </c>
    </row>
    <row r="39" spans="1:19" ht="14" hidden="1" customHeight="1" x14ac:dyDescent="0.15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>
        <v>6</v>
      </c>
      <c r="S39" t="s">
        <v>256</v>
      </c>
    </row>
    <row r="40" spans="1:19" ht="14" customHeight="1" x14ac:dyDescent="0.15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>
        <v>15</v>
      </c>
      <c r="R40" t="str">
        <f>IF(Q37&lt;=4,"低",IF(Q37&gt;8,"高","中"))</f>
        <v>高</v>
      </c>
      <c r="S40" t="s">
        <v>256</v>
      </c>
    </row>
    <row r="41" spans="1:19" ht="14" hidden="1" customHeight="1" x14ac:dyDescent="0.15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>
        <v>10</v>
      </c>
      <c r="S41" t="s">
        <v>256</v>
      </c>
    </row>
    <row r="42" spans="1:19" ht="14" hidden="1" customHeight="1" x14ac:dyDescent="0.15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>
        <v>10</v>
      </c>
      <c r="S42" t="s">
        <v>256</v>
      </c>
    </row>
    <row r="43" spans="1:19" ht="14" hidden="1" customHeight="1" x14ac:dyDescent="0.15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>
        <v>10</v>
      </c>
      <c r="S43" t="s">
        <v>256</v>
      </c>
    </row>
    <row r="44" spans="1:19" ht="14" customHeight="1" x14ac:dyDescent="0.15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>
        <v>10</v>
      </c>
      <c r="R44" t="str">
        <f>IF(Q41&lt;=4,"低",IF(Q41&gt;8,"高","中"))</f>
        <v>高</v>
      </c>
      <c r="S44" t="s">
        <v>256</v>
      </c>
    </row>
    <row r="45" spans="1:19" ht="14" hidden="1" customHeight="1" x14ac:dyDescent="0.15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>
        <v>10</v>
      </c>
      <c r="S45" t="s">
        <v>256</v>
      </c>
    </row>
    <row r="46" spans="1:19" ht="14" hidden="1" customHeight="1" x14ac:dyDescent="0.15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>
        <v>8</v>
      </c>
      <c r="S46" t="s">
        <v>256</v>
      </c>
    </row>
    <row r="47" spans="1:19" ht="14" hidden="1" customHeight="1" x14ac:dyDescent="0.15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>
        <v>6</v>
      </c>
      <c r="S47" t="s">
        <v>256</v>
      </c>
    </row>
    <row r="48" spans="1:19" ht="14" hidden="1" customHeight="1" x14ac:dyDescent="0.15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>
        <v>8</v>
      </c>
      <c r="S48" t="s">
        <v>256</v>
      </c>
    </row>
    <row r="49" spans="1:19" ht="14" hidden="1" customHeight="1" x14ac:dyDescent="0.15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>
        <v>10</v>
      </c>
      <c r="S49" t="s">
        <v>256</v>
      </c>
    </row>
    <row r="50" spans="1:19" ht="14" hidden="1" customHeight="1" x14ac:dyDescent="0.15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>
        <v>10</v>
      </c>
      <c r="S50" t="s">
        <v>256</v>
      </c>
    </row>
    <row r="51" spans="1:19" ht="14" customHeight="1" x14ac:dyDescent="0.15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>
        <v>10</v>
      </c>
      <c r="R51" t="str">
        <f>IF(Q48&lt;=4,"低",IF(Q48&gt;8,"高","中"))</f>
        <v>中</v>
      </c>
      <c r="S51" t="s">
        <v>256</v>
      </c>
    </row>
    <row r="52" spans="1:19" ht="14" hidden="1" customHeight="1" x14ac:dyDescent="0.15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>
        <v>15</v>
      </c>
      <c r="S52" t="s">
        <v>256</v>
      </c>
    </row>
    <row r="53" spans="1:19" ht="14" hidden="1" customHeight="1" x14ac:dyDescent="0.15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>
        <v>10</v>
      </c>
      <c r="S53" t="s">
        <v>256</v>
      </c>
    </row>
    <row r="54" spans="1:19" ht="14" hidden="1" customHeight="1" x14ac:dyDescent="0.15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>
        <v>8</v>
      </c>
      <c r="S54" t="s">
        <v>256</v>
      </c>
    </row>
    <row r="55" spans="1:19" ht="14" hidden="1" customHeight="1" x14ac:dyDescent="0.15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>
        <v>10</v>
      </c>
      <c r="S55" t="s">
        <v>256</v>
      </c>
    </row>
    <row r="56" spans="1:19" ht="14" hidden="1" customHeight="1" x14ac:dyDescent="0.15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>
        <v>15</v>
      </c>
      <c r="S56" t="s">
        <v>256</v>
      </c>
    </row>
    <row r="57" spans="1:19" ht="14" hidden="1" customHeight="1" x14ac:dyDescent="0.15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>
        <v>10</v>
      </c>
      <c r="S57" t="s">
        <v>256</v>
      </c>
    </row>
    <row r="58" spans="1:19" ht="14" customHeight="1" x14ac:dyDescent="0.15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>
        <v>10</v>
      </c>
      <c r="R58" t="str">
        <f>IF(Q55&lt;=4,"低",IF(Q55&gt;8,"高","中"))</f>
        <v>高</v>
      </c>
      <c r="S58" t="s">
        <v>256</v>
      </c>
    </row>
    <row r="59" spans="1:19" ht="14" hidden="1" customHeight="1" x14ac:dyDescent="0.15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>
        <v>8</v>
      </c>
      <c r="S59" t="s">
        <v>256</v>
      </c>
    </row>
    <row r="60" spans="1:19" ht="14" hidden="1" customHeight="1" x14ac:dyDescent="0.15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>
        <v>10</v>
      </c>
      <c r="S60" t="s">
        <v>256</v>
      </c>
    </row>
    <row r="61" spans="1:19" ht="14" hidden="1" customHeight="1" x14ac:dyDescent="0.15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>
        <v>10</v>
      </c>
      <c r="S61" t="s">
        <v>256</v>
      </c>
    </row>
    <row r="62" spans="1:19" ht="14" hidden="1" customHeight="1" x14ac:dyDescent="0.15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>
        <v>10</v>
      </c>
      <c r="S62" t="s">
        <v>256</v>
      </c>
    </row>
    <row r="63" spans="1:19" ht="14" hidden="1" customHeight="1" x14ac:dyDescent="0.15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>
        <v>12</v>
      </c>
      <c r="S63" t="s">
        <v>256</v>
      </c>
    </row>
    <row r="64" spans="1:19" ht="14" hidden="1" customHeight="1" x14ac:dyDescent="0.15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>
        <v>8</v>
      </c>
      <c r="S64" t="s">
        <v>256</v>
      </c>
    </row>
    <row r="65" spans="1:19" ht="14" hidden="1" customHeight="1" x14ac:dyDescent="0.15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>
        <v>15</v>
      </c>
      <c r="S65" t="s">
        <v>256</v>
      </c>
    </row>
    <row r="66" spans="1:19" ht="14" hidden="1" customHeight="1" x14ac:dyDescent="0.15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>
        <v>8</v>
      </c>
      <c r="S66" t="s">
        <v>256</v>
      </c>
    </row>
    <row r="67" spans="1:19" ht="14" hidden="1" customHeight="1" x14ac:dyDescent="0.15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>
        <v>9</v>
      </c>
      <c r="S67" t="s">
        <v>256</v>
      </c>
    </row>
    <row r="68" spans="1:19" ht="14" hidden="1" customHeight="1" x14ac:dyDescent="0.15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>
        <v>10</v>
      </c>
      <c r="S68" t="s">
        <v>256</v>
      </c>
    </row>
    <row r="69" spans="1:19" ht="14" hidden="1" customHeight="1" x14ac:dyDescent="0.15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>
        <v>8</v>
      </c>
      <c r="S69" t="s">
        <v>256</v>
      </c>
    </row>
    <row r="70" spans="1:19" ht="14" hidden="1" customHeight="1" x14ac:dyDescent="0.15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>
        <v>12</v>
      </c>
      <c r="S70" t="s">
        <v>256</v>
      </c>
    </row>
    <row r="71" spans="1:19" ht="14" hidden="1" customHeight="1" x14ac:dyDescent="0.15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>
        <v>10</v>
      </c>
      <c r="S71" t="s">
        <v>256</v>
      </c>
    </row>
    <row r="72" spans="1:19" ht="14" hidden="1" customHeight="1" x14ac:dyDescent="0.15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>
        <v>6</v>
      </c>
      <c r="S72" t="s">
        <v>256</v>
      </c>
    </row>
    <row r="73" spans="1:19" ht="14" hidden="1" customHeight="1" x14ac:dyDescent="0.15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>
        <v>8</v>
      </c>
      <c r="S73" t="s">
        <v>256</v>
      </c>
    </row>
    <row r="74" spans="1:19" ht="14" hidden="1" customHeight="1" x14ac:dyDescent="0.15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>
        <v>10</v>
      </c>
      <c r="S74" t="s">
        <v>256</v>
      </c>
    </row>
    <row r="75" spans="1:19" ht="14" hidden="1" customHeight="1" x14ac:dyDescent="0.15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>
        <v>8</v>
      </c>
      <c r="S75" t="s">
        <v>256</v>
      </c>
    </row>
    <row r="76" spans="1:19" ht="14" hidden="1" customHeight="1" x14ac:dyDescent="0.15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>
        <v>10</v>
      </c>
      <c r="S76" t="s">
        <v>256</v>
      </c>
    </row>
    <row r="77" spans="1:19" ht="14" hidden="1" customHeight="1" x14ac:dyDescent="0.15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>
        <v>9</v>
      </c>
      <c r="S77" t="s">
        <v>256</v>
      </c>
    </row>
    <row r="78" spans="1:19" ht="14" hidden="1" customHeight="1" x14ac:dyDescent="0.15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>
        <v>15</v>
      </c>
      <c r="S78" t="s">
        <v>256</v>
      </c>
    </row>
    <row r="79" spans="1:19" ht="14" hidden="1" customHeight="1" x14ac:dyDescent="0.15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>
        <v>8</v>
      </c>
      <c r="S79" t="s">
        <v>256</v>
      </c>
    </row>
    <row r="80" spans="1:19" ht="14" hidden="1" customHeight="1" x14ac:dyDescent="0.15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>
        <v>15</v>
      </c>
      <c r="S80" t="s">
        <v>256</v>
      </c>
    </row>
    <row r="81" spans="1:19" ht="14" hidden="1" customHeight="1" x14ac:dyDescent="0.15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>
        <v>10</v>
      </c>
      <c r="S81" t="s">
        <v>256</v>
      </c>
    </row>
    <row r="82" spans="1:19" ht="14" hidden="1" customHeight="1" x14ac:dyDescent="0.15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>
        <v>6</v>
      </c>
      <c r="S82" t="s">
        <v>256</v>
      </c>
    </row>
    <row r="83" spans="1:19" ht="14" hidden="1" customHeight="1" x14ac:dyDescent="0.15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>
        <v>10</v>
      </c>
      <c r="S83" t="s">
        <v>256</v>
      </c>
    </row>
    <row r="84" spans="1:19" ht="14" hidden="1" customHeight="1" x14ac:dyDescent="0.15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>
        <v>10</v>
      </c>
      <c r="S84" t="s">
        <v>256</v>
      </c>
    </row>
    <row r="85" spans="1:19" ht="14" hidden="1" customHeight="1" x14ac:dyDescent="0.15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>
        <v>10</v>
      </c>
      <c r="S85" t="s">
        <v>256</v>
      </c>
    </row>
    <row r="86" spans="1:19" ht="14" hidden="1" customHeight="1" x14ac:dyDescent="0.15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>
        <v>10</v>
      </c>
      <c r="S86" t="s">
        <v>256</v>
      </c>
    </row>
    <row r="87" spans="1:19" ht="14" hidden="1" customHeight="1" x14ac:dyDescent="0.15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>
        <v>3</v>
      </c>
      <c r="S87" t="s">
        <v>256</v>
      </c>
    </row>
    <row r="88" spans="1:19" ht="14" hidden="1" customHeight="1" x14ac:dyDescent="0.15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>
        <v>10</v>
      </c>
      <c r="S88" t="s">
        <v>256</v>
      </c>
    </row>
    <row r="89" spans="1:19" ht="14" hidden="1" customHeight="1" x14ac:dyDescent="0.15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>
        <v>10</v>
      </c>
      <c r="S89" t="s">
        <v>256</v>
      </c>
    </row>
    <row r="90" spans="1:19" ht="14" hidden="1" customHeight="1" x14ac:dyDescent="0.15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>
        <v>15</v>
      </c>
      <c r="S90" t="s">
        <v>256</v>
      </c>
    </row>
    <row r="91" spans="1:19" ht="14" hidden="1" customHeight="1" x14ac:dyDescent="0.15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>
        <v>10</v>
      </c>
      <c r="S91" t="s">
        <v>539</v>
      </c>
    </row>
    <row r="92" spans="1:19" ht="14" hidden="1" customHeight="1" x14ac:dyDescent="0.15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>
        <v>8</v>
      </c>
      <c r="S92" t="s">
        <v>256</v>
      </c>
    </row>
    <row r="93" spans="1:19" ht="14" hidden="1" customHeight="1" x14ac:dyDescent="0.15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>
        <v>9</v>
      </c>
      <c r="S93" t="s">
        <v>256</v>
      </c>
    </row>
    <row r="94" spans="1:19" ht="14" hidden="1" customHeight="1" x14ac:dyDescent="0.15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>
        <v>12</v>
      </c>
      <c r="S94" t="s">
        <v>256</v>
      </c>
    </row>
    <row r="95" spans="1:19" ht="14" hidden="1" customHeight="1" x14ac:dyDescent="0.15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>
        <v>6</v>
      </c>
      <c r="S95" t="s">
        <v>256</v>
      </c>
    </row>
    <row r="96" spans="1:19" ht="14" hidden="1" customHeight="1" x14ac:dyDescent="0.15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>
        <v>8</v>
      </c>
      <c r="S96" t="s">
        <v>256</v>
      </c>
    </row>
    <row r="97" spans="1:19" ht="14" hidden="1" customHeight="1" x14ac:dyDescent="0.15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>
        <v>10</v>
      </c>
      <c r="S97" t="s">
        <v>256</v>
      </c>
    </row>
    <row r="98" spans="1:19" ht="14" hidden="1" customHeight="1" x14ac:dyDescent="0.15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>
        <v>8</v>
      </c>
      <c r="S98" t="s">
        <v>256</v>
      </c>
    </row>
    <row r="99" spans="1:19" ht="14" hidden="1" customHeight="1" x14ac:dyDescent="0.15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>
        <v>6</v>
      </c>
      <c r="S99" t="s">
        <v>256</v>
      </c>
    </row>
    <row r="100" spans="1:19" ht="14" hidden="1" customHeight="1" x14ac:dyDescent="0.15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>
        <v>10</v>
      </c>
      <c r="S100" t="s">
        <v>256</v>
      </c>
    </row>
    <row r="101" spans="1:19" ht="14" hidden="1" customHeight="1" x14ac:dyDescent="0.15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>
        <v>8</v>
      </c>
      <c r="S101" t="s">
        <v>256</v>
      </c>
    </row>
    <row r="102" spans="1:19" ht="14" hidden="1" customHeight="1" x14ac:dyDescent="0.15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>
        <v>15</v>
      </c>
      <c r="S102" t="s">
        <v>256</v>
      </c>
    </row>
    <row r="103" spans="1:19" ht="14" hidden="1" customHeight="1" x14ac:dyDescent="0.15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>
        <v>4</v>
      </c>
      <c r="S103" t="s">
        <v>256</v>
      </c>
    </row>
    <row r="104" spans="1:19" ht="14" customHeight="1" x14ac:dyDescent="0.15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>
        <v>15</v>
      </c>
      <c r="R104" t="str">
        <f t="shared" ref="R104:R107" si="0">IF(Q101&lt;=4,"低",IF(Q101&gt;8,"高","中"))</f>
        <v>中</v>
      </c>
      <c r="S104" t="s">
        <v>256</v>
      </c>
    </row>
    <row r="105" spans="1:19" ht="14" customHeight="1" x14ac:dyDescent="0.15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>
        <v>15</v>
      </c>
      <c r="R105" t="str">
        <f t="shared" si="0"/>
        <v>高</v>
      </c>
      <c r="S105" t="s">
        <v>256</v>
      </c>
    </row>
    <row r="106" spans="1:19" ht="14" customHeight="1" x14ac:dyDescent="0.15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>
        <v>20</v>
      </c>
      <c r="R106" t="str">
        <f t="shared" si="0"/>
        <v>低</v>
      </c>
      <c r="S106" t="s">
        <v>256</v>
      </c>
    </row>
    <row r="107" spans="1:19" ht="14" customHeight="1" x14ac:dyDescent="0.15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>
        <v>20</v>
      </c>
      <c r="R107" t="str">
        <f t="shared" si="0"/>
        <v>高</v>
      </c>
      <c r="S107" t="s">
        <v>256</v>
      </c>
    </row>
    <row r="108" spans="1:19" ht="14" hidden="1" customHeight="1" x14ac:dyDescent="0.15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>
        <v>7</v>
      </c>
      <c r="S108" t="s">
        <v>256</v>
      </c>
    </row>
    <row r="109" spans="1:19" ht="14" hidden="1" customHeight="1" x14ac:dyDescent="0.15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>
        <v>10</v>
      </c>
      <c r="S109" t="s">
        <v>256</v>
      </c>
    </row>
    <row r="110" spans="1:19" ht="14" customHeight="1" x14ac:dyDescent="0.15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>
        <v>15</v>
      </c>
      <c r="R110" t="str">
        <f>IF(Q107&lt;=4,"低",IF(Q107&gt;8,"高","中"))</f>
        <v>高</v>
      </c>
      <c r="S110" t="s">
        <v>256</v>
      </c>
    </row>
    <row r="111" spans="1:19" ht="14" hidden="1" customHeight="1" x14ac:dyDescent="0.15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>
        <v>10</v>
      </c>
      <c r="S111" t="s">
        <v>256</v>
      </c>
    </row>
    <row r="112" spans="1:19" ht="14" hidden="1" customHeight="1" x14ac:dyDescent="0.15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>
        <v>6</v>
      </c>
      <c r="S112" t="s">
        <v>256</v>
      </c>
    </row>
    <row r="113" spans="1:19" ht="14" hidden="1" customHeight="1" x14ac:dyDescent="0.15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>
        <v>8</v>
      </c>
      <c r="S113" t="s">
        <v>256</v>
      </c>
    </row>
    <row r="114" spans="1:19" ht="14" customHeight="1" x14ac:dyDescent="0.15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>
        <v>10</v>
      </c>
      <c r="R114" t="str">
        <f t="shared" ref="R114:R115" si="1">IF(Q111&lt;=4,"低",IF(Q111&gt;8,"高","中"))</f>
        <v>高</v>
      </c>
      <c r="S114" t="s">
        <v>256</v>
      </c>
    </row>
    <row r="115" spans="1:19" ht="14" customHeight="1" x14ac:dyDescent="0.15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>
        <v>15</v>
      </c>
      <c r="R115" t="str">
        <f t="shared" si="1"/>
        <v>中</v>
      </c>
      <c r="S115" t="s">
        <v>256</v>
      </c>
    </row>
    <row r="116" spans="1:19" ht="14" hidden="1" customHeight="1" x14ac:dyDescent="0.15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>
        <v>3</v>
      </c>
      <c r="S116" t="s">
        <v>256</v>
      </c>
    </row>
    <row r="117" spans="1:19" ht="14" customHeight="1" x14ac:dyDescent="0.15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>
        <v>15</v>
      </c>
      <c r="R117" t="str">
        <f t="shared" ref="R117:R120" si="2">IF(Q114&lt;=4,"低",IF(Q114&gt;8,"高","中"))</f>
        <v>高</v>
      </c>
      <c r="S117" t="s">
        <v>256</v>
      </c>
    </row>
    <row r="118" spans="1:19" ht="14" customHeight="1" x14ac:dyDescent="0.15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>
        <v>13</v>
      </c>
      <c r="R118" t="str">
        <f t="shared" si="2"/>
        <v>高</v>
      </c>
      <c r="S118" t="s">
        <v>256</v>
      </c>
    </row>
    <row r="119" spans="1:19" ht="14" customHeight="1" x14ac:dyDescent="0.15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>
        <v>15</v>
      </c>
      <c r="R119" t="str">
        <f t="shared" si="2"/>
        <v>低</v>
      </c>
      <c r="S119" t="s">
        <v>256</v>
      </c>
    </row>
    <row r="120" spans="1:19" ht="14" customHeight="1" x14ac:dyDescent="0.15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>
        <v>4</v>
      </c>
      <c r="R120" t="str">
        <f t="shared" si="2"/>
        <v>高</v>
      </c>
      <c r="S120" t="s">
        <v>539</v>
      </c>
    </row>
    <row r="121" spans="1:19" ht="14" hidden="1" customHeight="1" x14ac:dyDescent="0.15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>
        <v>5</v>
      </c>
      <c r="S121" t="s">
        <v>256</v>
      </c>
    </row>
    <row r="122" spans="1:19" ht="14" hidden="1" customHeight="1" x14ac:dyDescent="0.15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>
        <v>4</v>
      </c>
      <c r="S122" t="s">
        <v>539</v>
      </c>
    </row>
    <row r="123" spans="1:19" ht="14" hidden="1" customHeight="1" x14ac:dyDescent="0.15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>
        <v>10</v>
      </c>
      <c r="S123" t="s">
        <v>256</v>
      </c>
    </row>
    <row r="124" spans="1:19" ht="14" customHeight="1" x14ac:dyDescent="0.15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>
        <v>10</v>
      </c>
      <c r="R124" t="str">
        <f>IF(Q121&lt;=4,"低",IF(Q121&gt;8,"高","中"))</f>
        <v>中</v>
      </c>
      <c r="S124" t="s">
        <v>256</v>
      </c>
    </row>
    <row r="125" spans="1:19" ht="14" hidden="1" customHeight="1" x14ac:dyDescent="0.15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>
        <v>7</v>
      </c>
      <c r="S125" t="s">
        <v>256</v>
      </c>
    </row>
    <row r="126" spans="1:19" ht="14" customHeight="1" x14ac:dyDescent="0.15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>
        <v>15</v>
      </c>
      <c r="R126" t="str">
        <f t="shared" ref="R126:R128" si="3">IF(Q123&lt;=4,"低",IF(Q123&gt;8,"高","中"))</f>
        <v>高</v>
      </c>
      <c r="S126" t="s">
        <v>256</v>
      </c>
    </row>
    <row r="127" spans="1:19" ht="14" customHeight="1" x14ac:dyDescent="0.15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>
        <v>8</v>
      </c>
      <c r="R127" t="str">
        <f t="shared" si="3"/>
        <v>高</v>
      </c>
      <c r="S127" t="s">
        <v>256</v>
      </c>
    </row>
    <row r="128" spans="1:19" ht="14" customHeight="1" x14ac:dyDescent="0.15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>
        <v>15</v>
      </c>
      <c r="R128" t="str">
        <f t="shared" si="3"/>
        <v>中</v>
      </c>
      <c r="S128" t="s">
        <v>256</v>
      </c>
    </row>
    <row r="129" spans="1:19" ht="14" hidden="1" customHeight="1" x14ac:dyDescent="0.15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>
        <v>6</v>
      </c>
      <c r="S129" t="s">
        <v>256</v>
      </c>
    </row>
    <row r="130" spans="1:19" ht="14" hidden="1" customHeight="1" x14ac:dyDescent="0.15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>
        <v>15</v>
      </c>
      <c r="S130" t="s">
        <v>256</v>
      </c>
    </row>
    <row r="131" spans="1:19" ht="14" hidden="1" customHeight="1" x14ac:dyDescent="0.15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>
        <v>10</v>
      </c>
      <c r="S131" t="s">
        <v>256</v>
      </c>
    </row>
    <row r="132" spans="1:19" ht="14" hidden="1" customHeight="1" x14ac:dyDescent="0.15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>
        <v>8</v>
      </c>
      <c r="S132" t="s">
        <v>256</v>
      </c>
    </row>
    <row r="133" spans="1:19" ht="14" customHeight="1" x14ac:dyDescent="0.15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>
        <v>15</v>
      </c>
      <c r="R133" t="str">
        <f>IF(Q130&lt;=4,"低",IF(Q130&gt;8,"高","中"))</f>
        <v>高</v>
      </c>
      <c r="S133" t="s">
        <v>256</v>
      </c>
    </row>
    <row r="134" spans="1:19" ht="14" hidden="1" customHeight="1" x14ac:dyDescent="0.15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>
        <v>6</v>
      </c>
      <c r="S134" t="s">
        <v>256</v>
      </c>
    </row>
    <row r="135" spans="1:19" ht="14" hidden="1" customHeight="1" x14ac:dyDescent="0.15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>
        <v>6</v>
      </c>
      <c r="S135" t="s">
        <v>256</v>
      </c>
    </row>
    <row r="136" spans="1:19" ht="14" customHeight="1" x14ac:dyDescent="0.15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>
        <v>15</v>
      </c>
      <c r="R136" t="str">
        <f t="shared" ref="R136:R138" si="4">IF(Q133&lt;=4,"低",IF(Q133&gt;8,"高","中"))</f>
        <v>高</v>
      </c>
      <c r="S136" t="s">
        <v>256</v>
      </c>
    </row>
    <row r="137" spans="1:19" ht="14" customHeight="1" x14ac:dyDescent="0.15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>
        <v>10</v>
      </c>
      <c r="R137" t="str">
        <f t="shared" si="4"/>
        <v>中</v>
      </c>
      <c r="S137" t="s">
        <v>256</v>
      </c>
    </row>
    <row r="138" spans="1:19" ht="14" customHeight="1" x14ac:dyDescent="0.15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>
        <v>15</v>
      </c>
      <c r="R138" t="str">
        <f t="shared" si="4"/>
        <v>中</v>
      </c>
      <c r="S138" t="s">
        <v>256</v>
      </c>
    </row>
    <row r="139" spans="1:19" ht="14" hidden="1" customHeight="1" x14ac:dyDescent="0.15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>
        <v>9</v>
      </c>
      <c r="S139" t="s">
        <v>256</v>
      </c>
    </row>
    <row r="140" spans="1:19" ht="14" hidden="1" customHeight="1" x14ac:dyDescent="0.15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>
        <v>7</v>
      </c>
      <c r="S140" t="s">
        <v>256</v>
      </c>
    </row>
    <row r="141" spans="1:19" ht="14" customHeight="1" x14ac:dyDescent="0.15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>
        <v>9</v>
      </c>
      <c r="R141" t="str">
        <f t="shared" ref="R141:R142" si="5">IF(Q138&lt;=4,"低",IF(Q138&gt;8,"高","中"))</f>
        <v>高</v>
      </c>
      <c r="S141" t="s">
        <v>256</v>
      </c>
    </row>
    <row r="142" spans="1:19" ht="14" customHeight="1" x14ac:dyDescent="0.15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>
        <v>10</v>
      </c>
      <c r="R142" t="str">
        <f t="shared" si="5"/>
        <v>高</v>
      </c>
      <c r="S142" t="s">
        <v>256</v>
      </c>
    </row>
    <row r="143" spans="1:19" ht="14" hidden="1" customHeight="1" x14ac:dyDescent="0.15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>
        <v>7</v>
      </c>
      <c r="S143" t="s">
        <v>256</v>
      </c>
    </row>
    <row r="144" spans="1:19" ht="14" hidden="1" customHeight="1" x14ac:dyDescent="0.15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>
        <v>15</v>
      </c>
      <c r="S144" t="s">
        <v>256</v>
      </c>
    </row>
    <row r="145" spans="1:19" ht="14" customHeight="1" x14ac:dyDescent="0.15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>
        <v>8</v>
      </c>
      <c r="R145" t="str">
        <f>IF(Q142&lt;=4,"低",IF(Q142&gt;8,"高","中"))</f>
        <v>高</v>
      </c>
      <c r="S145" t="s">
        <v>256</v>
      </c>
    </row>
    <row r="146" spans="1:19" ht="14" hidden="1" customHeight="1" x14ac:dyDescent="0.15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>
        <v>3</v>
      </c>
      <c r="S146" t="s">
        <v>539</v>
      </c>
    </row>
    <row r="147" spans="1:19" ht="14" hidden="1" customHeight="1" x14ac:dyDescent="0.15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>
        <v>10</v>
      </c>
      <c r="S147" t="s">
        <v>256</v>
      </c>
    </row>
    <row r="148" spans="1:19" ht="14" hidden="1" customHeight="1" x14ac:dyDescent="0.15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>
        <v>15</v>
      </c>
      <c r="S148" t="s">
        <v>256</v>
      </c>
    </row>
    <row r="149" spans="1:19" ht="14" customHeight="1" x14ac:dyDescent="0.15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>
        <v>10</v>
      </c>
      <c r="R149" t="str">
        <f>IF(Q146&lt;=4,"低",IF(Q146&gt;8,"高","中"))</f>
        <v>低</v>
      </c>
      <c r="S149" t="s">
        <v>256</v>
      </c>
    </row>
    <row r="150" spans="1:19" ht="14" hidden="1" customHeight="1" x14ac:dyDescent="0.15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>
        <v>18</v>
      </c>
      <c r="S150" t="s">
        <v>256</v>
      </c>
    </row>
    <row r="151" spans="1:19" ht="14" customHeight="1" x14ac:dyDescent="0.15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>
        <v>10</v>
      </c>
      <c r="R151" t="str">
        <f>IF(Q148&lt;=4,"低",IF(Q148&gt;8,"高","中"))</f>
        <v>高</v>
      </c>
      <c r="S151" t="s">
        <v>256</v>
      </c>
    </row>
    <row r="152" spans="1:19" ht="14" hidden="1" customHeight="1" x14ac:dyDescent="0.15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>
        <v>10</v>
      </c>
      <c r="S152" t="s">
        <v>256</v>
      </c>
    </row>
    <row r="153" spans="1:19" ht="14" hidden="1" customHeight="1" x14ac:dyDescent="0.15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>
        <v>8</v>
      </c>
      <c r="S153" t="s">
        <v>256</v>
      </c>
    </row>
    <row r="154" spans="1:19" ht="14" hidden="1" customHeight="1" x14ac:dyDescent="0.15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>
        <v>10</v>
      </c>
      <c r="S154" t="s">
        <v>256</v>
      </c>
    </row>
    <row r="155" spans="1:19" ht="14" customHeight="1" x14ac:dyDescent="0.15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>
        <v>15</v>
      </c>
      <c r="R155" t="str">
        <f>IF(Q152&lt;=4,"低",IF(Q152&gt;8,"高","中"))</f>
        <v>高</v>
      </c>
      <c r="S155" t="s">
        <v>256</v>
      </c>
    </row>
    <row r="156" spans="1:19" ht="14" hidden="1" customHeight="1" x14ac:dyDescent="0.15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>
        <v>10</v>
      </c>
      <c r="S156" t="s">
        <v>256</v>
      </c>
    </row>
    <row r="157" spans="1:19" ht="14" customHeight="1" x14ac:dyDescent="0.15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>
        <v>15</v>
      </c>
      <c r="R157" t="str">
        <f t="shared" ref="R157:R158" si="6">IF(Q154&lt;=4,"低",IF(Q154&gt;8,"高","中"))</f>
        <v>高</v>
      </c>
      <c r="S157" t="s">
        <v>256</v>
      </c>
    </row>
    <row r="158" spans="1:19" ht="14" customHeight="1" x14ac:dyDescent="0.15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>
        <v>12</v>
      </c>
      <c r="R158" t="str">
        <f t="shared" si="6"/>
        <v>高</v>
      </c>
      <c r="S158" t="s">
        <v>256</v>
      </c>
    </row>
    <row r="159" spans="1:19" ht="14" hidden="1" customHeight="1" x14ac:dyDescent="0.15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>
        <v>8</v>
      </c>
      <c r="S159" t="s">
        <v>256</v>
      </c>
    </row>
    <row r="160" spans="1:19" ht="14" hidden="1" customHeight="1" x14ac:dyDescent="0.15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>
        <v>8</v>
      </c>
      <c r="S160" t="s">
        <v>256</v>
      </c>
    </row>
    <row r="161" spans="1:19" ht="14" hidden="1" customHeight="1" x14ac:dyDescent="0.15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>
        <v>8</v>
      </c>
      <c r="S161" t="s">
        <v>539</v>
      </c>
    </row>
    <row r="162" spans="1:19" ht="14" hidden="1" customHeight="1" x14ac:dyDescent="0.15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>
        <v>5</v>
      </c>
      <c r="S162" t="s">
        <v>256</v>
      </c>
    </row>
    <row r="163" spans="1:19" ht="14" hidden="1" customHeight="1" x14ac:dyDescent="0.15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>
        <v>10</v>
      </c>
      <c r="S163" t="s">
        <v>256</v>
      </c>
    </row>
    <row r="164" spans="1:19" ht="14" hidden="1" customHeight="1" x14ac:dyDescent="0.15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>
        <v>15</v>
      </c>
      <c r="S164" t="s">
        <v>256</v>
      </c>
    </row>
    <row r="165" spans="1:19" ht="14" hidden="1" customHeight="1" x14ac:dyDescent="0.15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>
        <v>10</v>
      </c>
      <c r="S165" t="s">
        <v>256</v>
      </c>
    </row>
    <row r="166" spans="1:19" ht="14" customHeight="1" x14ac:dyDescent="0.15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>
        <v>10</v>
      </c>
      <c r="R166" t="str">
        <f>IF(Q163&lt;=4,"低",IF(Q163&gt;8,"高","中"))</f>
        <v>高</v>
      </c>
      <c r="S166" t="s">
        <v>256</v>
      </c>
    </row>
    <row r="167" spans="1:19" ht="14" hidden="1" customHeight="1" x14ac:dyDescent="0.15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>
        <v>10</v>
      </c>
      <c r="S167" t="s">
        <v>256</v>
      </c>
    </row>
    <row r="168" spans="1:19" ht="14" customHeight="1" x14ac:dyDescent="0.15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>
        <v>10</v>
      </c>
      <c r="R168" t="str">
        <f>IF(Q165&lt;=4,"低",IF(Q165&gt;8,"高","中"))</f>
        <v>高</v>
      </c>
      <c r="S168" t="s">
        <v>256</v>
      </c>
    </row>
    <row r="169" spans="1:19" ht="14" hidden="1" customHeight="1" x14ac:dyDescent="0.15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>
        <v>10</v>
      </c>
      <c r="S169" t="s">
        <v>256</v>
      </c>
    </row>
    <row r="170" spans="1:19" ht="14" hidden="1" customHeight="1" x14ac:dyDescent="0.15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>
        <v>8</v>
      </c>
      <c r="S170" t="s">
        <v>256</v>
      </c>
    </row>
    <row r="171" spans="1:19" ht="14" customHeight="1" x14ac:dyDescent="0.15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>
        <v>8</v>
      </c>
      <c r="R171" t="str">
        <f>IF(Q168&lt;=4,"低",IF(Q168&gt;8,"高","中"))</f>
        <v>高</v>
      </c>
      <c r="S171" t="s">
        <v>256</v>
      </c>
    </row>
    <row r="172" spans="1:19" ht="14" hidden="1" customHeight="1" x14ac:dyDescent="0.15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>
        <v>6</v>
      </c>
      <c r="S172" t="s">
        <v>256</v>
      </c>
    </row>
    <row r="173" spans="1:19" ht="14" customHeight="1" x14ac:dyDescent="0.15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>
        <v>12</v>
      </c>
      <c r="R173" t="str">
        <f>IF(Q170&lt;=4,"低",IF(Q170&gt;8,"高","中"))</f>
        <v>中</v>
      </c>
      <c r="S173" t="s">
        <v>256</v>
      </c>
    </row>
    <row r="174" spans="1:19" ht="14" hidden="1" customHeight="1" x14ac:dyDescent="0.15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>
        <v>20</v>
      </c>
      <c r="S174" t="s">
        <v>256</v>
      </c>
    </row>
    <row r="175" spans="1:19" ht="14" hidden="1" customHeight="1" x14ac:dyDescent="0.15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>
        <v>10</v>
      </c>
      <c r="S175" t="s">
        <v>256</v>
      </c>
    </row>
    <row r="176" spans="1:19" ht="14" customHeight="1" x14ac:dyDescent="0.15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>
        <v>18</v>
      </c>
      <c r="R176" t="str">
        <f t="shared" ref="R176:R179" si="7">IF(Q173&lt;=4,"低",IF(Q173&gt;8,"高","中"))</f>
        <v>高</v>
      </c>
      <c r="S176" t="s">
        <v>256</v>
      </c>
    </row>
    <row r="177" spans="1:19" ht="14" customHeight="1" x14ac:dyDescent="0.15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>
        <v>20</v>
      </c>
      <c r="R177" t="str">
        <f t="shared" si="7"/>
        <v>高</v>
      </c>
      <c r="S177" t="s">
        <v>256</v>
      </c>
    </row>
    <row r="178" spans="1:19" ht="14" customHeight="1" x14ac:dyDescent="0.15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>
        <v>6</v>
      </c>
      <c r="R178" t="str">
        <f t="shared" si="7"/>
        <v>高</v>
      </c>
      <c r="S178" t="s">
        <v>256</v>
      </c>
    </row>
    <row r="179" spans="1:19" ht="14" customHeight="1" x14ac:dyDescent="0.15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>
        <v>10</v>
      </c>
      <c r="R179" t="str">
        <f t="shared" si="7"/>
        <v>高</v>
      </c>
      <c r="S179" t="s">
        <v>256</v>
      </c>
    </row>
    <row r="180" spans="1:19" ht="14" hidden="1" customHeight="1" x14ac:dyDescent="0.15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>
        <v>6</v>
      </c>
      <c r="S180" t="s">
        <v>256</v>
      </c>
    </row>
    <row r="181" spans="1:19" ht="14" customHeight="1" x14ac:dyDescent="0.15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>
        <v>8</v>
      </c>
      <c r="R181" t="str">
        <f t="shared" ref="R181:R183" si="8">IF(Q178&lt;=4,"低",IF(Q178&gt;8,"高","中"))</f>
        <v>中</v>
      </c>
      <c r="S181" t="s">
        <v>256</v>
      </c>
    </row>
    <row r="182" spans="1:19" ht="14" customHeight="1" x14ac:dyDescent="0.15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>
        <v>10</v>
      </c>
      <c r="R182" t="str">
        <f t="shared" si="8"/>
        <v>高</v>
      </c>
      <c r="S182" t="s">
        <v>256</v>
      </c>
    </row>
    <row r="183" spans="1:19" ht="14" customHeight="1" x14ac:dyDescent="0.15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>
        <v>20</v>
      </c>
      <c r="R183" t="str">
        <f t="shared" si="8"/>
        <v>中</v>
      </c>
      <c r="S183" t="s">
        <v>256</v>
      </c>
    </row>
    <row r="184" spans="1:19" ht="14" hidden="1" customHeight="1" x14ac:dyDescent="0.15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>
        <v>5</v>
      </c>
      <c r="S184" t="s">
        <v>256</v>
      </c>
    </row>
    <row r="185" spans="1:19" ht="14" hidden="1" customHeight="1" x14ac:dyDescent="0.15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>
        <v>15</v>
      </c>
      <c r="S185" t="s">
        <v>256</v>
      </c>
    </row>
    <row r="186" spans="1:19" ht="14" hidden="1" customHeight="1" x14ac:dyDescent="0.15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>
        <v>8</v>
      </c>
      <c r="S186" t="s">
        <v>256</v>
      </c>
    </row>
    <row r="187" spans="1:19" ht="14" customHeight="1" x14ac:dyDescent="0.15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>
        <v>10</v>
      </c>
      <c r="R187" t="str">
        <f>IF(Q184&lt;=4,"低",IF(Q184&gt;8,"高","中"))</f>
        <v>中</v>
      </c>
      <c r="S187" t="s">
        <v>256</v>
      </c>
    </row>
    <row r="188" spans="1:19" ht="14" hidden="1" customHeight="1" x14ac:dyDescent="0.15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>
        <v>10</v>
      </c>
      <c r="S188" t="s">
        <v>256</v>
      </c>
    </row>
    <row r="189" spans="1:19" ht="14" hidden="1" customHeight="1" x14ac:dyDescent="0.15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>
        <v>10</v>
      </c>
      <c r="S189" t="s">
        <v>256</v>
      </c>
    </row>
    <row r="190" spans="1:19" ht="14" hidden="1" customHeight="1" x14ac:dyDescent="0.15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>
        <v>10</v>
      </c>
      <c r="S190" t="s">
        <v>256</v>
      </c>
    </row>
    <row r="191" spans="1:19" ht="14" customHeight="1" x14ac:dyDescent="0.15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>
        <v>8</v>
      </c>
      <c r="R191" t="str">
        <f>IF(Q188&lt;=4,"低",IF(Q188&gt;8,"高","中"))</f>
        <v>高</v>
      </c>
      <c r="S191" t="s">
        <v>256</v>
      </c>
    </row>
    <row r="192" spans="1:19" ht="14" hidden="1" customHeight="1" x14ac:dyDescent="0.15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>
        <v>20</v>
      </c>
      <c r="S192" t="s">
        <v>539</v>
      </c>
    </row>
    <row r="193" spans="1:19" ht="14" hidden="1" customHeight="1" x14ac:dyDescent="0.15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>
        <v>5</v>
      </c>
      <c r="S193" t="s">
        <v>539</v>
      </c>
    </row>
    <row r="194" spans="1:19" ht="14" hidden="1" customHeight="1" x14ac:dyDescent="0.15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>
        <v>7</v>
      </c>
      <c r="S194" t="s">
        <v>256</v>
      </c>
    </row>
    <row r="195" spans="1:19" ht="14" customHeight="1" x14ac:dyDescent="0.15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>
        <v>12</v>
      </c>
      <c r="R195" t="str">
        <f t="shared" ref="R195:R196" si="9">IF(Q192&lt;=4,"低",IF(Q192&gt;8,"高","中"))</f>
        <v>高</v>
      </c>
      <c r="S195" t="s">
        <v>256</v>
      </c>
    </row>
    <row r="196" spans="1:19" ht="14" customHeight="1" x14ac:dyDescent="0.15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>
        <v>13</v>
      </c>
      <c r="R196" t="str">
        <f t="shared" si="9"/>
        <v>中</v>
      </c>
      <c r="S196" t="s">
        <v>256</v>
      </c>
    </row>
    <row r="197" spans="1:19" ht="14" hidden="1" customHeight="1" x14ac:dyDescent="0.15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1039</v>
      </c>
      <c r="S197" t="s">
        <v>539</v>
      </c>
    </row>
    <row r="198" spans="1:19" ht="14" hidden="1" customHeight="1" x14ac:dyDescent="0.15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>
        <v>10</v>
      </c>
      <c r="S198" t="s">
        <v>256</v>
      </c>
    </row>
    <row r="199" spans="1:19" ht="14" hidden="1" customHeight="1" x14ac:dyDescent="0.15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>
        <v>8</v>
      </c>
      <c r="S199" t="s">
        <v>539</v>
      </c>
    </row>
    <row r="200" spans="1:19" ht="14" hidden="1" customHeight="1" x14ac:dyDescent="0.15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>
        <v>6</v>
      </c>
      <c r="S200" t="s">
        <v>256</v>
      </c>
    </row>
    <row r="201" spans="1:19" ht="14" hidden="1" customHeight="1" x14ac:dyDescent="0.15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>
        <v>10</v>
      </c>
      <c r="S201" t="s">
        <v>256</v>
      </c>
    </row>
    <row r="202" spans="1:19" ht="14" hidden="1" customHeight="1" x14ac:dyDescent="0.15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>
        <v>15</v>
      </c>
      <c r="S202" t="s">
        <v>256</v>
      </c>
    </row>
    <row r="203" spans="1:19" ht="14" hidden="1" customHeight="1" x14ac:dyDescent="0.15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>
        <v>12</v>
      </c>
      <c r="S203" t="s">
        <v>256</v>
      </c>
    </row>
    <row r="204" spans="1:19" ht="14" hidden="1" customHeight="1" x14ac:dyDescent="0.15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>
        <v>2</v>
      </c>
      <c r="S204" t="s">
        <v>539</v>
      </c>
    </row>
    <row r="205" spans="1:19" ht="14" customHeight="1" x14ac:dyDescent="0.15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>
        <v>10</v>
      </c>
      <c r="R205" t="str">
        <f>IF(Q202&lt;=4,"低",IF(Q202&gt;8,"高","中"))</f>
        <v>高</v>
      </c>
      <c r="S205" t="s">
        <v>256</v>
      </c>
    </row>
    <row r="206" spans="1:19" ht="14" hidden="1" customHeight="1" x14ac:dyDescent="0.15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>
        <v>6</v>
      </c>
      <c r="S206" t="s">
        <v>256</v>
      </c>
    </row>
    <row r="207" spans="1:19" ht="14" hidden="1" customHeight="1" x14ac:dyDescent="0.15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>
        <v>7</v>
      </c>
      <c r="S207" t="s">
        <v>256</v>
      </c>
    </row>
    <row r="208" spans="1:19" ht="14" hidden="1" customHeight="1" x14ac:dyDescent="0.15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>
        <v>8</v>
      </c>
      <c r="S208" t="s">
        <v>256</v>
      </c>
    </row>
    <row r="209" spans="1:19" ht="14" hidden="1" customHeight="1" x14ac:dyDescent="0.15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>
        <v>10</v>
      </c>
      <c r="S209" t="s">
        <v>256</v>
      </c>
    </row>
    <row r="210" spans="1:19" ht="14" hidden="1" customHeight="1" x14ac:dyDescent="0.15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>
        <v>15</v>
      </c>
      <c r="S210" t="s">
        <v>256</v>
      </c>
    </row>
    <row r="211" spans="1:19" ht="14" hidden="1" customHeight="1" x14ac:dyDescent="0.15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>
        <v>10</v>
      </c>
      <c r="S211" t="s">
        <v>256</v>
      </c>
    </row>
    <row r="212" spans="1:19" ht="14" hidden="1" customHeight="1" x14ac:dyDescent="0.15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>
        <v>15</v>
      </c>
      <c r="S212" t="s">
        <v>256</v>
      </c>
    </row>
    <row r="213" spans="1:19" ht="14" hidden="1" customHeight="1" x14ac:dyDescent="0.15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>
        <v>20</v>
      </c>
      <c r="S213" t="s">
        <v>256</v>
      </c>
    </row>
    <row r="214" spans="1:19" ht="14" hidden="1" customHeight="1" x14ac:dyDescent="0.15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>
        <v>10</v>
      </c>
      <c r="S214" t="s">
        <v>256</v>
      </c>
    </row>
    <row r="215" spans="1:19" ht="14" hidden="1" customHeight="1" x14ac:dyDescent="0.15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>
        <v>10</v>
      </c>
      <c r="S215" t="s">
        <v>256</v>
      </c>
    </row>
    <row r="216" spans="1:19" ht="14" hidden="1" customHeight="1" x14ac:dyDescent="0.15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>
        <v>8</v>
      </c>
      <c r="S216" t="s">
        <v>256</v>
      </c>
    </row>
    <row r="217" spans="1:19" ht="14" hidden="1" customHeight="1" x14ac:dyDescent="0.15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>
        <v>6</v>
      </c>
      <c r="S217" t="s">
        <v>256</v>
      </c>
    </row>
    <row r="218" spans="1:19" ht="14" hidden="1" customHeight="1" x14ac:dyDescent="0.15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>
        <v>10</v>
      </c>
      <c r="S218" t="s">
        <v>256</v>
      </c>
    </row>
    <row r="219" spans="1:19" ht="14" hidden="1" customHeight="1" x14ac:dyDescent="0.15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>
        <v>15</v>
      </c>
      <c r="S219" t="s">
        <v>256</v>
      </c>
    </row>
    <row r="220" spans="1:19" ht="14" hidden="1" customHeight="1" x14ac:dyDescent="0.15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>
        <v>8</v>
      </c>
      <c r="S220" t="s">
        <v>256</v>
      </c>
    </row>
    <row r="221" spans="1:19" ht="14" hidden="1" customHeight="1" x14ac:dyDescent="0.15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>
        <v>15</v>
      </c>
      <c r="S221" t="s">
        <v>256</v>
      </c>
    </row>
    <row r="222" spans="1:19" ht="14" hidden="1" customHeight="1" x14ac:dyDescent="0.15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>
        <v>8</v>
      </c>
      <c r="S222" t="s">
        <v>256</v>
      </c>
    </row>
    <row r="223" spans="1:19" ht="14" customHeight="1" x14ac:dyDescent="0.15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>
        <v>10</v>
      </c>
      <c r="R223" t="str">
        <f t="shared" ref="R223:R225" si="10">IF(Q220&lt;=4,"低",IF(Q220&gt;8,"高","中"))</f>
        <v>中</v>
      </c>
      <c r="S223" t="s">
        <v>256</v>
      </c>
    </row>
    <row r="224" spans="1:19" ht="14" customHeight="1" x14ac:dyDescent="0.15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>
        <v>15</v>
      </c>
      <c r="R224" t="str">
        <f t="shared" si="10"/>
        <v>高</v>
      </c>
      <c r="S224" t="s">
        <v>256</v>
      </c>
    </row>
    <row r="225" spans="1:19" ht="14" customHeight="1" x14ac:dyDescent="0.15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>
        <v>15</v>
      </c>
      <c r="R225" t="str">
        <f t="shared" si="10"/>
        <v>中</v>
      </c>
      <c r="S225" t="s">
        <v>256</v>
      </c>
    </row>
    <row r="226" spans="1:19" ht="14" hidden="1" customHeight="1" x14ac:dyDescent="0.15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>
        <v>15</v>
      </c>
      <c r="S226" t="s">
        <v>256</v>
      </c>
    </row>
    <row r="227" spans="1:19" ht="14" customHeight="1" x14ac:dyDescent="0.15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>
        <v>12</v>
      </c>
      <c r="R227" t="str">
        <f>IF(Q224&lt;=4,"低",IF(Q224&gt;8,"高","中"))</f>
        <v>高</v>
      </c>
      <c r="S227" t="s">
        <v>256</v>
      </c>
    </row>
    <row r="228" spans="1:19" ht="14" hidden="1" customHeight="1" x14ac:dyDescent="0.15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>
        <v>10</v>
      </c>
      <c r="S228" t="s">
        <v>256</v>
      </c>
    </row>
    <row r="229" spans="1:19" ht="14" hidden="1" customHeight="1" x14ac:dyDescent="0.15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>
        <v>15</v>
      </c>
      <c r="S229" t="s">
        <v>256</v>
      </c>
    </row>
    <row r="230" spans="1:19" ht="14" hidden="1" customHeight="1" x14ac:dyDescent="0.15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>
        <v>6</v>
      </c>
      <c r="S230" t="s">
        <v>256</v>
      </c>
    </row>
    <row r="231" spans="1:19" ht="14" hidden="1" customHeight="1" x14ac:dyDescent="0.15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>
        <v>10</v>
      </c>
      <c r="S231" t="s">
        <v>256</v>
      </c>
    </row>
    <row r="232" spans="1:19" ht="14" hidden="1" customHeight="1" x14ac:dyDescent="0.15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>
        <v>10</v>
      </c>
      <c r="S232" t="s">
        <v>256</v>
      </c>
    </row>
    <row r="233" spans="1:19" ht="14" hidden="1" customHeight="1" x14ac:dyDescent="0.15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>
        <v>6</v>
      </c>
      <c r="S233" t="s">
        <v>256</v>
      </c>
    </row>
    <row r="234" spans="1:19" ht="14" hidden="1" customHeight="1" x14ac:dyDescent="0.15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>
        <v>8</v>
      </c>
      <c r="S234" t="s">
        <v>256</v>
      </c>
    </row>
    <row r="235" spans="1:19" ht="14" customHeight="1" x14ac:dyDescent="0.15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>
        <v>6</v>
      </c>
      <c r="R235" t="str">
        <f>IF(Q232&lt;=4,"低",IF(Q232&gt;8,"高","中"))</f>
        <v>高</v>
      </c>
      <c r="S235" t="s">
        <v>256</v>
      </c>
    </row>
    <row r="236" spans="1:19" ht="14" hidden="1" customHeight="1" x14ac:dyDescent="0.15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>
        <v>6</v>
      </c>
      <c r="S236" t="s">
        <v>256</v>
      </c>
    </row>
    <row r="237" spans="1:19" ht="14" customHeight="1" x14ac:dyDescent="0.15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>
        <v>15</v>
      </c>
      <c r="R237" t="str">
        <f>IF(Q234&lt;=4,"低",IF(Q234&gt;8,"高","中"))</f>
        <v>中</v>
      </c>
      <c r="S237" t="s">
        <v>256</v>
      </c>
    </row>
    <row r="238" spans="1:19" ht="14" hidden="1" customHeight="1" x14ac:dyDescent="0.15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>
        <v>8</v>
      </c>
      <c r="S238" t="s">
        <v>256</v>
      </c>
    </row>
    <row r="239" spans="1:19" ht="14" customHeight="1" x14ac:dyDescent="0.15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>
        <v>10</v>
      </c>
      <c r="R239" t="str">
        <f>IF(Q236&lt;=4,"低",IF(Q236&gt;8,"高","中"))</f>
        <v>中</v>
      </c>
      <c r="S239" t="s">
        <v>256</v>
      </c>
    </row>
    <row r="240" spans="1:19" ht="14" hidden="1" customHeight="1" x14ac:dyDescent="0.15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>
        <v>8</v>
      </c>
      <c r="S240" t="s">
        <v>256</v>
      </c>
    </row>
    <row r="241" spans="1:19" ht="14" hidden="1" customHeight="1" x14ac:dyDescent="0.15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>
        <v>4</v>
      </c>
      <c r="S241" t="s">
        <v>256</v>
      </c>
    </row>
    <row r="242" spans="1:19" ht="14" customHeight="1" x14ac:dyDescent="0.15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>
        <v>8</v>
      </c>
      <c r="R242" t="str">
        <f>IF(Q239&lt;=4,"低",IF(Q239&gt;8,"高","中"))</f>
        <v>高</v>
      </c>
      <c r="S242" t="s">
        <v>256</v>
      </c>
    </row>
    <row r="243" spans="1:19" ht="14" hidden="1" customHeight="1" x14ac:dyDescent="0.15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>
        <v>10</v>
      </c>
      <c r="S243" t="s">
        <v>256</v>
      </c>
    </row>
    <row r="244" spans="1:19" ht="14" hidden="1" customHeight="1" x14ac:dyDescent="0.15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>
        <v>9</v>
      </c>
      <c r="S244" t="s">
        <v>256</v>
      </c>
    </row>
    <row r="245" spans="1:19" ht="14" hidden="1" customHeight="1" x14ac:dyDescent="0.15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>
        <v>5</v>
      </c>
      <c r="S245" t="s">
        <v>256</v>
      </c>
    </row>
    <row r="246" spans="1:19" ht="14" hidden="1" customHeight="1" x14ac:dyDescent="0.15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>
        <v>10</v>
      </c>
      <c r="S246" t="s">
        <v>256</v>
      </c>
    </row>
    <row r="247" spans="1:19" ht="14" customHeight="1" x14ac:dyDescent="0.15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>
        <v>10</v>
      </c>
      <c r="R247" t="str">
        <f t="shared" ref="R247:R248" si="11">IF(Q244&lt;=4,"低",IF(Q244&gt;8,"高","中"))</f>
        <v>高</v>
      </c>
      <c r="S247" t="s">
        <v>256</v>
      </c>
    </row>
    <row r="248" spans="1:19" ht="14" customHeight="1" x14ac:dyDescent="0.15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>
        <v>10</v>
      </c>
      <c r="R248" t="str">
        <f t="shared" si="11"/>
        <v>中</v>
      </c>
      <c r="S248" t="s">
        <v>256</v>
      </c>
    </row>
    <row r="249" spans="1:19" ht="14" hidden="1" customHeight="1" x14ac:dyDescent="0.15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>
        <v>12</v>
      </c>
      <c r="S249" t="s">
        <v>256</v>
      </c>
    </row>
    <row r="250" spans="1:19" ht="14" hidden="1" customHeight="1" x14ac:dyDescent="0.15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>
        <v>15</v>
      </c>
      <c r="S250" t="s">
        <v>256</v>
      </c>
    </row>
    <row r="251" spans="1:19" ht="14" hidden="1" customHeight="1" x14ac:dyDescent="0.15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>
        <v>10</v>
      </c>
      <c r="S251" t="s">
        <v>256</v>
      </c>
    </row>
    <row r="252" spans="1:19" ht="14" hidden="1" customHeight="1" x14ac:dyDescent="0.15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>
        <v>10</v>
      </c>
      <c r="S252" t="s">
        <v>256</v>
      </c>
    </row>
    <row r="253" spans="1:19" ht="14" hidden="1" customHeight="1" x14ac:dyDescent="0.15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>
        <v>10</v>
      </c>
      <c r="S253" t="s">
        <v>256</v>
      </c>
    </row>
    <row r="254" spans="1:19" ht="14" hidden="1" customHeight="1" x14ac:dyDescent="0.15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>
        <v>15</v>
      </c>
      <c r="S254" t="s">
        <v>256</v>
      </c>
    </row>
    <row r="255" spans="1:19" ht="14" hidden="1" customHeight="1" x14ac:dyDescent="0.15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>
        <v>5</v>
      </c>
      <c r="S255" t="s">
        <v>256</v>
      </c>
    </row>
    <row r="256" spans="1:19" ht="14" customHeight="1" x14ac:dyDescent="0.15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>
        <v>6</v>
      </c>
      <c r="R256" t="str">
        <f>IF(Q253&lt;=4,"低",IF(Q253&gt;8,"高","中"))</f>
        <v>高</v>
      </c>
      <c r="S256" t="s">
        <v>539</v>
      </c>
    </row>
    <row r="257" spans="1:19" ht="14" hidden="1" customHeight="1" x14ac:dyDescent="0.15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>
        <v>8</v>
      </c>
      <c r="S257" t="s">
        <v>539</v>
      </c>
    </row>
    <row r="258" spans="1:19" ht="14" hidden="1" customHeight="1" x14ac:dyDescent="0.15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>
        <v>8</v>
      </c>
      <c r="S258" t="s">
        <v>256</v>
      </c>
    </row>
    <row r="259" spans="1:19" ht="14" hidden="1" customHeight="1" x14ac:dyDescent="0.15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>
        <v>6</v>
      </c>
      <c r="S259" t="s">
        <v>256</v>
      </c>
    </row>
    <row r="260" spans="1:19" ht="14" hidden="1" customHeight="1" x14ac:dyDescent="0.15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>
        <v>15</v>
      </c>
      <c r="S260" t="s">
        <v>256</v>
      </c>
    </row>
    <row r="261" spans="1:19" ht="14" hidden="1" customHeight="1" x14ac:dyDescent="0.15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>
        <v>6</v>
      </c>
      <c r="S261" t="s">
        <v>256</v>
      </c>
    </row>
    <row r="262" spans="1:19" ht="14" hidden="1" customHeight="1" x14ac:dyDescent="0.15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>
        <v>10</v>
      </c>
      <c r="S262" t="s">
        <v>256</v>
      </c>
    </row>
    <row r="263" spans="1:19" ht="14" hidden="1" customHeight="1" x14ac:dyDescent="0.15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>
        <v>15</v>
      </c>
      <c r="S263" t="s">
        <v>256</v>
      </c>
    </row>
    <row r="264" spans="1:19" ht="14" hidden="1" customHeight="1" x14ac:dyDescent="0.15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>
        <v>8</v>
      </c>
      <c r="S264" t="s">
        <v>256</v>
      </c>
    </row>
    <row r="265" spans="1:19" ht="14" hidden="1" customHeight="1" x14ac:dyDescent="0.15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>
        <v>13</v>
      </c>
      <c r="S265" t="s">
        <v>256</v>
      </c>
    </row>
    <row r="266" spans="1:19" ht="14" hidden="1" customHeight="1" x14ac:dyDescent="0.15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>
        <v>10</v>
      </c>
      <c r="S266" t="s">
        <v>256</v>
      </c>
    </row>
    <row r="267" spans="1:19" ht="14" hidden="1" customHeight="1" x14ac:dyDescent="0.15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>
        <v>15</v>
      </c>
      <c r="S267" t="s">
        <v>256</v>
      </c>
    </row>
    <row r="268" spans="1:19" ht="14" hidden="1" customHeight="1" x14ac:dyDescent="0.15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>
        <v>15</v>
      </c>
      <c r="S268" t="s">
        <v>256</v>
      </c>
    </row>
    <row r="269" spans="1:19" ht="14" customHeight="1" x14ac:dyDescent="0.15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>
        <v>20</v>
      </c>
      <c r="R269" t="str">
        <f>IF(Q266&lt;=4,"低",IF(Q266&gt;8,"高","中"))</f>
        <v>高</v>
      </c>
      <c r="S269" t="s">
        <v>256</v>
      </c>
    </row>
    <row r="270" spans="1:19" ht="14" hidden="1" customHeight="1" x14ac:dyDescent="0.15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>
        <v>10</v>
      </c>
      <c r="S270" t="s">
        <v>256</v>
      </c>
    </row>
    <row r="271" spans="1:19" ht="14" customHeight="1" x14ac:dyDescent="0.15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>
        <v>10</v>
      </c>
      <c r="R271" t="str">
        <f>IF(Q268&lt;=4,"低",IF(Q268&gt;8,"高","中"))</f>
        <v>高</v>
      </c>
      <c r="S271" t="s">
        <v>256</v>
      </c>
    </row>
    <row r="272" spans="1:19" ht="14" hidden="1" customHeight="1" x14ac:dyDescent="0.15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>
        <v>5</v>
      </c>
      <c r="S272" t="s">
        <v>256</v>
      </c>
    </row>
    <row r="273" spans="1:19" ht="14" hidden="1" customHeight="1" x14ac:dyDescent="0.15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>
        <v>6</v>
      </c>
      <c r="S273" t="s">
        <v>256</v>
      </c>
    </row>
    <row r="274" spans="1:19" ht="14" hidden="1" customHeight="1" x14ac:dyDescent="0.15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>
        <v>12</v>
      </c>
      <c r="S274" t="s">
        <v>256</v>
      </c>
    </row>
    <row r="275" spans="1:19" ht="14" hidden="1" customHeight="1" x14ac:dyDescent="0.15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>
        <v>10</v>
      </c>
      <c r="S275" t="s">
        <v>256</v>
      </c>
    </row>
    <row r="276" spans="1:19" ht="14" hidden="1" customHeight="1" x14ac:dyDescent="0.15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>
        <v>10</v>
      </c>
      <c r="S276" t="s">
        <v>256</v>
      </c>
    </row>
    <row r="277" spans="1:19" ht="14" customHeight="1" x14ac:dyDescent="0.15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1350</v>
      </c>
      <c r="R277" t="str">
        <f>IF(Q274&lt;=4,"低",IF(Q274&gt;8,"高","中"))</f>
        <v>高</v>
      </c>
      <c r="S277" t="s">
        <v>256</v>
      </c>
    </row>
    <row r="278" spans="1:19" ht="14" hidden="1" customHeight="1" x14ac:dyDescent="0.15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>
        <v>8</v>
      </c>
      <c r="S278" t="s">
        <v>256</v>
      </c>
    </row>
    <row r="279" spans="1:19" ht="14" hidden="1" customHeight="1" x14ac:dyDescent="0.15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>
        <v>8</v>
      </c>
      <c r="S279" t="s">
        <v>539</v>
      </c>
    </row>
    <row r="280" spans="1:19" ht="14" hidden="1" customHeight="1" x14ac:dyDescent="0.15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>
        <v>5</v>
      </c>
      <c r="S280" t="s">
        <v>256</v>
      </c>
    </row>
    <row r="281" spans="1:19" ht="14" hidden="1" customHeight="1" x14ac:dyDescent="0.15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>
        <v>5</v>
      </c>
      <c r="S281" t="s">
        <v>256</v>
      </c>
    </row>
    <row r="282" spans="1:19" ht="14" customHeight="1" x14ac:dyDescent="0.15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>
        <v>8</v>
      </c>
      <c r="R282" t="str">
        <f>IF(Q279&lt;=4,"低",IF(Q279&gt;8,"高","中"))</f>
        <v>中</v>
      </c>
      <c r="S282" t="s">
        <v>256</v>
      </c>
    </row>
    <row r="283" spans="1:19" ht="14" hidden="1" customHeight="1" x14ac:dyDescent="0.15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>
        <v>8</v>
      </c>
      <c r="S283" t="s">
        <v>256</v>
      </c>
    </row>
    <row r="284" spans="1:19" ht="14" hidden="1" customHeight="1" x14ac:dyDescent="0.15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>
        <v>10</v>
      </c>
      <c r="S284" t="s">
        <v>256</v>
      </c>
    </row>
    <row r="285" spans="1:19" ht="14" hidden="1" customHeight="1" x14ac:dyDescent="0.15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>
        <v>6</v>
      </c>
      <c r="S285" t="s">
        <v>539</v>
      </c>
    </row>
    <row r="286" spans="1:19" ht="14" hidden="1" customHeight="1" x14ac:dyDescent="0.15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>
        <v>8</v>
      </c>
      <c r="S286" t="s">
        <v>256</v>
      </c>
    </row>
    <row r="287" spans="1:19" ht="14" hidden="1" customHeight="1" x14ac:dyDescent="0.15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>
        <v>4</v>
      </c>
      <c r="S287" t="s">
        <v>256</v>
      </c>
    </row>
    <row r="288" spans="1:19" ht="14" customHeight="1" x14ac:dyDescent="0.15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>
        <v>15</v>
      </c>
      <c r="R288" t="str">
        <f>IF(Q285&lt;=4,"低",IF(Q285&gt;8,"高","中"))</f>
        <v>中</v>
      </c>
      <c r="S288" t="s">
        <v>256</v>
      </c>
    </row>
    <row r="289" spans="1:19" ht="14" hidden="1" customHeight="1" x14ac:dyDescent="0.15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>
        <v>12</v>
      </c>
      <c r="S289" t="s">
        <v>256</v>
      </c>
    </row>
    <row r="290" spans="1:19" ht="14" hidden="1" customHeight="1" x14ac:dyDescent="0.15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>
        <v>8</v>
      </c>
      <c r="S290" t="s">
        <v>256</v>
      </c>
    </row>
    <row r="291" spans="1:19" ht="14" hidden="1" customHeight="1" x14ac:dyDescent="0.15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>
        <v>4</v>
      </c>
      <c r="S291" t="s">
        <v>256</v>
      </c>
    </row>
    <row r="292" spans="1:19" ht="14" customHeight="1" x14ac:dyDescent="0.15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>
        <v>12</v>
      </c>
      <c r="R292" t="str">
        <f>IF(Q289&lt;=4,"低",IF(Q289&gt;8,"高","中"))</f>
        <v>高</v>
      </c>
      <c r="S292" t="s">
        <v>256</v>
      </c>
    </row>
    <row r="293" spans="1:19" ht="14" hidden="1" customHeight="1" x14ac:dyDescent="0.15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>
        <v>6</v>
      </c>
      <c r="S293" t="s">
        <v>256</v>
      </c>
    </row>
    <row r="294" spans="1:19" ht="14" hidden="1" customHeight="1" x14ac:dyDescent="0.15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>
        <v>10</v>
      </c>
      <c r="S294" t="s">
        <v>256</v>
      </c>
    </row>
    <row r="295" spans="1:19" ht="14" hidden="1" customHeight="1" x14ac:dyDescent="0.15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>
        <v>6</v>
      </c>
      <c r="S295" t="s">
        <v>256</v>
      </c>
    </row>
    <row r="296" spans="1:19" ht="14" hidden="1" customHeight="1" x14ac:dyDescent="0.15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>
        <v>6</v>
      </c>
      <c r="S296" t="s">
        <v>256</v>
      </c>
    </row>
    <row r="297" spans="1:19" ht="14" customHeight="1" x14ac:dyDescent="0.15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>
        <v>12</v>
      </c>
      <c r="R297" t="str">
        <f>IF(Q294&lt;=4,"低",IF(Q294&gt;8,"高","中"))</f>
        <v>高</v>
      </c>
      <c r="S297" t="s">
        <v>256</v>
      </c>
    </row>
    <row r="298" spans="1:19" ht="14" hidden="1" customHeight="1" x14ac:dyDescent="0.15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>
        <v>10</v>
      </c>
      <c r="S298" t="s">
        <v>256</v>
      </c>
    </row>
    <row r="299" spans="1:19" ht="14" hidden="1" customHeight="1" x14ac:dyDescent="0.15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>
        <v>10</v>
      </c>
      <c r="S299" t="s">
        <v>256</v>
      </c>
    </row>
    <row r="300" spans="1:19" ht="14" customHeight="1" x14ac:dyDescent="0.15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>
        <v>12</v>
      </c>
      <c r="R300" t="str">
        <f>IF(Q297&lt;=4,"低",IF(Q297&gt;8,"高","中"))</f>
        <v>高</v>
      </c>
      <c r="S300" t="s">
        <v>256</v>
      </c>
    </row>
    <row r="301" spans="1:19" ht="14" hidden="1" customHeight="1" x14ac:dyDescent="0.15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>
        <v>10</v>
      </c>
      <c r="S301" t="s">
        <v>256</v>
      </c>
    </row>
    <row r="302" spans="1:19" ht="14" hidden="1" customHeight="1" x14ac:dyDescent="0.15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>
        <v>5</v>
      </c>
      <c r="S302" t="s">
        <v>256</v>
      </c>
    </row>
    <row r="303" spans="1:19" ht="14" customHeight="1" x14ac:dyDescent="0.15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>
        <v>13</v>
      </c>
      <c r="R303" t="str">
        <f>IF(Q300&lt;=4,"低",IF(Q300&gt;8,"高","中"))</f>
        <v>高</v>
      </c>
      <c r="S303" t="s">
        <v>256</v>
      </c>
    </row>
    <row r="304" spans="1:19" ht="14" hidden="1" customHeight="1" x14ac:dyDescent="0.15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>
        <v>10</v>
      </c>
      <c r="S304" t="s">
        <v>256</v>
      </c>
    </row>
    <row r="305" spans="1:19" ht="14" hidden="1" customHeight="1" x14ac:dyDescent="0.15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>
        <v>15</v>
      </c>
      <c r="S305" t="s">
        <v>256</v>
      </c>
    </row>
    <row r="306" spans="1:19" ht="14" hidden="1" customHeight="1" x14ac:dyDescent="0.15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>
        <v>4</v>
      </c>
      <c r="S306" t="s">
        <v>539</v>
      </c>
    </row>
    <row r="307" spans="1:19" ht="14" customHeight="1" x14ac:dyDescent="0.15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>
        <v>6</v>
      </c>
      <c r="R307" t="str">
        <f>IF(Q304&lt;=4,"低",IF(Q304&gt;8,"高","中"))</f>
        <v>高</v>
      </c>
      <c r="S307" t="s">
        <v>256</v>
      </c>
    </row>
    <row r="308" spans="1:19" ht="14" hidden="1" customHeight="1" x14ac:dyDescent="0.15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>
        <v>6</v>
      </c>
      <c r="S308" t="s">
        <v>256</v>
      </c>
    </row>
    <row r="309" spans="1:19" ht="14" customHeight="1" x14ac:dyDescent="0.15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>
        <v>8</v>
      </c>
      <c r="R309" t="str">
        <f>IF(Q306&lt;=4,"低",IF(Q306&gt;8,"高","中"))</f>
        <v>低</v>
      </c>
      <c r="S309" t="s">
        <v>256</v>
      </c>
    </row>
    <row r="310" spans="1:19" ht="14" hidden="1" customHeight="1" x14ac:dyDescent="0.15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>
        <v>10</v>
      </c>
      <c r="S310" t="s">
        <v>256</v>
      </c>
    </row>
    <row r="311" spans="1:19" ht="14" hidden="1" customHeight="1" x14ac:dyDescent="0.15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>
        <v>12</v>
      </c>
      <c r="S311" t="s">
        <v>256</v>
      </c>
    </row>
    <row r="312" spans="1:19" ht="14" customHeight="1" x14ac:dyDescent="0.15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>
        <v>10</v>
      </c>
      <c r="R312" t="str">
        <f>IF(Q309&lt;=4,"低",IF(Q309&gt;8,"高","中"))</f>
        <v>中</v>
      </c>
      <c r="S312" t="s">
        <v>256</v>
      </c>
    </row>
    <row r="313" spans="1:19" ht="14" hidden="1" customHeight="1" x14ac:dyDescent="0.15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>
        <v>8</v>
      </c>
      <c r="S313" t="s">
        <v>539</v>
      </c>
    </row>
    <row r="314" spans="1:19" ht="14" customHeight="1" x14ac:dyDescent="0.15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1350</v>
      </c>
      <c r="R314" t="str">
        <f t="shared" ref="R314:R316" si="12">IF(Q311&lt;=4,"低",IF(Q311&gt;8,"高","中"))</f>
        <v>高</v>
      </c>
      <c r="S314" t="s">
        <v>256</v>
      </c>
    </row>
    <row r="315" spans="1:19" ht="14" customHeight="1" x14ac:dyDescent="0.15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1502</v>
      </c>
      <c r="R315" t="str">
        <f t="shared" si="12"/>
        <v>高</v>
      </c>
      <c r="S315" t="s">
        <v>256</v>
      </c>
    </row>
    <row r="316" spans="1:19" ht="14" customHeight="1" x14ac:dyDescent="0.15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>
        <v>10</v>
      </c>
      <c r="R316" t="str">
        <f t="shared" si="12"/>
        <v>中</v>
      </c>
      <c r="S316" t="s">
        <v>256</v>
      </c>
    </row>
    <row r="317" spans="1:19" ht="14" hidden="1" customHeight="1" x14ac:dyDescent="0.15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>
        <v>5</v>
      </c>
      <c r="S317" t="s">
        <v>256</v>
      </c>
    </row>
    <row r="318" spans="1:19" ht="14" hidden="1" customHeight="1" x14ac:dyDescent="0.15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>
        <v>8</v>
      </c>
      <c r="S318" t="s">
        <v>256</v>
      </c>
    </row>
    <row r="319" spans="1:19" ht="14" hidden="1" customHeight="1" x14ac:dyDescent="0.15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>
        <v>10</v>
      </c>
      <c r="S319" t="s">
        <v>256</v>
      </c>
    </row>
    <row r="320" spans="1:19" ht="14" customHeight="1" x14ac:dyDescent="0.15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>
        <v>10</v>
      </c>
      <c r="R320" t="str">
        <f>IF(Q317&lt;=4,"低",IF(Q317&gt;8,"高","中"))</f>
        <v>中</v>
      </c>
      <c r="S320" t="s">
        <v>256</v>
      </c>
    </row>
    <row r="321" spans="1:19" ht="14" hidden="1" customHeight="1" x14ac:dyDescent="0.15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>
        <v>8</v>
      </c>
      <c r="S321" t="s">
        <v>256</v>
      </c>
    </row>
    <row r="322" spans="1:19" ht="14" hidden="1" customHeight="1" x14ac:dyDescent="0.15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>
        <v>6</v>
      </c>
      <c r="S322" t="s">
        <v>256</v>
      </c>
    </row>
    <row r="323" spans="1:19" ht="14" hidden="1" customHeight="1" x14ac:dyDescent="0.15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>
        <v>6</v>
      </c>
      <c r="S323" t="s">
        <v>256</v>
      </c>
    </row>
    <row r="324" spans="1:19" ht="14" hidden="1" customHeight="1" x14ac:dyDescent="0.15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>
        <v>10</v>
      </c>
      <c r="S324" t="s">
        <v>256</v>
      </c>
    </row>
    <row r="325" spans="1:19" ht="14" hidden="1" customHeight="1" x14ac:dyDescent="0.15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>
        <v>8</v>
      </c>
      <c r="S325" t="s">
        <v>256</v>
      </c>
    </row>
    <row r="326" spans="1:19" ht="14" customHeight="1" x14ac:dyDescent="0.15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>
        <v>12</v>
      </c>
      <c r="R326" t="str">
        <f>IF(Q323&lt;=4,"低",IF(Q323&gt;8,"高","中"))</f>
        <v>中</v>
      </c>
      <c r="S326" t="s">
        <v>256</v>
      </c>
    </row>
    <row r="327" spans="1:19" ht="14" hidden="1" customHeight="1" x14ac:dyDescent="0.15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1560</v>
      </c>
      <c r="S327" t="s">
        <v>256</v>
      </c>
    </row>
    <row r="328" spans="1:19" ht="14" hidden="1" customHeight="1" x14ac:dyDescent="0.15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>
        <v>15</v>
      </c>
      <c r="S328" t="s">
        <v>256</v>
      </c>
    </row>
    <row r="329" spans="1:19" ht="14" hidden="1" customHeight="1" x14ac:dyDescent="0.15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>
        <v>10</v>
      </c>
      <c r="S329" t="s">
        <v>256</v>
      </c>
    </row>
    <row r="330" spans="1:19" ht="14" hidden="1" customHeight="1" x14ac:dyDescent="0.15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>
        <v>8</v>
      </c>
      <c r="S330" t="s">
        <v>256</v>
      </c>
    </row>
    <row r="331" spans="1:19" ht="14" hidden="1" customHeight="1" x14ac:dyDescent="0.15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>
        <v>5</v>
      </c>
      <c r="S331" t="s">
        <v>256</v>
      </c>
    </row>
    <row r="332" spans="1:19" ht="14" customHeight="1" x14ac:dyDescent="0.15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>
        <v>25</v>
      </c>
      <c r="R332" t="str">
        <f>IF(Q329&lt;=4,"低",IF(Q329&gt;8,"高","中"))</f>
        <v>高</v>
      </c>
      <c r="S332" t="s">
        <v>256</v>
      </c>
    </row>
    <row r="333" spans="1:19" ht="14" hidden="1" customHeight="1" x14ac:dyDescent="0.15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>
        <v>6</v>
      </c>
      <c r="S333" t="s">
        <v>256</v>
      </c>
    </row>
    <row r="334" spans="1:19" ht="14" hidden="1" customHeight="1" x14ac:dyDescent="0.15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>
        <v>15</v>
      </c>
      <c r="S334" t="s">
        <v>256</v>
      </c>
    </row>
    <row r="335" spans="1:19" ht="14" hidden="1" customHeight="1" x14ac:dyDescent="0.15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>
        <v>10</v>
      </c>
      <c r="S335" t="s">
        <v>256</v>
      </c>
    </row>
    <row r="336" spans="1:19" ht="14" hidden="1" customHeight="1" x14ac:dyDescent="0.15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>
        <v>8</v>
      </c>
      <c r="S336" t="s">
        <v>256</v>
      </c>
    </row>
    <row r="337" spans="1:19" ht="14" hidden="1" customHeight="1" x14ac:dyDescent="0.15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>
        <v>10</v>
      </c>
      <c r="S337" t="s">
        <v>256</v>
      </c>
    </row>
    <row r="338" spans="1:19" ht="14" hidden="1" customHeight="1" x14ac:dyDescent="0.15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>
        <v>6</v>
      </c>
      <c r="S338" t="s">
        <v>256</v>
      </c>
    </row>
    <row r="339" spans="1:19" ht="14" customHeight="1" x14ac:dyDescent="0.15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>
        <v>12</v>
      </c>
      <c r="R339" t="str">
        <f t="shared" ref="R339:R340" si="13">IF(Q336&lt;=4,"低",IF(Q336&gt;8,"高","中"))</f>
        <v>中</v>
      </c>
      <c r="S339" t="s">
        <v>256</v>
      </c>
    </row>
    <row r="340" spans="1:19" ht="14" customHeight="1" x14ac:dyDescent="0.15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>
        <v>10</v>
      </c>
      <c r="R340" t="str">
        <f t="shared" si="13"/>
        <v>高</v>
      </c>
      <c r="S340" t="s">
        <v>256</v>
      </c>
    </row>
    <row r="341" spans="1:19" ht="14" hidden="1" customHeight="1" x14ac:dyDescent="0.15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>
        <v>6</v>
      </c>
      <c r="S341" t="s">
        <v>256</v>
      </c>
    </row>
    <row r="342" spans="1:19" ht="14" hidden="1" customHeight="1" x14ac:dyDescent="0.15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>
        <v>7</v>
      </c>
      <c r="S342" t="s">
        <v>256</v>
      </c>
    </row>
    <row r="343" spans="1:19" ht="14" hidden="1" customHeight="1" x14ac:dyDescent="0.15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>
        <v>12</v>
      </c>
      <c r="S343" t="s">
        <v>256</v>
      </c>
    </row>
    <row r="344" spans="1:19" ht="14" customHeight="1" x14ac:dyDescent="0.15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>
        <v>10</v>
      </c>
      <c r="R344" t="str">
        <f t="shared" ref="R344:R345" si="14">IF(Q341&lt;=4,"低",IF(Q341&gt;8,"高","中"))</f>
        <v>中</v>
      </c>
      <c r="S344" t="s">
        <v>256</v>
      </c>
    </row>
    <row r="345" spans="1:19" ht="14" customHeight="1" x14ac:dyDescent="0.15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>
        <v>10</v>
      </c>
      <c r="R345" t="str">
        <f t="shared" si="14"/>
        <v>中</v>
      </c>
      <c r="S345" t="s">
        <v>256</v>
      </c>
    </row>
    <row r="346" spans="1:19" ht="14" hidden="1" customHeight="1" x14ac:dyDescent="0.15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>
        <v>10</v>
      </c>
      <c r="S346" t="s">
        <v>256</v>
      </c>
    </row>
    <row r="347" spans="1:19" ht="14" hidden="1" customHeight="1" x14ac:dyDescent="0.15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>
        <v>6</v>
      </c>
      <c r="S347" t="s">
        <v>256</v>
      </c>
    </row>
    <row r="348" spans="1:19" ht="14" hidden="1" customHeight="1" x14ac:dyDescent="0.15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>
        <v>10</v>
      </c>
      <c r="S348" t="s">
        <v>256</v>
      </c>
    </row>
    <row r="349" spans="1:19" ht="14" hidden="1" customHeight="1" x14ac:dyDescent="0.15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>
        <v>5</v>
      </c>
      <c r="S349" t="s">
        <v>256</v>
      </c>
    </row>
    <row r="350" spans="1:19" ht="14" hidden="1" customHeight="1" x14ac:dyDescent="0.15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>
        <v>12</v>
      </c>
      <c r="S350" t="s">
        <v>256</v>
      </c>
    </row>
    <row r="351" spans="1:19" ht="14" customHeight="1" x14ac:dyDescent="0.15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>
        <v>12</v>
      </c>
      <c r="R351" t="str">
        <f>IF(Q348&lt;=4,"低",IF(Q348&gt;8,"高","中"))</f>
        <v>高</v>
      </c>
      <c r="S351" t="s">
        <v>256</v>
      </c>
    </row>
    <row r="352" spans="1:19" ht="14" hidden="1" customHeight="1" x14ac:dyDescent="0.15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>
        <v>5</v>
      </c>
      <c r="S352" t="s">
        <v>256</v>
      </c>
    </row>
    <row r="353" spans="1:19" ht="14" hidden="1" customHeight="1" x14ac:dyDescent="0.15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>
        <v>20</v>
      </c>
      <c r="S353" t="s">
        <v>256</v>
      </c>
    </row>
    <row r="354" spans="1:19" ht="14" hidden="1" customHeight="1" x14ac:dyDescent="0.15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>
        <v>7</v>
      </c>
      <c r="S354" t="s">
        <v>256</v>
      </c>
    </row>
    <row r="355" spans="1:19" ht="14" customHeight="1" x14ac:dyDescent="0.15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>
        <v>20</v>
      </c>
      <c r="R355" t="str">
        <f>IF(Q352&lt;=4,"低",IF(Q352&gt;8,"高","中"))</f>
        <v>中</v>
      </c>
      <c r="S355" t="s">
        <v>256</v>
      </c>
    </row>
    <row r="356" spans="1:19" ht="14" hidden="1" customHeight="1" x14ac:dyDescent="0.15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>
        <v>10</v>
      </c>
      <c r="S356" t="s">
        <v>256</v>
      </c>
    </row>
    <row r="357" spans="1:19" ht="14" customHeight="1" x14ac:dyDescent="0.15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>
        <v>10</v>
      </c>
      <c r="R357" t="str">
        <f t="shared" ref="R357:R358" si="15">IF(Q354&lt;=4,"低",IF(Q354&gt;8,"高","中"))</f>
        <v>中</v>
      </c>
      <c r="S357" t="s">
        <v>256</v>
      </c>
    </row>
    <row r="358" spans="1:19" ht="14" customHeight="1" x14ac:dyDescent="0.15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>
        <v>15</v>
      </c>
      <c r="R358" t="str">
        <f t="shared" si="15"/>
        <v>高</v>
      </c>
      <c r="S358" t="s">
        <v>256</v>
      </c>
    </row>
    <row r="359" spans="1:19" ht="14" hidden="1" customHeight="1" x14ac:dyDescent="0.15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>
        <v>15</v>
      </c>
      <c r="S359" t="s">
        <v>256</v>
      </c>
    </row>
    <row r="360" spans="1:19" ht="14" hidden="1" customHeight="1" x14ac:dyDescent="0.15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>
        <v>5</v>
      </c>
      <c r="S360" t="s">
        <v>256</v>
      </c>
    </row>
    <row r="361" spans="1:19" ht="14" hidden="1" customHeight="1" x14ac:dyDescent="0.15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>
        <v>15</v>
      </c>
      <c r="S361" t="s">
        <v>256</v>
      </c>
    </row>
    <row r="362" spans="1:19" ht="14" hidden="1" customHeight="1" x14ac:dyDescent="0.15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>
        <v>15</v>
      </c>
      <c r="S362" t="s">
        <v>256</v>
      </c>
    </row>
    <row r="363" spans="1:19" ht="14" customHeight="1" x14ac:dyDescent="0.15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>
        <v>10</v>
      </c>
      <c r="R363" t="str">
        <f t="shared" ref="R363:R365" si="16">IF(Q360&lt;=4,"低",IF(Q360&gt;8,"高","中"))</f>
        <v>中</v>
      </c>
      <c r="S363" t="s">
        <v>256</v>
      </c>
    </row>
    <row r="364" spans="1:19" ht="14" customHeight="1" x14ac:dyDescent="0.15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>
        <v>10</v>
      </c>
      <c r="R364" t="str">
        <f t="shared" si="16"/>
        <v>高</v>
      </c>
      <c r="S364" t="s">
        <v>256</v>
      </c>
    </row>
    <row r="365" spans="1:19" ht="14" customHeight="1" x14ac:dyDescent="0.15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>
        <v>15</v>
      </c>
      <c r="R365" t="str">
        <f t="shared" si="16"/>
        <v>高</v>
      </c>
      <c r="S365" t="s">
        <v>256</v>
      </c>
    </row>
    <row r="366" spans="1:19" ht="14" hidden="1" customHeight="1" x14ac:dyDescent="0.15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>
        <v>6</v>
      </c>
      <c r="S366" t="s">
        <v>256</v>
      </c>
    </row>
    <row r="367" spans="1:19" ht="14" hidden="1" customHeight="1" x14ac:dyDescent="0.15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>
        <v>6</v>
      </c>
      <c r="S367" t="s">
        <v>256</v>
      </c>
    </row>
    <row r="368" spans="1:19" ht="14" customHeight="1" x14ac:dyDescent="0.15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>
        <v>10</v>
      </c>
      <c r="R368" t="str">
        <f t="shared" ref="R368:R369" si="17">IF(Q365&lt;=4,"低",IF(Q365&gt;8,"高","中"))</f>
        <v>高</v>
      </c>
      <c r="S368" t="s">
        <v>256</v>
      </c>
    </row>
    <row r="369" spans="1:19" ht="14" customHeight="1" x14ac:dyDescent="0.15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>
        <v>8</v>
      </c>
      <c r="R369" t="str">
        <f t="shared" si="17"/>
        <v>中</v>
      </c>
      <c r="S369" t="s">
        <v>256</v>
      </c>
    </row>
    <row r="370" spans="1:19" ht="14" hidden="1" customHeight="1" x14ac:dyDescent="0.15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>
        <v>13</v>
      </c>
      <c r="S370" t="s">
        <v>256</v>
      </c>
    </row>
    <row r="371" spans="1:19" ht="14" hidden="1" customHeight="1" x14ac:dyDescent="0.15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>
        <v>10</v>
      </c>
      <c r="S371" t="s">
        <v>256</v>
      </c>
    </row>
    <row r="372" spans="1:19" ht="14" hidden="1" customHeight="1" x14ac:dyDescent="0.15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>
        <v>3</v>
      </c>
      <c r="S372" t="s">
        <v>256</v>
      </c>
    </row>
    <row r="373" spans="1:19" ht="14" hidden="1" customHeight="1" x14ac:dyDescent="0.15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>
        <v>16</v>
      </c>
      <c r="S373" t="s">
        <v>1727</v>
      </c>
    </row>
    <row r="374" spans="1:19" ht="14" customHeight="1" x14ac:dyDescent="0.15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>
        <v>15</v>
      </c>
      <c r="R374" t="str">
        <f>IF(Q371&lt;=4,"低",IF(Q371&gt;8,"高","中"))</f>
        <v>高</v>
      </c>
      <c r="S374" t="s">
        <v>1727</v>
      </c>
    </row>
    <row r="375" spans="1:19" ht="14" hidden="1" customHeight="1" x14ac:dyDescent="0.15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>
        <v>15</v>
      </c>
      <c r="S375" t="s">
        <v>1727</v>
      </c>
    </row>
    <row r="376" spans="1:19" ht="14" hidden="1" customHeight="1" x14ac:dyDescent="0.15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>
        <v>7</v>
      </c>
      <c r="S376" t="s">
        <v>1727</v>
      </c>
    </row>
    <row r="377" spans="1:19" ht="14" hidden="1" customHeight="1" x14ac:dyDescent="0.15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>
        <v>10</v>
      </c>
      <c r="S377" t="s">
        <v>1727</v>
      </c>
    </row>
    <row r="378" spans="1:19" ht="14" customHeight="1" x14ac:dyDescent="0.15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>
        <v>15</v>
      </c>
      <c r="R378" t="str">
        <f>IF(Q375&lt;=4,"低",IF(Q375&gt;8,"高","中"))</f>
        <v>高</v>
      </c>
      <c r="S378" t="s">
        <v>1727</v>
      </c>
    </row>
    <row r="379" spans="1:19" ht="14" hidden="1" customHeight="1" x14ac:dyDescent="0.15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>
        <v>10</v>
      </c>
      <c r="S379" t="s">
        <v>1727</v>
      </c>
    </row>
    <row r="380" spans="1:19" ht="14" hidden="1" customHeight="1" x14ac:dyDescent="0.15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>
        <v>10</v>
      </c>
      <c r="S380" t="s">
        <v>1727</v>
      </c>
    </row>
    <row r="381" spans="1:19" ht="14" hidden="1" customHeight="1" x14ac:dyDescent="0.15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>
        <v>10</v>
      </c>
      <c r="S381" t="s">
        <v>1727</v>
      </c>
    </row>
    <row r="382" spans="1:19" ht="14" hidden="1" customHeight="1" x14ac:dyDescent="0.15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>
        <v>15</v>
      </c>
      <c r="S382" t="s">
        <v>1727</v>
      </c>
    </row>
    <row r="383" spans="1:19" ht="14" hidden="1" customHeight="1" x14ac:dyDescent="0.15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>
        <v>10</v>
      </c>
      <c r="S383" t="s">
        <v>1727</v>
      </c>
    </row>
    <row r="384" spans="1:19" ht="14" hidden="1" customHeight="1" x14ac:dyDescent="0.15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>
        <v>10</v>
      </c>
      <c r="S384" t="s">
        <v>1727</v>
      </c>
    </row>
    <row r="385" spans="1:19" ht="14" hidden="1" customHeight="1" x14ac:dyDescent="0.15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>
        <v>15</v>
      </c>
      <c r="S385" t="s">
        <v>1727</v>
      </c>
    </row>
    <row r="386" spans="1:19" ht="14" hidden="1" customHeight="1" x14ac:dyDescent="0.15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>
        <v>14</v>
      </c>
      <c r="S386" t="s">
        <v>1727</v>
      </c>
    </row>
    <row r="387" spans="1:19" ht="14" hidden="1" customHeight="1" x14ac:dyDescent="0.15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>
        <v>10</v>
      </c>
      <c r="S387" t="s">
        <v>1727</v>
      </c>
    </row>
    <row r="388" spans="1:19" ht="14" hidden="1" customHeight="1" x14ac:dyDescent="0.15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>
        <v>10</v>
      </c>
      <c r="S388" t="s">
        <v>1727</v>
      </c>
    </row>
    <row r="389" spans="1:19" ht="14" hidden="1" customHeight="1" x14ac:dyDescent="0.15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>
        <v>15</v>
      </c>
      <c r="S389" t="s">
        <v>1727</v>
      </c>
    </row>
    <row r="390" spans="1:19" ht="14" hidden="1" customHeight="1" x14ac:dyDescent="0.15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>
        <v>15</v>
      </c>
      <c r="S390" t="s">
        <v>1727</v>
      </c>
    </row>
    <row r="391" spans="1:19" ht="14" hidden="1" customHeight="1" x14ac:dyDescent="0.15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>
        <v>20</v>
      </c>
      <c r="S391" t="s">
        <v>1727</v>
      </c>
    </row>
    <row r="392" spans="1:19" ht="14" hidden="1" customHeight="1" x14ac:dyDescent="0.15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>
        <v>10</v>
      </c>
      <c r="S392" t="s">
        <v>1727</v>
      </c>
    </row>
    <row r="393" spans="1:19" ht="14" hidden="1" customHeight="1" x14ac:dyDescent="0.15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>
        <v>18</v>
      </c>
      <c r="S393" t="s">
        <v>1727</v>
      </c>
    </row>
    <row r="394" spans="1:19" ht="14" hidden="1" customHeight="1" x14ac:dyDescent="0.15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>
        <v>15</v>
      </c>
      <c r="S394" t="s">
        <v>1727</v>
      </c>
    </row>
    <row r="395" spans="1:19" ht="14" hidden="1" customHeight="1" x14ac:dyDescent="0.15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>
        <v>8</v>
      </c>
      <c r="S395" t="s">
        <v>1727</v>
      </c>
    </row>
    <row r="396" spans="1:19" ht="14" hidden="1" customHeight="1" x14ac:dyDescent="0.15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>
        <v>15</v>
      </c>
      <c r="S396" t="s">
        <v>1727</v>
      </c>
    </row>
    <row r="397" spans="1:19" ht="14" hidden="1" customHeight="1" x14ac:dyDescent="0.15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>
        <v>12</v>
      </c>
      <c r="S397" t="s">
        <v>1727</v>
      </c>
    </row>
    <row r="398" spans="1:19" ht="14" hidden="1" customHeight="1" x14ac:dyDescent="0.15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>
        <v>10</v>
      </c>
      <c r="S398" t="s">
        <v>1727</v>
      </c>
    </row>
    <row r="399" spans="1:19" ht="14" hidden="1" customHeight="1" x14ac:dyDescent="0.15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>
        <v>15</v>
      </c>
      <c r="S399" t="s">
        <v>1727</v>
      </c>
    </row>
    <row r="400" spans="1:19" ht="14" hidden="1" customHeight="1" x14ac:dyDescent="0.15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>
        <v>7</v>
      </c>
      <c r="S400" t="s">
        <v>1727</v>
      </c>
    </row>
    <row r="401" spans="1:19" ht="14" hidden="1" customHeight="1" x14ac:dyDescent="0.15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>
        <v>10</v>
      </c>
      <c r="S401" t="s">
        <v>1727</v>
      </c>
    </row>
    <row r="402" spans="1:19" ht="14" hidden="1" customHeight="1" x14ac:dyDescent="0.15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>
        <v>15</v>
      </c>
      <c r="S402" t="s">
        <v>1727</v>
      </c>
    </row>
    <row r="403" spans="1:19" ht="14" hidden="1" customHeight="1" x14ac:dyDescent="0.15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>
        <v>15</v>
      </c>
      <c r="S403" t="s">
        <v>1727</v>
      </c>
    </row>
    <row r="404" spans="1:19" ht="14" hidden="1" customHeight="1" x14ac:dyDescent="0.15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>
        <v>10</v>
      </c>
      <c r="S404" t="s">
        <v>1727</v>
      </c>
    </row>
    <row r="405" spans="1:19" ht="14" hidden="1" customHeight="1" x14ac:dyDescent="0.15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>
        <v>10</v>
      </c>
      <c r="S405" t="s">
        <v>1727</v>
      </c>
    </row>
    <row r="406" spans="1:19" ht="14" hidden="1" customHeight="1" x14ac:dyDescent="0.15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>
        <v>15</v>
      </c>
      <c r="S406" t="s">
        <v>1727</v>
      </c>
    </row>
    <row r="407" spans="1:19" ht="14" hidden="1" customHeight="1" x14ac:dyDescent="0.15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>
        <v>15</v>
      </c>
      <c r="S407" t="s">
        <v>1727</v>
      </c>
    </row>
    <row r="408" spans="1:19" ht="14" hidden="1" customHeight="1" x14ac:dyDescent="0.15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>
        <v>15</v>
      </c>
      <c r="S408" t="s">
        <v>1727</v>
      </c>
    </row>
    <row r="409" spans="1:19" ht="14" hidden="1" customHeight="1" x14ac:dyDescent="0.15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>
        <v>15</v>
      </c>
      <c r="S409" t="s">
        <v>1727</v>
      </c>
    </row>
    <row r="410" spans="1:19" ht="14" hidden="1" customHeight="1" x14ac:dyDescent="0.15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>
        <v>15</v>
      </c>
      <c r="S410" t="s">
        <v>1727</v>
      </c>
    </row>
    <row r="411" spans="1:19" ht="14" hidden="1" customHeight="1" x14ac:dyDescent="0.15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>
        <v>25</v>
      </c>
      <c r="S411" t="s">
        <v>1727</v>
      </c>
    </row>
    <row r="412" spans="1:19" ht="14" hidden="1" customHeight="1" x14ac:dyDescent="0.15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>
        <v>10</v>
      </c>
      <c r="S412" t="s">
        <v>1727</v>
      </c>
    </row>
    <row r="413" spans="1:19" ht="14" hidden="1" customHeight="1" x14ac:dyDescent="0.15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>
        <v>10</v>
      </c>
      <c r="S413" t="s">
        <v>1727</v>
      </c>
    </row>
    <row r="414" spans="1:19" ht="14" customHeight="1" x14ac:dyDescent="0.15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>
        <v>15</v>
      </c>
      <c r="R414" t="str">
        <f>IF(Q411&lt;=4,"低",IF(Q411&gt;8,"高","中"))</f>
        <v>高</v>
      </c>
      <c r="S414" t="s">
        <v>1727</v>
      </c>
    </row>
    <row r="415" spans="1:19" ht="14" hidden="1" customHeight="1" x14ac:dyDescent="0.15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>
        <v>16</v>
      </c>
      <c r="S415" t="s">
        <v>1727</v>
      </c>
    </row>
    <row r="416" spans="1:19" ht="14" hidden="1" customHeight="1" x14ac:dyDescent="0.15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>
        <v>12</v>
      </c>
      <c r="S416" t="s">
        <v>1727</v>
      </c>
    </row>
    <row r="417" spans="1:19" ht="14" hidden="1" customHeight="1" x14ac:dyDescent="0.15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>
        <v>10</v>
      </c>
      <c r="S417" t="s">
        <v>1727</v>
      </c>
    </row>
    <row r="418" spans="1:19" ht="14" customHeight="1" x14ac:dyDescent="0.15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>
        <v>20</v>
      </c>
      <c r="R418" t="str">
        <f>IF(Q415&lt;=4,"低",IF(Q415&gt;8,"高","中"))</f>
        <v>高</v>
      </c>
      <c r="S418" t="s">
        <v>1727</v>
      </c>
    </row>
    <row r="419" spans="1:19" ht="14" hidden="1" customHeight="1" x14ac:dyDescent="0.15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>
        <v>12</v>
      </c>
      <c r="S419" t="s">
        <v>1727</v>
      </c>
    </row>
    <row r="420" spans="1:19" ht="14" hidden="1" customHeight="1" x14ac:dyDescent="0.15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>
        <v>14</v>
      </c>
      <c r="S420" t="s">
        <v>1727</v>
      </c>
    </row>
    <row r="421" spans="1:19" ht="14" hidden="1" customHeight="1" x14ac:dyDescent="0.15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>
        <v>20</v>
      </c>
      <c r="S421" t="s">
        <v>1727</v>
      </c>
    </row>
    <row r="422" spans="1:19" ht="14" hidden="1" customHeight="1" x14ac:dyDescent="0.15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>
        <v>15</v>
      </c>
      <c r="S422" t="s">
        <v>1727</v>
      </c>
    </row>
    <row r="423" spans="1:19" ht="14" hidden="1" customHeight="1" x14ac:dyDescent="0.15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>
        <v>5</v>
      </c>
      <c r="S423" t="s">
        <v>1727</v>
      </c>
    </row>
    <row r="424" spans="1:19" ht="14" hidden="1" customHeight="1" x14ac:dyDescent="0.15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>
        <v>15</v>
      </c>
      <c r="S424" t="s">
        <v>1727</v>
      </c>
    </row>
    <row r="425" spans="1:19" ht="14" customHeight="1" x14ac:dyDescent="0.15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>
        <v>15</v>
      </c>
      <c r="R425" t="str">
        <f t="shared" ref="R425:R427" si="18">IF(Q422&lt;=4,"低",IF(Q422&gt;8,"高","中"))</f>
        <v>高</v>
      </c>
      <c r="S425" t="s">
        <v>1727</v>
      </c>
    </row>
    <row r="426" spans="1:19" ht="14" customHeight="1" x14ac:dyDescent="0.15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>
        <v>10</v>
      </c>
      <c r="R426" t="str">
        <f t="shared" si="18"/>
        <v>中</v>
      </c>
      <c r="S426" t="s">
        <v>1727</v>
      </c>
    </row>
    <row r="427" spans="1:19" ht="14" customHeight="1" x14ac:dyDescent="0.15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>
        <v>15</v>
      </c>
      <c r="R427" t="str">
        <f t="shared" si="18"/>
        <v>高</v>
      </c>
      <c r="S427" t="s">
        <v>1727</v>
      </c>
    </row>
    <row r="428" spans="1:19" ht="14" hidden="1" customHeight="1" x14ac:dyDescent="0.15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>
        <v>10</v>
      </c>
      <c r="S428" t="s">
        <v>1727</v>
      </c>
    </row>
    <row r="429" spans="1:19" ht="14" customHeight="1" x14ac:dyDescent="0.15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>
        <v>20</v>
      </c>
      <c r="R429" t="str">
        <f t="shared" ref="R429:R430" si="19">IF(Q426&lt;=4,"低",IF(Q426&gt;8,"高","中"))</f>
        <v>高</v>
      </c>
      <c r="S429" t="s">
        <v>1727</v>
      </c>
    </row>
    <row r="430" spans="1:19" ht="14" customHeight="1" x14ac:dyDescent="0.15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>
        <v>15</v>
      </c>
      <c r="R430" t="str">
        <f t="shared" si="19"/>
        <v>高</v>
      </c>
      <c r="S430" t="s">
        <v>1727</v>
      </c>
    </row>
    <row r="431" spans="1:19" ht="14" hidden="1" customHeight="1" x14ac:dyDescent="0.15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>
        <v>20</v>
      </c>
      <c r="S431" t="s">
        <v>1727</v>
      </c>
    </row>
    <row r="432" spans="1:19" ht="14" hidden="1" customHeight="1" x14ac:dyDescent="0.15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>
        <v>10</v>
      </c>
      <c r="S432" t="s">
        <v>1727</v>
      </c>
    </row>
    <row r="433" spans="1:19" ht="14" hidden="1" customHeight="1" x14ac:dyDescent="0.15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>
        <v>18</v>
      </c>
      <c r="S433" t="s">
        <v>1727</v>
      </c>
    </row>
    <row r="434" spans="1:19" ht="14" customHeight="1" x14ac:dyDescent="0.15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>
        <v>18</v>
      </c>
      <c r="R434" t="str">
        <f t="shared" ref="R434:R435" si="20">IF(Q431&lt;=4,"低",IF(Q431&gt;8,"高","中"))</f>
        <v>高</v>
      </c>
      <c r="S434" t="s">
        <v>1727</v>
      </c>
    </row>
    <row r="435" spans="1:19" ht="14" customHeight="1" x14ac:dyDescent="0.15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>
        <v>15</v>
      </c>
      <c r="R435" t="str">
        <f t="shared" si="20"/>
        <v>高</v>
      </c>
      <c r="S435" t="s">
        <v>1727</v>
      </c>
    </row>
    <row r="436" spans="1:19" ht="14" hidden="1" customHeight="1" x14ac:dyDescent="0.15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>
        <v>10</v>
      </c>
      <c r="S436" t="s">
        <v>1727</v>
      </c>
    </row>
    <row r="437" spans="1:19" ht="14" customHeight="1" x14ac:dyDescent="0.15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>
        <v>18</v>
      </c>
      <c r="R437" t="str">
        <f>IF(Q434&lt;=4,"低",IF(Q434&gt;8,"高","中"))</f>
        <v>高</v>
      </c>
      <c r="S437" t="s">
        <v>1727</v>
      </c>
    </row>
    <row r="438" spans="1:19" ht="14" hidden="1" customHeight="1" x14ac:dyDescent="0.15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>
        <v>15</v>
      </c>
      <c r="S438" t="s">
        <v>1727</v>
      </c>
    </row>
    <row r="439" spans="1:19" ht="14" customHeight="1" x14ac:dyDescent="0.15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>
        <v>15</v>
      </c>
      <c r="R439" t="str">
        <f t="shared" ref="R439:R440" si="21">IF(Q436&lt;=4,"低",IF(Q436&gt;8,"高","中"))</f>
        <v>高</v>
      </c>
      <c r="S439" t="s">
        <v>1727</v>
      </c>
    </row>
    <row r="440" spans="1:19" ht="14" customHeight="1" x14ac:dyDescent="0.15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>
        <v>16</v>
      </c>
      <c r="R440" t="str">
        <f t="shared" si="21"/>
        <v>高</v>
      </c>
      <c r="S440" t="s">
        <v>1727</v>
      </c>
    </row>
    <row r="441" spans="1:19" ht="14" hidden="1" customHeight="1" x14ac:dyDescent="0.15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>
        <v>8</v>
      </c>
      <c r="S441" t="s">
        <v>1727</v>
      </c>
    </row>
    <row r="442" spans="1:19" ht="14" customHeight="1" x14ac:dyDescent="0.15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>
        <v>15</v>
      </c>
      <c r="R442" t="str">
        <f>IF(Q439&lt;=4,"低",IF(Q439&gt;8,"高","中"))</f>
        <v>高</v>
      </c>
      <c r="S442" t="s">
        <v>1727</v>
      </c>
    </row>
    <row r="443" spans="1:19" ht="14" hidden="1" customHeight="1" x14ac:dyDescent="0.15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>
        <v>15</v>
      </c>
      <c r="S443" t="s">
        <v>1727</v>
      </c>
    </row>
    <row r="444" spans="1:19" ht="14" customHeight="1" x14ac:dyDescent="0.15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>
        <v>20</v>
      </c>
      <c r="R444" t="str">
        <f>IF(Q441&lt;=4,"低",IF(Q441&gt;8,"高","中"))</f>
        <v>中</v>
      </c>
      <c r="S444" t="s">
        <v>1727</v>
      </c>
    </row>
    <row r="445" spans="1:19" ht="14" hidden="1" customHeight="1" x14ac:dyDescent="0.15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>
        <v>10</v>
      </c>
      <c r="S445" t="s">
        <v>1727</v>
      </c>
    </row>
    <row r="446" spans="1:19" ht="14" hidden="1" customHeight="1" x14ac:dyDescent="0.15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>
        <v>15</v>
      </c>
      <c r="S446" t="s">
        <v>1727</v>
      </c>
    </row>
    <row r="447" spans="1:19" ht="14" hidden="1" customHeight="1" x14ac:dyDescent="0.15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>
        <v>15</v>
      </c>
      <c r="S447" t="s">
        <v>1727</v>
      </c>
    </row>
    <row r="448" spans="1:19" ht="14" customHeight="1" x14ac:dyDescent="0.15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>
        <v>10</v>
      </c>
      <c r="R448" t="str">
        <f t="shared" ref="R448:R452" si="22">IF(Q445&lt;=4,"低",IF(Q445&gt;8,"高","中"))</f>
        <v>高</v>
      </c>
      <c r="S448" t="s">
        <v>1727</v>
      </c>
    </row>
    <row r="449" spans="1:19" ht="14" customHeight="1" x14ac:dyDescent="0.15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>
        <v>16</v>
      </c>
      <c r="R449" t="str">
        <f t="shared" si="22"/>
        <v>高</v>
      </c>
      <c r="S449" t="s">
        <v>1727</v>
      </c>
    </row>
    <row r="450" spans="1:19" ht="14" customHeight="1" x14ac:dyDescent="0.15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>
        <v>15</v>
      </c>
      <c r="R450" t="str">
        <f t="shared" si="22"/>
        <v>高</v>
      </c>
      <c r="S450" t="s">
        <v>1727</v>
      </c>
    </row>
    <row r="451" spans="1:19" ht="14" customHeight="1" x14ac:dyDescent="0.15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>
        <v>18</v>
      </c>
      <c r="R451" t="str">
        <f t="shared" si="22"/>
        <v>高</v>
      </c>
      <c r="S451" t="s">
        <v>1727</v>
      </c>
    </row>
    <row r="452" spans="1:19" ht="14" customHeight="1" x14ac:dyDescent="0.15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>
        <v>15</v>
      </c>
      <c r="R452" t="str">
        <f t="shared" si="22"/>
        <v>高</v>
      </c>
      <c r="S452" t="s">
        <v>1727</v>
      </c>
    </row>
    <row r="453" spans="1:19" ht="14" hidden="1" customHeight="1" x14ac:dyDescent="0.15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>
        <v>8</v>
      </c>
      <c r="S453" t="s">
        <v>1727</v>
      </c>
    </row>
    <row r="454" spans="1:19" ht="14" hidden="1" customHeight="1" x14ac:dyDescent="0.15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>
        <v>15</v>
      </c>
      <c r="S454" t="s">
        <v>1727</v>
      </c>
    </row>
    <row r="455" spans="1:19" ht="14" customHeight="1" x14ac:dyDescent="0.15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>
        <v>20</v>
      </c>
      <c r="R455" t="str">
        <f>IF(Q452&lt;=4,"低",IF(Q452&gt;8,"高","中"))</f>
        <v>高</v>
      </c>
      <c r="S455" t="s">
        <v>1727</v>
      </c>
    </row>
    <row r="456" spans="1:19" ht="14" hidden="1" customHeight="1" x14ac:dyDescent="0.15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>
        <v>10</v>
      </c>
      <c r="S456" t="s">
        <v>1727</v>
      </c>
    </row>
    <row r="457" spans="1:19" ht="14" hidden="1" customHeight="1" x14ac:dyDescent="0.15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>
        <v>15</v>
      </c>
      <c r="S457" t="s">
        <v>1727</v>
      </c>
    </row>
    <row r="458" spans="1:19" ht="14" hidden="1" customHeight="1" x14ac:dyDescent="0.15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>
        <v>15</v>
      </c>
      <c r="S458" t="s">
        <v>1727</v>
      </c>
    </row>
    <row r="459" spans="1:19" ht="14" customHeight="1" x14ac:dyDescent="0.15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>
        <v>15</v>
      </c>
      <c r="R459" t="str">
        <f>IF(Q456&lt;=4,"低",IF(Q456&gt;8,"高","中"))</f>
        <v>高</v>
      </c>
      <c r="S459" t="s">
        <v>1727</v>
      </c>
    </row>
    <row r="460" spans="1:19" ht="14" hidden="1" customHeight="1" x14ac:dyDescent="0.15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>
        <v>15</v>
      </c>
      <c r="S460" t="s">
        <v>1727</v>
      </c>
    </row>
    <row r="461" spans="1:19" ht="14" hidden="1" customHeight="1" x14ac:dyDescent="0.15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>
        <v>20</v>
      </c>
      <c r="S461" t="s">
        <v>1727</v>
      </c>
    </row>
    <row r="462" spans="1:19" ht="14" hidden="1" customHeight="1" x14ac:dyDescent="0.15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>
        <v>15</v>
      </c>
      <c r="S462" t="s">
        <v>1727</v>
      </c>
    </row>
    <row r="463" spans="1:19" ht="14" hidden="1" customHeight="1" x14ac:dyDescent="0.15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>
        <v>12</v>
      </c>
      <c r="S463" t="s">
        <v>1727</v>
      </c>
    </row>
    <row r="464" spans="1:19" ht="14" hidden="1" customHeight="1" x14ac:dyDescent="0.15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>
        <v>8</v>
      </c>
      <c r="S464" t="s">
        <v>1727</v>
      </c>
    </row>
    <row r="465" spans="1:19" ht="14" customHeight="1" x14ac:dyDescent="0.15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>
        <v>15</v>
      </c>
      <c r="R465" t="str">
        <f t="shared" ref="R465:R467" si="23">IF(Q462&lt;=4,"低",IF(Q462&gt;8,"高","中"))</f>
        <v>高</v>
      </c>
      <c r="S465" t="s">
        <v>1727</v>
      </c>
    </row>
    <row r="466" spans="1:19" ht="14" customHeight="1" x14ac:dyDescent="0.15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>
        <v>25</v>
      </c>
      <c r="R466" t="str">
        <f t="shared" si="23"/>
        <v>高</v>
      </c>
      <c r="S466" t="s">
        <v>1727</v>
      </c>
    </row>
    <row r="467" spans="1:19" ht="14" customHeight="1" x14ac:dyDescent="0.15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>
        <v>18</v>
      </c>
      <c r="R467" t="str">
        <f t="shared" si="23"/>
        <v>中</v>
      </c>
      <c r="S467" t="s">
        <v>1727</v>
      </c>
    </row>
    <row r="468" spans="1:19" ht="14" hidden="1" customHeight="1" x14ac:dyDescent="0.15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>
        <v>15</v>
      </c>
      <c r="S468" t="s">
        <v>1727</v>
      </c>
    </row>
    <row r="469" spans="1:19" ht="14" customHeight="1" x14ac:dyDescent="0.15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>
        <v>13</v>
      </c>
      <c r="R469" t="str">
        <f t="shared" ref="R469:R473" si="24">IF(Q466&lt;=4,"低",IF(Q466&gt;8,"高","中"))</f>
        <v>高</v>
      </c>
      <c r="S469" t="s">
        <v>1727</v>
      </c>
    </row>
    <row r="470" spans="1:19" ht="14" customHeight="1" x14ac:dyDescent="0.15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>
        <v>15</v>
      </c>
      <c r="R470" t="str">
        <f t="shared" si="24"/>
        <v>高</v>
      </c>
      <c r="S470" t="s">
        <v>1727</v>
      </c>
    </row>
    <row r="471" spans="1:19" ht="14" customHeight="1" x14ac:dyDescent="0.15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>
        <v>15</v>
      </c>
      <c r="R471" t="str">
        <f t="shared" si="24"/>
        <v>高</v>
      </c>
      <c r="S471" t="s">
        <v>1727</v>
      </c>
    </row>
    <row r="472" spans="1:19" ht="14" customHeight="1" x14ac:dyDescent="0.15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>
        <v>15</v>
      </c>
      <c r="R472" t="str">
        <f t="shared" si="24"/>
        <v>高</v>
      </c>
      <c r="S472" t="s">
        <v>1727</v>
      </c>
    </row>
    <row r="473" spans="1:19" ht="14" customHeight="1" x14ac:dyDescent="0.15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>
        <v>20</v>
      </c>
      <c r="R473" t="str">
        <f t="shared" si="24"/>
        <v>高</v>
      </c>
      <c r="S473" t="s">
        <v>1727</v>
      </c>
    </row>
    <row r="474" spans="1:19" ht="14" hidden="1" customHeight="1" x14ac:dyDescent="0.15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>
        <v>30</v>
      </c>
      <c r="S474" t="s">
        <v>1727</v>
      </c>
    </row>
    <row r="475" spans="1:19" ht="14" customHeight="1" x14ac:dyDescent="0.15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>
        <v>20</v>
      </c>
      <c r="R475" t="str">
        <f>IF(Q472&lt;=4,"低",IF(Q472&gt;8,"高","中"))</f>
        <v>高</v>
      </c>
      <c r="S475" t="s">
        <v>1727</v>
      </c>
    </row>
    <row r="476" spans="1:19" ht="14" hidden="1" customHeight="1" x14ac:dyDescent="0.15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>
        <v>8</v>
      </c>
      <c r="S476" t="s">
        <v>1727</v>
      </c>
    </row>
    <row r="477" spans="1:19" ht="14" hidden="1" customHeight="1" x14ac:dyDescent="0.15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>
        <v>15</v>
      </c>
      <c r="S477" t="s">
        <v>1727</v>
      </c>
    </row>
    <row r="478" spans="1:19" ht="14" customHeight="1" x14ac:dyDescent="0.15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>
        <v>20</v>
      </c>
      <c r="R478" t="str">
        <f t="shared" ref="R478:R479" si="25">IF(Q475&lt;=4,"低",IF(Q475&gt;8,"高","中"))</f>
        <v>高</v>
      </c>
      <c r="S478" t="s">
        <v>1727</v>
      </c>
    </row>
    <row r="479" spans="1:19" ht="14" customHeight="1" x14ac:dyDescent="0.15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>
        <v>20</v>
      </c>
      <c r="R479" t="str">
        <f t="shared" si="25"/>
        <v>中</v>
      </c>
      <c r="S479" t="s">
        <v>1727</v>
      </c>
    </row>
    <row r="480" spans="1:19" ht="14" hidden="1" customHeight="1" x14ac:dyDescent="0.15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>
        <v>15</v>
      </c>
      <c r="S480" t="s">
        <v>1727</v>
      </c>
    </row>
    <row r="481" spans="1:19" ht="14" hidden="1" customHeight="1" x14ac:dyDescent="0.15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>
        <v>18</v>
      </c>
      <c r="S481" t="s">
        <v>1727</v>
      </c>
    </row>
    <row r="482" spans="1:19" ht="14" hidden="1" customHeight="1" x14ac:dyDescent="0.15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>
        <v>10</v>
      </c>
      <c r="S482" t="s">
        <v>1727</v>
      </c>
    </row>
    <row r="483" spans="1:19" ht="14" customHeight="1" x14ac:dyDescent="0.15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>
        <v>15</v>
      </c>
      <c r="R483" t="str">
        <f>IF(Q480&lt;=4,"低",IF(Q480&gt;8,"高","中"))</f>
        <v>高</v>
      </c>
      <c r="S483" t="s">
        <v>1727</v>
      </c>
    </row>
    <row r="484" spans="1:19" ht="14" hidden="1" customHeight="1" x14ac:dyDescent="0.15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>
        <v>15</v>
      </c>
      <c r="S484" t="s">
        <v>1727</v>
      </c>
    </row>
    <row r="485" spans="1:19" ht="14" hidden="1" customHeight="1" x14ac:dyDescent="0.15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>
        <v>8</v>
      </c>
      <c r="S485" t="s">
        <v>1727</v>
      </c>
    </row>
    <row r="486" spans="1:19" ht="14" hidden="1" customHeight="1" x14ac:dyDescent="0.15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>
        <v>15</v>
      </c>
      <c r="S486" t="s">
        <v>1727</v>
      </c>
    </row>
    <row r="487" spans="1:19" ht="14" customHeight="1" x14ac:dyDescent="0.15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>
        <v>12</v>
      </c>
      <c r="R487" t="str">
        <f>IF(Q484&lt;=4,"低",IF(Q484&gt;8,"高","中"))</f>
        <v>高</v>
      </c>
      <c r="S487" t="s">
        <v>1727</v>
      </c>
    </row>
    <row r="488" spans="1:19" ht="14" hidden="1" customHeight="1" x14ac:dyDescent="0.15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>
        <v>10</v>
      </c>
      <c r="S488" t="s">
        <v>1727</v>
      </c>
    </row>
    <row r="489" spans="1:19" ht="14" hidden="1" customHeight="1" x14ac:dyDescent="0.15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>
        <v>10</v>
      </c>
      <c r="S489" t="s">
        <v>1727</v>
      </c>
    </row>
    <row r="490" spans="1:19" ht="14" customHeight="1" x14ac:dyDescent="0.15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>
        <v>8</v>
      </c>
      <c r="R490" t="str">
        <f>IF(Q487&lt;=4,"低",IF(Q487&gt;8,"高","中"))</f>
        <v>高</v>
      </c>
      <c r="S490" t="s">
        <v>1727</v>
      </c>
    </row>
    <row r="491" spans="1:19" ht="14" hidden="1" customHeight="1" x14ac:dyDescent="0.15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>
        <v>12</v>
      </c>
      <c r="S491" t="s">
        <v>1727</v>
      </c>
    </row>
    <row r="492" spans="1:19" ht="14" hidden="1" customHeight="1" x14ac:dyDescent="0.15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>
        <v>10</v>
      </c>
      <c r="S492" t="s">
        <v>1727</v>
      </c>
    </row>
    <row r="493" spans="1:19" ht="14" hidden="1" customHeight="1" x14ac:dyDescent="0.15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>
        <v>20</v>
      </c>
      <c r="S493" t="s">
        <v>1727</v>
      </c>
    </row>
    <row r="494" spans="1:19" ht="14" customHeight="1" x14ac:dyDescent="0.15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>
        <v>20</v>
      </c>
      <c r="R494" t="str">
        <f t="shared" ref="R494:R495" si="26">IF(Q491&lt;=4,"低",IF(Q491&gt;8,"高","中"))</f>
        <v>高</v>
      </c>
      <c r="S494" t="s">
        <v>1727</v>
      </c>
    </row>
    <row r="495" spans="1:19" ht="14" customHeight="1" x14ac:dyDescent="0.15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>
        <v>20</v>
      </c>
      <c r="R495" t="str">
        <f t="shared" si="26"/>
        <v>高</v>
      </c>
      <c r="S495" t="s">
        <v>1727</v>
      </c>
    </row>
    <row r="496" spans="1:19" ht="14" hidden="1" customHeight="1" x14ac:dyDescent="0.15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>
        <v>15</v>
      </c>
      <c r="S496" t="s">
        <v>1727</v>
      </c>
    </row>
    <row r="497" spans="1:19" ht="14" customHeight="1" x14ac:dyDescent="0.15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>
        <v>15</v>
      </c>
      <c r="R497" t="str">
        <f t="shared" ref="R497:R498" si="27">IF(Q494&lt;=4,"低",IF(Q494&gt;8,"高","中"))</f>
        <v>高</v>
      </c>
      <c r="S497" t="s">
        <v>1727</v>
      </c>
    </row>
    <row r="498" spans="1:19" ht="14" customHeight="1" x14ac:dyDescent="0.15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>
        <v>15</v>
      </c>
      <c r="R498" t="str">
        <f t="shared" si="27"/>
        <v>高</v>
      </c>
      <c r="S498" t="s">
        <v>1727</v>
      </c>
    </row>
    <row r="499" spans="1:19" ht="14" hidden="1" customHeight="1" x14ac:dyDescent="0.15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>
        <v>10</v>
      </c>
      <c r="S499" t="s">
        <v>1727</v>
      </c>
    </row>
    <row r="500" spans="1:19" ht="14" customHeight="1" x14ac:dyDescent="0.15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>
        <v>20</v>
      </c>
      <c r="R500" t="str">
        <f>IF(Q497&lt;=4,"低",IF(Q497&gt;8,"高","中"))</f>
        <v>高</v>
      </c>
      <c r="S500" t="s">
        <v>1727</v>
      </c>
    </row>
    <row r="501" spans="1:19" ht="14" hidden="1" customHeight="1" x14ac:dyDescent="0.15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>
        <v>10</v>
      </c>
      <c r="S501" t="s">
        <v>1727</v>
      </c>
    </row>
    <row r="502" spans="1:19" ht="14" hidden="1" customHeight="1" x14ac:dyDescent="0.15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>
        <v>8</v>
      </c>
      <c r="S502" t="s">
        <v>1727</v>
      </c>
    </row>
    <row r="503" spans="1:19" ht="14" hidden="1" customHeight="1" x14ac:dyDescent="0.15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>
        <v>15</v>
      </c>
      <c r="S503" t="s">
        <v>1727</v>
      </c>
    </row>
    <row r="504" spans="1:19" ht="14" hidden="1" customHeight="1" x14ac:dyDescent="0.15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>
        <v>13</v>
      </c>
      <c r="S504" t="s">
        <v>1727</v>
      </c>
    </row>
    <row r="505" spans="1:19" ht="14" hidden="1" customHeight="1" x14ac:dyDescent="0.15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>
        <v>10</v>
      </c>
      <c r="S505" t="s">
        <v>1727</v>
      </c>
    </row>
    <row r="506" spans="1:19" ht="14" hidden="1" customHeight="1" x14ac:dyDescent="0.15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>
        <v>12</v>
      </c>
      <c r="S506" t="s">
        <v>1727</v>
      </c>
    </row>
    <row r="507" spans="1:19" ht="14" hidden="1" customHeight="1" x14ac:dyDescent="0.15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>
        <v>18</v>
      </c>
      <c r="S507" t="s">
        <v>1727</v>
      </c>
    </row>
    <row r="508" spans="1:19" ht="14" customHeight="1" x14ac:dyDescent="0.15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>
        <v>20</v>
      </c>
      <c r="R508" t="str">
        <f t="shared" ref="R508:R509" si="28">IF(Q505&lt;=4,"低",IF(Q505&gt;8,"高","中"))</f>
        <v>高</v>
      </c>
      <c r="S508" t="s">
        <v>1727</v>
      </c>
    </row>
    <row r="509" spans="1:19" ht="14" customHeight="1" x14ac:dyDescent="0.15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>
        <v>20</v>
      </c>
      <c r="R509" t="str">
        <f t="shared" si="28"/>
        <v>高</v>
      </c>
      <c r="S509" t="s">
        <v>1727</v>
      </c>
    </row>
    <row r="510" spans="1:19" ht="14" hidden="1" customHeight="1" x14ac:dyDescent="0.15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>
        <v>18</v>
      </c>
      <c r="S510" t="s">
        <v>1727</v>
      </c>
    </row>
    <row r="511" spans="1:19" ht="14" hidden="1" customHeight="1" x14ac:dyDescent="0.15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>
        <v>15</v>
      </c>
      <c r="S511" t="s">
        <v>1727</v>
      </c>
    </row>
    <row r="512" spans="1:19" ht="14" customHeight="1" x14ac:dyDescent="0.15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>
        <v>10</v>
      </c>
      <c r="R512" t="str">
        <f t="shared" ref="R512:R514" si="29">IF(Q509&lt;=4,"低",IF(Q509&gt;8,"高","中"))</f>
        <v>高</v>
      </c>
      <c r="S512" t="s">
        <v>1727</v>
      </c>
    </row>
    <row r="513" spans="1:19" ht="14" customHeight="1" x14ac:dyDescent="0.15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>
        <v>15</v>
      </c>
      <c r="R513" t="str">
        <f t="shared" si="29"/>
        <v>高</v>
      </c>
      <c r="S513" t="s">
        <v>1727</v>
      </c>
    </row>
    <row r="514" spans="1:19" ht="14" customHeight="1" x14ac:dyDescent="0.15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>
        <v>15</v>
      </c>
      <c r="R514" t="str">
        <f t="shared" si="29"/>
        <v>高</v>
      </c>
      <c r="S514" t="s">
        <v>1727</v>
      </c>
    </row>
    <row r="515" spans="1:19" ht="14" hidden="1" customHeight="1" x14ac:dyDescent="0.15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>
        <v>13</v>
      </c>
      <c r="S515" t="s">
        <v>1727</v>
      </c>
    </row>
    <row r="516" spans="1:19" ht="14" hidden="1" customHeight="1" x14ac:dyDescent="0.15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>
        <v>15</v>
      </c>
      <c r="S516" t="s">
        <v>1727</v>
      </c>
    </row>
    <row r="517" spans="1:19" ht="14" hidden="1" customHeight="1" x14ac:dyDescent="0.15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>
        <v>15</v>
      </c>
      <c r="S517" t="s">
        <v>1727</v>
      </c>
    </row>
    <row r="518" spans="1:19" ht="14" hidden="1" customHeight="1" x14ac:dyDescent="0.15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>
        <v>10</v>
      </c>
      <c r="S518" t="s">
        <v>1727</v>
      </c>
    </row>
    <row r="519" spans="1:19" ht="14" hidden="1" customHeight="1" x14ac:dyDescent="0.15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>
        <v>15</v>
      </c>
      <c r="S519" t="s">
        <v>1727</v>
      </c>
    </row>
    <row r="520" spans="1:19" ht="14" customHeight="1" x14ac:dyDescent="0.15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>
        <v>15</v>
      </c>
      <c r="R520" t="str">
        <f t="shared" ref="R520:R522" si="30">IF(Q517&lt;=4,"低",IF(Q517&gt;8,"高","中"))</f>
        <v>高</v>
      </c>
      <c r="S520" t="s">
        <v>1727</v>
      </c>
    </row>
    <row r="521" spans="1:19" ht="14" customHeight="1" x14ac:dyDescent="0.15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>
        <v>40</v>
      </c>
      <c r="R521" t="str">
        <f t="shared" si="30"/>
        <v>高</v>
      </c>
      <c r="S521" t="s">
        <v>1727</v>
      </c>
    </row>
    <row r="522" spans="1:19" ht="14" customHeight="1" x14ac:dyDescent="0.15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>
        <v>15</v>
      </c>
      <c r="R522" t="str">
        <f t="shared" si="30"/>
        <v>高</v>
      </c>
      <c r="S522" t="s">
        <v>1727</v>
      </c>
    </row>
    <row r="523" spans="1:19" ht="14" hidden="1" customHeight="1" x14ac:dyDescent="0.15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>
        <v>8</v>
      </c>
      <c r="S523" t="s">
        <v>1727</v>
      </c>
    </row>
    <row r="524" spans="1:19" ht="14" hidden="1" customHeight="1" x14ac:dyDescent="0.15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>
        <v>12</v>
      </c>
      <c r="S524" t="s">
        <v>1727</v>
      </c>
    </row>
    <row r="525" spans="1:19" ht="14" customHeight="1" x14ac:dyDescent="0.15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>
        <v>10</v>
      </c>
      <c r="R525" t="str">
        <f t="shared" ref="R525:R526" si="31">IF(Q522&lt;=4,"低",IF(Q522&gt;8,"高","中"))</f>
        <v>高</v>
      </c>
      <c r="S525" t="s">
        <v>1727</v>
      </c>
    </row>
    <row r="526" spans="1:19" ht="14" customHeight="1" x14ac:dyDescent="0.15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>
        <v>20</v>
      </c>
      <c r="R526" t="str">
        <f t="shared" si="31"/>
        <v>中</v>
      </c>
      <c r="S526" t="s">
        <v>1727</v>
      </c>
    </row>
    <row r="527" spans="1:19" ht="14" hidden="1" customHeight="1" x14ac:dyDescent="0.15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>
        <v>18</v>
      </c>
      <c r="S527" t="s">
        <v>1727</v>
      </c>
    </row>
    <row r="528" spans="1:19" ht="14" hidden="1" customHeight="1" x14ac:dyDescent="0.15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>
        <v>15</v>
      </c>
      <c r="S528" t="s">
        <v>1727</v>
      </c>
    </row>
    <row r="529" spans="1:19" ht="14" customHeight="1" x14ac:dyDescent="0.15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>
        <v>15</v>
      </c>
      <c r="R529" t="str">
        <f>IF(Q526&lt;=4,"低",IF(Q526&gt;8,"高","中"))</f>
        <v>高</v>
      </c>
      <c r="S529" t="s">
        <v>1727</v>
      </c>
    </row>
    <row r="530" spans="1:19" ht="14" hidden="1" customHeight="1" x14ac:dyDescent="0.15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>
        <v>13</v>
      </c>
      <c r="S530" t="s">
        <v>1727</v>
      </c>
    </row>
    <row r="531" spans="1:19" ht="14" customHeight="1" x14ac:dyDescent="0.15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>
        <v>12</v>
      </c>
      <c r="R531" t="str">
        <f>IF(Q528&lt;=4,"低",IF(Q528&gt;8,"高","中"))</f>
        <v>高</v>
      </c>
      <c r="S531" t="s">
        <v>1727</v>
      </c>
    </row>
    <row r="532" spans="1:19" ht="14" hidden="1" customHeight="1" x14ac:dyDescent="0.15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>
        <v>15</v>
      </c>
      <c r="S532" t="s">
        <v>1727</v>
      </c>
    </row>
    <row r="533" spans="1:19" ht="14" hidden="1" customHeight="1" x14ac:dyDescent="0.15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>
        <v>12</v>
      </c>
      <c r="S533" t="s">
        <v>1727</v>
      </c>
    </row>
    <row r="534" spans="1:19" ht="14" hidden="1" customHeight="1" x14ac:dyDescent="0.15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>
        <v>12</v>
      </c>
      <c r="S534" t="s">
        <v>1727</v>
      </c>
    </row>
    <row r="535" spans="1:19" ht="14" customHeight="1" x14ac:dyDescent="0.15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>
        <v>15</v>
      </c>
      <c r="R535" t="str">
        <f>IF(Q532&lt;=4,"低",IF(Q532&gt;8,"高","中"))</f>
        <v>高</v>
      </c>
      <c r="S535" t="s">
        <v>1727</v>
      </c>
    </row>
    <row r="536" spans="1:19" ht="14" hidden="1" customHeight="1" x14ac:dyDescent="0.15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>
        <v>15</v>
      </c>
      <c r="S536" t="s">
        <v>1727</v>
      </c>
    </row>
    <row r="537" spans="1:19" ht="14" customHeight="1" x14ac:dyDescent="0.15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>
        <v>15</v>
      </c>
      <c r="R537" t="str">
        <f>IF(Q534&lt;=4,"低",IF(Q534&gt;8,"高","中"))</f>
        <v>高</v>
      </c>
      <c r="S537" t="s">
        <v>1727</v>
      </c>
    </row>
    <row r="538" spans="1:19" ht="14" hidden="1" customHeight="1" x14ac:dyDescent="0.15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>
        <v>20</v>
      </c>
      <c r="S538" t="s">
        <v>1727</v>
      </c>
    </row>
    <row r="539" spans="1:19" ht="14" hidden="1" customHeight="1" x14ac:dyDescent="0.15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>
        <v>15</v>
      </c>
      <c r="S539" t="s">
        <v>1727</v>
      </c>
    </row>
    <row r="540" spans="1:19" ht="14" hidden="1" customHeight="1" x14ac:dyDescent="0.15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>
        <v>15</v>
      </c>
      <c r="S540" t="s">
        <v>1727</v>
      </c>
    </row>
    <row r="541" spans="1:19" ht="14" customHeight="1" x14ac:dyDescent="0.15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>
        <v>15</v>
      </c>
      <c r="R541" t="str">
        <f t="shared" ref="R541:R542" si="32">IF(Q538&lt;=4,"低",IF(Q538&gt;8,"高","中"))</f>
        <v>高</v>
      </c>
      <c r="S541" t="s">
        <v>1727</v>
      </c>
    </row>
    <row r="542" spans="1:19" ht="14" customHeight="1" x14ac:dyDescent="0.15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>
        <v>25</v>
      </c>
      <c r="R542" t="str">
        <f t="shared" si="32"/>
        <v>高</v>
      </c>
      <c r="S542" t="s">
        <v>1727</v>
      </c>
    </row>
    <row r="543" spans="1:19" ht="14" hidden="1" customHeight="1" x14ac:dyDescent="0.15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>
        <v>20</v>
      </c>
      <c r="S543" t="s">
        <v>1727</v>
      </c>
    </row>
    <row r="544" spans="1:19" ht="14" hidden="1" customHeight="1" x14ac:dyDescent="0.15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>
        <v>15</v>
      </c>
      <c r="S544" t="s">
        <v>1727</v>
      </c>
    </row>
    <row r="545" spans="1:19" ht="14" hidden="1" customHeight="1" x14ac:dyDescent="0.15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>
        <v>15</v>
      </c>
      <c r="S545" t="s">
        <v>1727</v>
      </c>
    </row>
    <row r="546" spans="1:19" ht="14" hidden="1" customHeight="1" x14ac:dyDescent="0.15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>
        <v>12</v>
      </c>
      <c r="S546" t="s">
        <v>1727</v>
      </c>
    </row>
    <row r="547" spans="1:19" ht="14" hidden="1" customHeight="1" x14ac:dyDescent="0.15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>
        <v>15</v>
      </c>
      <c r="S547" t="s">
        <v>1727</v>
      </c>
    </row>
    <row r="548" spans="1:19" ht="14" hidden="1" customHeight="1" x14ac:dyDescent="0.15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>
        <v>8</v>
      </c>
      <c r="S548" t="s">
        <v>1727</v>
      </c>
    </row>
    <row r="549" spans="1:19" ht="14" hidden="1" customHeight="1" x14ac:dyDescent="0.15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>
        <v>10</v>
      </c>
      <c r="S549" t="s">
        <v>1727</v>
      </c>
    </row>
    <row r="550" spans="1:19" ht="14" hidden="1" customHeight="1" x14ac:dyDescent="0.15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>
        <v>15</v>
      </c>
      <c r="S550" t="s">
        <v>1727</v>
      </c>
    </row>
    <row r="551" spans="1:19" ht="14" hidden="1" customHeight="1" x14ac:dyDescent="0.15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>
        <v>12</v>
      </c>
      <c r="S551" t="s">
        <v>1727</v>
      </c>
    </row>
    <row r="552" spans="1:19" ht="14" hidden="1" customHeight="1" x14ac:dyDescent="0.15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>
        <v>15</v>
      </c>
      <c r="S552" t="s">
        <v>1727</v>
      </c>
    </row>
    <row r="553" spans="1:19" ht="14" hidden="1" customHeight="1" x14ac:dyDescent="0.15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>
        <v>15</v>
      </c>
      <c r="S553" t="s">
        <v>1727</v>
      </c>
    </row>
    <row r="554" spans="1:19" ht="14" customHeight="1" x14ac:dyDescent="0.15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>
        <v>20</v>
      </c>
      <c r="R554" t="str">
        <f>IF(Q551&lt;=4,"低",IF(Q551&gt;8,"高","中"))</f>
        <v>高</v>
      </c>
      <c r="S554" t="s">
        <v>1727</v>
      </c>
    </row>
    <row r="555" spans="1:19" ht="14" hidden="1" customHeight="1" x14ac:dyDescent="0.15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>
        <v>15</v>
      </c>
      <c r="S555" t="s">
        <v>1727</v>
      </c>
    </row>
    <row r="556" spans="1:19" ht="14" hidden="1" customHeight="1" x14ac:dyDescent="0.15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>
        <v>13</v>
      </c>
      <c r="S556" t="s">
        <v>1727</v>
      </c>
    </row>
    <row r="557" spans="1:19" ht="14" customHeight="1" x14ac:dyDescent="0.15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>
        <v>15</v>
      </c>
      <c r="R557" t="str">
        <f>IF(Q554&lt;=4,"低",IF(Q554&gt;8,"高","中"))</f>
        <v>高</v>
      </c>
      <c r="S557" t="s">
        <v>1727</v>
      </c>
    </row>
    <row r="558" spans="1:19" ht="14" hidden="1" customHeight="1" x14ac:dyDescent="0.15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>
        <v>12</v>
      </c>
      <c r="S558" t="s">
        <v>1727</v>
      </c>
    </row>
    <row r="559" spans="1:19" ht="14" customHeight="1" x14ac:dyDescent="0.15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>
        <v>20</v>
      </c>
      <c r="R559" t="str">
        <f>IF(Q556&lt;=4,"低",IF(Q556&gt;8,"高","中"))</f>
        <v>高</v>
      </c>
      <c r="S559" t="s">
        <v>1727</v>
      </c>
    </row>
    <row r="560" spans="1:19" ht="14" hidden="1" customHeight="1" x14ac:dyDescent="0.15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>
        <v>15</v>
      </c>
      <c r="S560" t="s">
        <v>1727</v>
      </c>
    </row>
    <row r="561" spans="1:19" ht="14" hidden="1" customHeight="1" x14ac:dyDescent="0.15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>
        <v>10</v>
      </c>
      <c r="S561" t="s">
        <v>1727</v>
      </c>
    </row>
    <row r="562" spans="1:19" ht="14" customHeight="1" x14ac:dyDescent="0.15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>
        <v>20</v>
      </c>
      <c r="R562" t="str">
        <f>IF(Q559&lt;=4,"低",IF(Q559&gt;8,"高","中"))</f>
        <v>高</v>
      </c>
      <c r="S562" t="s">
        <v>1727</v>
      </c>
    </row>
    <row r="563" spans="1:19" ht="14" hidden="1" customHeight="1" x14ac:dyDescent="0.15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>
        <v>12</v>
      </c>
      <c r="S563" t="s">
        <v>1727</v>
      </c>
    </row>
    <row r="564" spans="1:19" ht="14" hidden="1" customHeight="1" x14ac:dyDescent="0.15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>
        <v>15</v>
      </c>
      <c r="S564" t="s">
        <v>1727</v>
      </c>
    </row>
    <row r="565" spans="1:19" ht="14" hidden="1" customHeight="1" x14ac:dyDescent="0.15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>
        <v>15</v>
      </c>
      <c r="S565" t="s">
        <v>1727</v>
      </c>
    </row>
    <row r="566" spans="1:19" ht="14" hidden="1" customHeight="1" x14ac:dyDescent="0.15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>
        <v>15</v>
      </c>
      <c r="S566" t="s">
        <v>1727</v>
      </c>
    </row>
    <row r="567" spans="1:19" ht="14" customHeight="1" x14ac:dyDescent="0.15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>
        <v>15</v>
      </c>
      <c r="R567" t="str">
        <f>IF(Q564&lt;=4,"低",IF(Q564&gt;8,"高","中"))</f>
        <v>高</v>
      </c>
      <c r="S567" t="s">
        <v>1727</v>
      </c>
    </row>
    <row r="568" spans="1:19" ht="14" hidden="1" customHeight="1" x14ac:dyDescent="0.15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>
        <v>15</v>
      </c>
      <c r="S568" t="s">
        <v>1727</v>
      </c>
    </row>
    <row r="569" spans="1:19" ht="14" hidden="1" customHeight="1" x14ac:dyDescent="0.15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>
        <v>15</v>
      </c>
      <c r="S569" t="s">
        <v>1727</v>
      </c>
    </row>
    <row r="570" spans="1:19" ht="14" hidden="1" customHeight="1" x14ac:dyDescent="0.15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>
        <v>10</v>
      </c>
      <c r="S570" t="s">
        <v>1727</v>
      </c>
    </row>
    <row r="571" spans="1:19" ht="14" hidden="1" customHeight="1" x14ac:dyDescent="0.15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>
        <v>20</v>
      </c>
      <c r="S571" t="s">
        <v>1727</v>
      </c>
    </row>
    <row r="572" spans="1:19" ht="14" hidden="1" customHeight="1" x14ac:dyDescent="0.15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>
        <v>20</v>
      </c>
      <c r="S572" t="s">
        <v>1727</v>
      </c>
    </row>
    <row r="573" spans="1:19" ht="14" customHeight="1" x14ac:dyDescent="0.15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>
        <v>25</v>
      </c>
      <c r="R573" t="str">
        <f t="shared" ref="R573:R575" si="33">IF(Q570&lt;=4,"低",IF(Q570&gt;8,"高","中"))</f>
        <v>高</v>
      </c>
      <c r="S573" t="s">
        <v>1727</v>
      </c>
    </row>
    <row r="574" spans="1:19" ht="14" customHeight="1" x14ac:dyDescent="0.15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>
        <v>13</v>
      </c>
      <c r="R574" t="str">
        <f t="shared" si="33"/>
        <v>高</v>
      </c>
      <c r="S574" t="s">
        <v>1727</v>
      </c>
    </row>
    <row r="575" spans="1:19" ht="14" customHeight="1" x14ac:dyDescent="0.15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>
        <v>15</v>
      </c>
      <c r="R575" t="str">
        <f t="shared" si="33"/>
        <v>高</v>
      </c>
      <c r="S575" t="s">
        <v>1727</v>
      </c>
    </row>
    <row r="576" spans="1:19" ht="14" hidden="1" customHeight="1" x14ac:dyDescent="0.15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>
        <v>8</v>
      </c>
      <c r="S576" t="s">
        <v>1727</v>
      </c>
    </row>
    <row r="577" spans="1:19" ht="14" hidden="1" customHeight="1" x14ac:dyDescent="0.15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>
        <v>16</v>
      </c>
      <c r="S577" t="s">
        <v>1727</v>
      </c>
    </row>
    <row r="578" spans="1:19" ht="14" hidden="1" customHeight="1" x14ac:dyDescent="0.15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>
        <v>10</v>
      </c>
      <c r="S578" t="s">
        <v>1727</v>
      </c>
    </row>
    <row r="579" spans="1:19" ht="14" customHeight="1" x14ac:dyDescent="0.15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>
        <v>20</v>
      </c>
      <c r="R579" t="str">
        <f>IF(Q576&lt;=4,"低",IF(Q576&gt;8,"高","中"))</f>
        <v>中</v>
      </c>
      <c r="S579" t="s">
        <v>1727</v>
      </c>
    </row>
    <row r="580" spans="1:19" ht="14" hidden="1" customHeight="1" x14ac:dyDescent="0.15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>
        <v>10</v>
      </c>
      <c r="S580" t="s">
        <v>1727</v>
      </c>
    </row>
    <row r="581" spans="1:19" ht="14" hidden="1" customHeight="1" x14ac:dyDescent="0.15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>
        <v>18</v>
      </c>
      <c r="S581" t="s">
        <v>1727</v>
      </c>
    </row>
    <row r="582" spans="1:19" ht="14" customHeight="1" x14ac:dyDescent="0.15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>
        <v>20</v>
      </c>
      <c r="R582" t="str">
        <f>IF(Q579&lt;=4,"低",IF(Q579&gt;8,"高","中"))</f>
        <v>高</v>
      </c>
      <c r="S582" t="s">
        <v>1727</v>
      </c>
    </row>
    <row r="583" spans="1:19" ht="14" hidden="1" customHeight="1" x14ac:dyDescent="0.15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>
        <v>18</v>
      </c>
      <c r="S583" t="s">
        <v>1727</v>
      </c>
    </row>
    <row r="584" spans="1:19" ht="14" hidden="1" customHeight="1" x14ac:dyDescent="0.15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>
        <v>15</v>
      </c>
      <c r="S584" t="s">
        <v>1727</v>
      </c>
    </row>
    <row r="585" spans="1:19" ht="14" hidden="1" customHeight="1" x14ac:dyDescent="0.15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>
        <v>20</v>
      </c>
      <c r="S585" t="s">
        <v>1727</v>
      </c>
    </row>
    <row r="586" spans="1:19" ht="14" hidden="1" customHeight="1" x14ac:dyDescent="0.15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>
        <v>10</v>
      </c>
      <c r="S586" t="s">
        <v>1727</v>
      </c>
    </row>
    <row r="587" spans="1:19" ht="14" customHeight="1" x14ac:dyDescent="0.15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>
        <v>30</v>
      </c>
      <c r="R587" t="str">
        <f t="shared" ref="R587:R589" si="34">IF(Q584&lt;=4,"低",IF(Q584&gt;8,"高","中"))</f>
        <v>高</v>
      </c>
      <c r="S587" t="s">
        <v>1727</v>
      </c>
    </row>
    <row r="588" spans="1:19" ht="14" customHeight="1" x14ac:dyDescent="0.15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>
        <v>10</v>
      </c>
      <c r="R588" t="str">
        <f t="shared" si="34"/>
        <v>高</v>
      </c>
      <c r="S588" t="s">
        <v>1727</v>
      </c>
    </row>
    <row r="589" spans="1:19" ht="14" customHeight="1" x14ac:dyDescent="0.15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>
        <v>15</v>
      </c>
      <c r="R589" t="str">
        <f t="shared" si="34"/>
        <v>高</v>
      </c>
      <c r="S589" t="s">
        <v>1727</v>
      </c>
    </row>
    <row r="590" spans="1:19" ht="14" hidden="1" customHeight="1" x14ac:dyDescent="0.15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>
        <v>15</v>
      </c>
      <c r="S590" t="s">
        <v>1727</v>
      </c>
    </row>
    <row r="591" spans="1:19" ht="14" hidden="1" customHeight="1" x14ac:dyDescent="0.15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>
        <v>10</v>
      </c>
      <c r="S591" t="s">
        <v>1727</v>
      </c>
    </row>
    <row r="592" spans="1:19" ht="14" customHeight="1" x14ac:dyDescent="0.15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>
        <v>20</v>
      </c>
      <c r="R592" t="str">
        <f t="shared" ref="R592:R593" si="35">IF(Q589&lt;=4,"低",IF(Q589&gt;8,"高","中"))</f>
        <v>高</v>
      </c>
      <c r="S592" t="s">
        <v>1727</v>
      </c>
    </row>
    <row r="593" spans="1:19" ht="14" customHeight="1" x14ac:dyDescent="0.15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>
        <v>15</v>
      </c>
      <c r="R593" t="str">
        <f t="shared" si="35"/>
        <v>高</v>
      </c>
      <c r="S593" t="s">
        <v>1727</v>
      </c>
    </row>
    <row r="594" spans="1:19" ht="14" hidden="1" customHeight="1" x14ac:dyDescent="0.15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>
        <v>15</v>
      </c>
      <c r="S594" t="s">
        <v>1727</v>
      </c>
    </row>
    <row r="595" spans="1:19" ht="14" hidden="1" customHeight="1" x14ac:dyDescent="0.15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>
        <v>10</v>
      </c>
      <c r="S595" t="s">
        <v>1727</v>
      </c>
    </row>
    <row r="596" spans="1:19" ht="14" customHeight="1" x14ac:dyDescent="0.15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>
        <v>20</v>
      </c>
      <c r="R596" t="str">
        <f t="shared" ref="R596:R600" si="36">IF(Q593&lt;=4,"低",IF(Q593&gt;8,"高","中"))</f>
        <v>高</v>
      </c>
      <c r="S596" t="s">
        <v>1727</v>
      </c>
    </row>
    <row r="597" spans="1:19" ht="14" customHeight="1" x14ac:dyDescent="0.15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>
        <v>20</v>
      </c>
      <c r="R597" t="str">
        <f t="shared" si="36"/>
        <v>高</v>
      </c>
      <c r="S597" t="s">
        <v>1727</v>
      </c>
    </row>
    <row r="598" spans="1:19" ht="14" customHeight="1" x14ac:dyDescent="0.15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>
        <v>20</v>
      </c>
      <c r="R598" t="str">
        <f t="shared" si="36"/>
        <v>高</v>
      </c>
      <c r="S598" t="s">
        <v>1727</v>
      </c>
    </row>
    <row r="599" spans="1:19" ht="14" customHeight="1" x14ac:dyDescent="0.15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>
        <v>15</v>
      </c>
      <c r="R599" t="str">
        <f t="shared" si="36"/>
        <v>高</v>
      </c>
      <c r="S599" t="s">
        <v>1727</v>
      </c>
    </row>
    <row r="600" spans="1:19" ht="14" customHeight="1" x14ac:dyDescent="0.15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>
        <v>14</v>
      </c>
      <c r="R600" t="str">
        <f t="shared" si="36"/>
        <v>高</v>
      </c>
      <c r="S600" t="s">
        <v>1727</v>
      </c>
    </row>
    <row r="601" spans="1:19" ht="14" hidden="1" customHeight="1" x14ac:dyDescent="0.15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>
        <v>15</v>
      </c>
      <c r="S601" t="s">
        <v>1727</v>
      </c>
    </row>
    <row r="602" spans="1:19" ht="14" hidden="1" customHeight="1" x14ac:dyDescent="0.15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>
        <v>20</v>
      </c>
      <c r="S602" t="s">
        <v>1727</v>
      </c>
    </row>
    <row r="603" spans="1:19" ht="14" hidden="1" customHeight="1" x14ac:dyDescent="0.15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>
        <v>10</v>
      </c>
      <c r="S603" t="s">
        <v>1727</v>
      </c>
    </row>
    <row r="604" spans="1:19" ht="14" customHeight="1" x14ac:dyDescent="0.15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>
        <v>25</v>
      </c>
      <c r="R604" t="str">
        <f>IF(Q601&lt;=4,"低",IF(Q601&gt;8,"高","中"))</f>
        <v>高</v>
      </c>
      <c r="S604" t="s">
        <v>1727</v>
      </c>
    </row>
    <row r="605" spans="1:19" ht="14" hidden="1" customHeight="1" x14ac:dyDescent="0.15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>
        <v>15</v>
      </c>
      <c r="S605" t="s">
        <v>1727</v>
      </c>
    </row>
    <row r="606" spans="1:19" ht="14" hidden="1" customHeight="1" x14ac:dyDescent="0.15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>
        <v>15</v>
      </c>
      <c r="S606" t="s">
        <v>1727</v>
      </c>
    </row>
    <row r="607" spans="1:19" ht="14" customHeight="1" x14ac:dyDescent="0.15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>
        <v>15</v>
      </c>
      <c r="R607" t="str">
        <f>IF(Q604&lt;=4,"低",IF(Q604&gt;8,"高","中"))</f>
        <v>高</v>
      </c>
      <c r="S607" t="s">
        <v>1727</v>
      </c>
    </row>
    <row r="608" spans="1:19" ht="14" hidden="1" customHeight="1" x14ac:dyDescent="0.15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>
        <v>10</v>
      </c>
      <c r="S608" t="s">
        <v>1727</v>
      </c>
    </row>
    <row r="609" spans="1:19" ht="14" hidden="1" customHeight="1" x14ac:dyDescent="0.15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>
        <v>12</v>
      </c>
      <c r="S609" t="s">
        <v>1727</v>
      </c>
    </row>
    <row r="610" spans="1:19" ht="14" hidden="1" customHeight="1" x14ac:dyDescent="0.15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>
        <v>10</v>
      </c>
      <c r="S610" t="s">
        <v>1727</v>
      </c>
    </row>
    <row r="611" spans="1:19" ht="14" hidden="1" customHeight="1" x14ac:dyDescent="0.15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>
        <v>10</v>
      </c>
      <c r="S611" t="s">
        <v>1727</v>
      </c>
    </row>
    <row r="612" spans="1:19" ht="14" customHeight="1" x14ac:dyDescent="0.15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>
        <v>20</v>
      </c>
      <c r="R612" t="str">
        <f>IF(Q609&lt;=4,"低",IF(Q609&gt;8,"高","中"))</f>
        <v>高</v>
      </c>
      <c r="S612" t="s">
        <v>1727</v>
      </c>
    </row>
    <row r="613" spans="1:19" ht="14" hidden="1" customHeight="1" x14ac:dyDescent="0.15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>
        <v>15</v>
      </c>
      <c r="S613" t="s">
        <v>1727</v>
      </c>
    </row>
    <row r="614" spans="1:19" ht="14" hidden="1" customHeight="1" x14ac:dyDescent="0.15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>
        <v>15</v>
      </c>
      <c r="S614" t="s">
        <v>1727</v>
      </c>
    </row>
    <row r="615" spans="1:19" ht="14" hidden="1" customHeight="1" x14ac:dyDescent="0.15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>
        <v>10</v>
      </c>
      <c r="S615" t="s">
        <v>1727</v>
      </c>
    </row>
    <row r="616" spans="1:19" ht="14" customHeight="1" x14ac:dyDescent="0.15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>
        <v>15</v>
      </c>
      <c r="R616" t="str">
        <f>IF(Q613&lt;=4,"低",IF(Q613&gt;8,"高","中"))</f>
        <v>高</v>
      </c>
      <c r="S616" t="s">
        <v>1727</v>
      </c>
    </row>
    <row r="617" spans="1:19" ht="14" hidden="1" customHeight="1" x14ac:dyDescent="0.15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>
        <v>15</v>
      </c>
      <c r="S617" t="s">
        <v>1727</v>
      </c>
    </row>
    <row r="618" spans="1:19" ht="14" customHeight="1" x14ac:dyDescent="0.15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>
        <v>18</v>
      </c>
      <c r="R618" t="str">
        <f>IF(Q615&lt;=4,"低",IF(Q615&gt;8,"高","中"))</f>
        <v>高</v>
      </c>
      <c r="S618" t="s">
        <v>1727</v>
      </c>
    </row>
    <row r="619" spans="1:19" ht="14" hidden="1" customHeight="1" x14ac:dyDescent="0.15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>
        <v>20</v>
      </c>
      <c r="S619" t="s">
        <v>1727</v>
      </c>
    </row>
    <row r="620" spans="1:19" ht="14" customHeight="1" x14ac:dyDescent="0.15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>
        <v>15</v>
      </c>
      <c r="R620" t="str">
        <f t="shared" ref="R620:R621" si="37">IF(Q617&lt;=4,"低",IF(Q617&gt;8,"高","中"))</f>
        <v>高</v>
      </c>
      <c r="S620" t="s">
        <v>1727</v>
      </c>
    </row>
    <row r="621" spans="1:19" ht="14" customHeight="1" x14ac:dyDescent="0.15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>
        <v>25</v>
      </c>
      <c r="R621" t="str">
        <f t="shared" si="37"/>
        <v>高</v>
      </c>
      <c r="S621" t="s">
        <v>1727</v>
      </c>
    </row>
    <row r="622" spans="1:19" ht="14" hidden="1" customHeight="1" x14ac:dyDescent="0.15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>
        <v>15</v>
      </c>
      <c r="S622" t="s">
        <v>1727</v>
      </c>
    </row>
    <row r="623" spans="1:19" ht="14" hidden="1" customHeight="1" x14ac:dyDescent="0.15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1502</v>
      </c>
      <c r="S623" t="s">
        <v>1727</v>
      </c>
    </row>
    <row r="624" spans="1:19" ht="14" hidden="1" customHeight="1" x14ac:dyDescent="0.15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>
        <v>10</v>
      </c>
      <c r="S624" t="s">
        <v>1727</v>
      </c>
    </row>
    <row r="625" spans="1:19" ht="14" hidden="1" customHeight="1" x14ac:dyDescent="0.15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>
        <v>12</v>
      </c>
      <c r="S625" t="s">
        <v>1727</v>
      </c>
    </row>
    <row r="626" spans="1:19" ht="14" hidden="1" customHeight="1" x14ac:dyDescent="0.15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>
        <v>20</v>
      </c>
      <c r="S626" t="s">
        <v>1727</v>
      </c>
    </row>
    <row r="627" spans="1:19" ht="14" hidden="1" customHeight="1" x14ac:dyDescent="0.15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>
        <v>9</v>
      </c>
      <c r="S627" t="s">
        <v>1727</v>
      </c>
    </row>
    <row r="628" spans="1:19" ht="14" customHeight="1" x14ac:dyDescent="0.15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>
        <v>25</v>
      </c>
      <c r="R628" t="str">
        <f t="shared" ref="R628:R631" si="38">IF(Q625&lt;=4,"低",IF(Q625&gt;8,"高","中"))</f>
        <v>高</v>
      </c>
      <c r="S628" t="s">
        <v>1727</v>
      </c>
    </row>
    <row r="629" spans="1:19" ht="14" customHeight="1" x14ac:dyDescent="0.15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>
        <v>10</v>
      </c>
      <c r="R629" t="str">
        <f t="shared" si="38"/>
        <v>高</v>
      </c>
      <c r="S629" t="s">
        <v>1727</v>
      </c>
    </row>
    <row r="630" spans="1:19" ht="14" customHeight="1" x14ac:dyDescent="0.15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>
        <v>15</v>
      </c>
      <c r="R630" t="str">
        <f t="shared" si="38"/>
        <v>高</v>
      </c>
      <c r="S630" t="s">
        <v>1727</v>
      </c>
    </row>
    <row r="631" spans="1:19" ht="14" customHeight="1" x14ac:dyDescent="0.15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>
        <v>15</v>
      </c>
      <c r="R631" t="str">
        <f t="shared" si="38"/>
        <v>高</v>
      </c>
      <c r="S631" t="s">
        <v>1727</v>
      </c>
    </row>
    <row r="632" spans="1:19" ht="14" hidden="1" customHeight="1" x14ac:dyDescent="0.15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>
        <v>20</v>
      </c>
      <c r="S632" t="s">
        <v>1727</v>
      </c>
    </row>
    <row r="633" spans="1:19" ht="14" customHeight="1" x14ac:dyDescent="0.15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>
        <v>25</v>
      </c>
      <c r="R633" t="str">
        <f>IF(Q630&lt;=4,"低",IF(Q630&gt;8,"高","中"))</f>
        <v>高</v>
      </c>
      <c r="S633" t="s">
        <v>1727</v>
      </c>
    </row>
    <row r="634" spans="1:19" ht="14" hidden="1" customHeight="1" x14ac:dyDescent="0.15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>
        <v>8</v>
      </c>
      <c r="S634" t="s">
        <v>1727</v>
      </c>
    </row>
    <row r="635" spans="1:19" ht="14" hidden="1" customHeight="1" x14ac:dyDescent="0.15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>
        <v>10</v>
      </c>
      <c r="S635" t="s">
        <v>1727</v>
      </c>
    </row>
    <row r="636" spans="1:19" ht="14" hidden="1" customHeight="1" x14ac:dyDescent="0.15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>
        <v>20</v>
      </c>
      <c r="S636" t="s">
        <v>1727</v>
      </c>
    </row>
    <row r="637" spans="1:19" ht="14" hidden="1" customHeight="1" x14ac:dyDescent="0.15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>
        <v>15</v>
      </c>
      <c r="S637" t="s">
        <v>1727</v>
      </c>
    </row>
    <row r="638" spans="1:19" ht="14" hidden="1" customHeight="1" x14ac:dyDescent="0.15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>
        <v>20</v>
      </c>
      <c r="S638" t="s">
        <v>1727</v>
      </c>
    </row>
    <row r="639" spans="1:19" ht="14" hidden="1" customHeight="1" x14ac:dyDescent="0.15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>
        <v>15</v>
      </c>
      <c r="S639" t="s">
        <v>1727</v>
      </c>
    </row>
    <row r="640" spans="1:19" ht="14" customHeight="1" x14ac:dyDescent="0.15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>
        <v>25</v>
      </c>
      <c r="R640" t="str">
        <f>IF(Q637&lt;=4,"低",IF(Q637&gt;8,"高","中"))</f>
        <v>高</v>
      </c>
      <c r="S640" t="s">
        <v>1727</v>
      </c>
    </row>
    <row r="641" spans="1:19" ht="14" hidden="1" customHeight="1" x14ac:dyDescent="0.15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>
        <v>15</v>
      </c>
      <c r="S641" t="s">
        <v>1727</v>
      </c>
    </row>
    <row r="642" spans="1:19" ht="14" hidden="1" customHeight="1" x14ac:dyDescent="0.15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>
        <v>15</v>
      </c>
      <c r="S642" t="s">
        <v>1727</v>
      </c>
    </row>
    <row r="643" spans="1:19" ht="14" customHeight="1" x14ac:dyDescent="0.15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>
        <v>13</v>
      </c>
      <c r="R643" t="str">
        <f t="shared" ref="R643:R645" si="39">IF(Q640&lt;=4,"低",IF(Q640&gt;8,"高","中"))</f>
        <v>高</v>
      </c>
      <c r="S643" t="s">
        <v>1727</v>
      </c>
    </row>
    <row r="644" spans="1:19" ht="14" customHeight="1" x14ac:dyDescent="0.15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>
        <v>20</v>
      </c>
      <c r="R644" t="str">
        <f t="shared" si="39"/>
        <v>高</v>
      </c>
      <c r="S644" t="s">
        <v>1727</v>
      </c>
    </row>
    <row r="645" spans="1:19" ht="14" customHeight="1" x14ac:dyDescent="0.15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>
        <v>40</v>
      </c>
      <c r="R645" t="str">
        <f t="shared" si="39"/>
        <v>高</v>
      </c>
      <c r="S645" t="s">
        <v>1727</v>
      </c>
    </row>
    <row r="646" spans="1:19" ht="14" hidden="1" customHeight="1" x14ac:dyDescent="0.15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>
        <v>8</v>
      </c>
      <c r="S646" t="s">
        <v>1727</v>
      </c>
    </row>
    <row r="647" spans="1:19" ht="14" hidden="1" customHeight="1" x14ac:dyDescent="0.15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>
        <v>12</v>
      </c>
      <c r="S647" t="s">
        <v>1727</v>
      </c>
    </row>
    <row r="648" spans="1:19" ht="14" hidden="1" customHeight="1" x14ac:dyDescent="0.15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>
        <v>12</v>
      </c>
      <c r="S648" t="s">
        <v>1727</v>
      </c>
    </row>
    <row r="649" spans="1:19" ht="14" hidden="1" customHeight="1" x14ac:dyDescent="0.15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>
        <v>20</v>
      </c>
      <c r="S649" t="s">
        <v>1727</v>
      </c>
    </row>
    <row r="650" spans="1:19" ht="14" hidden="1" customHeight="1" x14ac:dyDescent="0.15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>
        <v>15</v>
      </c>
      <c r="S650" t="s">
        <v>1727</v>
      </c>
    </row>
    <row r="651" spans="1:19" ht="14" hidden="1" customHeight="1" x14ac:dyDescent="0.15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>
        <v>8</v>
      </c>
      <c r="S651" t="s">
        <v>1727</v>
      </c>
    </row>
    <row r="652" spans="1:19" ht="14" customHeight="1" x14ac:dyDescent="0.15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>
        <v>15</v>
      </c>
      <c r="R652" t="str">
        <f>IF(Q649&lt;=4,"低",IF(Q649&gt;8,"高","中"))</f>
        <v>高</v>
      </c>
      <c r="S652" t="s">
        <v>1727</v>
      </c>
    </row>
    <row r="653" spans="1:19" ht="14" hidden="1" customHeight="1" x14ac:dyDescent="0.15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>
        <v>10</v>
      </c>
      <c r="S653" t="s">
        <v>1727</v>
      </c>
    </row>
    <row r="654" spans="1:19" ht="14" hidden="1" customHeight="1" x14ac:dyDescent="0.15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>
        <v>15</v>
      </c>
      <c r="S654" t="s">
        <v>1727</v>
      </c>
    </row>
    <row r="655" spans="1:19" ht="14" hidden="1" customHeight="1" x14ac:dyDescent="0.15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>
        <v>15</v>
      </c>
      <c r="S655" t="s">
        <v>1727</v>
      </c>
    </row>
    <row r="656" spans="1:19" ht="14" hidden="1" customHeight="1" x14ac:dyDescent="0.15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>
        <v>15</v>
      </c>
      <c r="S656" t="s">
        <v>1727</v>
      </c>
    </row>
    <row r="657" spans="1:19" ht="14" hidden="1" customHeight="1" x14ac:dyDescent="0.15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>
        <v>15</v>
      </c>
      <c r="S657" t="s">
        <v>1727</v>
      </c>
    </row>
    <row r="658" spans="1:19" ht="14" hidden="1" customHeight="1" x14ac:dyDescent="0.15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>
        <v>10</v>
      </c>
      <c r="S658" t="s">
        <v>1727</v>
      </c>
    </row>
    <row r="659" spans="1:19" ht="14" hidden="1" customHeight="1" x14ac:dyDescent="0.15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>
        <v>15</v>
      </c>
      <c r="S659" t="s">
        <v>1727</v>
      </c>
    </row>
    <row r="660" spans="1:19" ht="14" hidden="1" customHeight="1" x14ac:dyDescent="0.15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>
        <v>15</v>
      </c>
      <c r="S660" t="s">
        <v>1727</v>
      </c>
    </row>
    <row r="661" spans="1:19" ht="14" customHeight="1" x14ac:dyDescent="0.15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>
        <v>15</v>
      </c>
      <c r="R661" t="str">
        <f>IF(Q658&lt;=4,"低",IF(Q658&gt;8,"高","中"))</f>
        <v>高</v>
      </c>
      <c r="S661" t="s">
        <v>1727</v>
      </c>
    </row>
    <row r="662" spans="1:19" ht="14" hidden="1" customHeight="1" x14ac:dyDescent="0.15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>
        <v>15</v>
      </c>
      <c r="S662" t="s">
        <v>1727</v>
      </c>
    </row>
    <row r="663" spans="1:19" ht="14" customHeight="1" x14ac:dyDescent="0.15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>
        <v>15</v>
      </c>
      <c r="R663" t="str">
        <f>IF(Q660&lt;=4,"低",IF(Q660&gt;8,"高","中"))</f>
        <v>高</v>
      </c>
      <c r="S663" t="s">
        <v>1727</v>
      </c>
    </row>
    <row r="664" spans="1:19" ht="14" hidden="1" customHeight="1" x14ac:dyDescent="0.15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>
        <v>15</v>
      </c>
      <c r="S664" t="s">
        <v>1727</v>
      </c>
    </row>
    <row r="665" spans="1:19" ht="14" customHeight="1" x14ac:dyDescent="0.15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>
        <v>20</v>
      </c>
      <c r="R665" t="str">
        <f>IF(Q662&lt;=4,"低",IF(Q662&gt;8,"高","中"))</f>
        <v>高</v>
      </c>
      <c r="S665" t="s">
        <v>1727</v>
      </c>
    </row>
    <row r="666" spans="1:19" ht="14" hidden="1" customHeight="1" x14ac:dyDescent="0.15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>
        <v>10</v>
      </c>
      <c r="S666" t="s">
        <v>1727</v>
      </c>
    </row>
    <row r="667" spans="1:19" ht="14" hidden="1" customHeight="1" x14ac:dyDescent="0.15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>
        <v>15</v>
      </c>
      <c r="S667" t="s">
        <v>1727</v>
      </c>
    </row>
    <row r="668" spans="1:19" ht="14" hidden="1" customHeight="1" x14ac:dyDescent="0.15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>
        <v>7</v>
      </c>
      <c r="S668" t="s">
        <v>1727</v>
      </c>
    </row>
    <row r="669" spans="1:19" ht="14" hidden="1" customHeight="1" x14ac:dyDescent="0.15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>
        <v>10</v>
      </c>
      <c r="S669" t="s">
        <v>1727</v>
      </c>
    </row>
    <row r="670" spans="1:19" ht="14" hidden="1" customHeight="1" x14ac:dyDescent="0.15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>
        <v>10</v>
      </c>
      <c r="S670" t="s">
        <v>1727</v>
      </c>
    </row>
    <row r="671" spans="1:19" ht="14" hidden="1" customHeight="1" x14ac:dyDescent="0.15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>
        <v>20</v>
      </c>
      <c r="S671" t="s">
        <v>1727</v>
      </c>
    </row>
    <row r="672" spans="1:19" ht="14" customHeight="1" x14ac:dyDescent="0.15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>
        <v>12</v>
      </c>
      <c r="R672" t="str">
        <f t="shared" ref="R672:R673" si="40">IF(Q669&lt;=4,"低",IF(Q669&gt;8,"高","中"))</f>
        <v>高</v>
      </c>
      <c r="S672" t="s">
        <v>1727</v>
      </c>
    </row>
    <row r="673" spans="1:19" ht="14" customHeight="1" x14ac:dyDescent="0.15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>
        <v>20</v>
      </c>
      <c r="R673" t="str">
        <f t="shared" si="40"/>
        <v>高</v>
      </c>
      <c r="S673" t="s">
        <v>1727</v>
      </c>
    </row>
    <row r="674" spans="1:19" ht="14" hidden="1" customHeight="1" x14ac:dyDescent="0.15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>
        <v>15</v>
      </c>
      <c r="S674" t="s">
        <v>1727</v>
      </c>
    </row>
    <row r="675" spans="1:19" ht="14" hidden="1" customHeight="1" x14ac:dyDescent="0.15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>
        <v>15</v>
      </c>
      <c r="S675" t="s">
        <v>1727</v>
      </c>
    </row>
    <row r="676" spans="1:19" ht="14" customHeight="1" x14ac:dyDescent="0.15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>
        <v>20</v>
      </c>
      <c r="R676" t="str">
        <f>IF(Q673&lt;=4,"低",IF(Q673&gt;8,"高","中"))</f>
        <v>高</v>
      </c>
      <c r="S676" t="s">
        <v>1727</v>
      </c>
    </row>
    <row r="677" spans="1:19" ht="14" hidden="1" customHeight="1" x14ac:dyDescent="0.15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>
        <v>10</v>
      </c>
      <c r="S677" t="s">
        <v>1727</v>
      </c>
    </row>
    <row r="678" spans="1:19" ht="14" hidden="1" customHeight="1" x14ac:dyDescent="0.15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>
        <v>15</v>
      </c>
      <c r="S678" t="s">
        <v>1727</v>
      </c>
    </row>
    <row r="679" spans="1:19" ht="14" hidden="1" customHeight="1" x14ac:dyDescent="0.15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>
        <v>15</v>
      </c>
      <c r="S679" t="s">
        <v>1727</v>
      </c>
    </row>
    <row r="680" spans="1:19" ht="14" hidden="1" customHeight="1" x14ac:dyDescent="0.15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>
        <v>16</v>
      </c>
      <c r="S680" t="s">
        <v>1727</v>
      </c>
    </row>
    <row r="681" spans="1:19" ht="14" hidden="1" customHeight="1" x14ac:dyDescent="0.15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>
        <v>10</v>
      </c>
      <c r="S681" t="s">
        <v>1727</v>
      </c>
    </row>
    <row r="682" spans="1:19" ht="14" customHeight="1" x14ac:dyDescent="0.15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>
        <v>8</v>
      </c>
      <c r="R682" t="str">
        <f t="shared" ref="R682:R686" si="41">IF(Q679&lt;=4,"低",IF(Q679&gt;8,"高","中"))</f>
        <v>高</v>
      </c>
      <c r="S682" t="s">
        <v>1727</v>
      </c>
    </row>
    <row r="683" spans="1:19" ht="14" customHeight="1" x14ac:dyDescent="0.15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>
        <v>15</v>
      </c>
      <c r="R683" t="str">
        <f t="shared" si="41"/>
        <v>高</v>
      </c>
      <c r="S683" t="s">
        <v>1727</v>
      </c>
    </row>
    <row r="684" spans="1:19" ht="14" customHeight="1" x14ac:dyDescent="0.15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>
        <v>10</v>
      </c>
      <c r="R684" t="str">
        <f t="shared" si="41"/>
        <v>高</v>
      </c>
      <c r="S684" t="s">
        <v>1727</v>
      </c>
    </row>
    <row r="685" spans="1:19" ht="14" customHeight="1" x14ac:dyDescent="0.15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>
        <v>9</v>
      </c>
      <c r="R685" t="str">
        <f t="shared" si="41"/>
        <v>中</v>
      </c>
      <c r="S685" t="s">
        <v>1727</v>
      </c>
    </row>
    <row r="686" spans="1:19" ht="14" customHeight="1" x14ac:dyDescent="0.15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>
        <v>15</v>
      </c>
      <c r="R686" t="str">
        <f t="shared" si="41"/>
        <v>高</v>
      </c>
      <c r="S686" t="s">
        <v>1727</v>
      </c>
    </row>
    <row r="687" spans="1:19" ht="14" hidden="1" customHeight="1" x14ac:dyDescent="0.15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>
        <v>8</v>
      </c>
      <c r="S687" t="s">
        <v>1727</v>
      </c>
    </row>
    <row r="688" spans="1:19" ht="14" customHeight="1" x14ac:dyDescent="0.15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>
        <v>15</v>
      </c>
      <c r="R688" t="str">
        <f>IF(Q685&lt;=4,"低",IF(Q685&gt;8,"高","中"))</f>
        <v>高</v>
      </c>
      <c r="S688" t="s">
        <v>1727</v>
      </c>
    </row>
    <row r="689" spans="1:19" ht="14" hidden="1" customHeight="1" x14ac:dyDescent="0.15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>
        <v>8</v>
      </c>
      <c r="S689" t="s">
        <v>1727</v>
      </c>
    </row>
    <row r="690" spans="1:19" ht="14" hidden="1" customHeight="1" x14ac:dyDescent="0.15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>
        <v>15</v>
      </c>
      <c r="S690" t="s">
        <v>1727</v>
      </c>
    </row>
    <row r="691" spans="1:19" ht="14" hidden="1" customHeight="1" x14ac:dyDescent="0.15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>
        <v>8</v>
      </c>
      <c r="S691" t="s">
        <v>1727</v>
      </c>
    </row>
    <row r="692" spans="1:19" ht="14" customHeight="1" x14ac:dyDescent="0.15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>
        <v>20</v>
      </c>
      <c r="R692" t="str">
        <f>IF(Q689&lt;=4,"低",IF(Q689&gt;8,"高","中"))</f>
        <v>中</v>
      </c>
      <c r="S692" t="s">
        <v>1727</v>
      </c>
    </row>
    <row r="693" spans="1:19" ht="14" hidden="1" customHeight="1" x14ac:dyDescent="0.15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>
        <v>15</v>
      </c>
      <c r="S693" t="s">
        <v>1727</v>
      </c>
    </row>
    <row r="694" spans="1:19" ht="14" customHeight="1" x14ac:dyDescent="0.15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>
        <v>10</v>
      </c>
      <c r="R694" t="str">
        <f>IF(Q691&lt;=4,"低",IF(Q691&gt;8,"高","中"))</f>
        <v>中</v>
      </c>
      <c r="S694" t="s">
        <v>1727</v>
      </c>
    </row>
    <row r="695" spans="1:19" ht="14" hidden="1" customHeight="1" x14ac:dyDescent="0.15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>
        <v>10</v>
      </c>
      <c r="S695" t="s">
        <v>1727</v>
      </c>
    </row>
    <row r="696" spans="1:19" ht="14" hidden="1" customHeight="1" x14ac:dyDescent="0.15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>
        <v>10</v>
      </c>
      <c r="S696" t="s">
        <v>1727</v>
      </c>
    </row>
    <row r="697" spans="1:19" ht="14" hidden="1" customHeight="1" x14ac:dyDescent="0.15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>
        <v>15</v>
      </c>
      <c r="S697" t="s">
        <v>1727</v>
      </c>
    </row>
    <row r="698" spans="1:19" ht="14" customHeight="1" x14ac:dyDescent="0.15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>
        <v>20</v>
      </c>
      <c r="R698" t="str">
        <f t="shared" ref="R698:R699" si="42">IF(Q695&lt;=4,"低",IF(Q695&gt;8,"高","中"))</f>
        <v>高</v>
      </c>
      <c r="S698" t="s">
        <v>1727</v>
      </c>
    </row>
    <row r="699" spans="1:19" ht="14" customHeight="1" x14ac:dyDescent="0.15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>
        <v>15</v>
      </c>
      <c r="R699" t="str">
        <f t="shared" si="42"/>
        <v>高</v>
      </c>
      <c r="S699" t="s">
        <v>1727</v>
      </c>
    </row>
    <row r="700" spans="1:19" ht="14" hidden="1" customHeight="1" x14ac:dyDescent="0.15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>
        <v>10</v>
      </c>
      <c r="S700" t="s">
        <v>1727</v>
      </c>
    </row>
    <row r="701" spans="1:19" ht="14" customHeight="1" x14ac:dyDescent="0.15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>
        <v>25</v>
      </c>
      <c r="R701" t="str">
        <f t="shared" ref="R701:R702" si="43">IF(Q698&lt;=4,"低",IF(Q698&gt;8,"高","中"))</f>
        <v>高</v>
      </c>
      <c r="S701" t="s">
        <v>1727</v>
      </c>
    </row>
    <row r="702" spans="1:19" ht="14" customHeight="1" x14ac:dyDescent="0.15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>
        <v>15</v>
      </c>
      <c r="R702" t="str">
        <f t="shared" si="43"/>
        <v>高</v>
      </c>
      <c r="S702" t="s">
        <v>1727</v>
      </c>
    </row>
    <row r="703" spans="1:19" ht="14" hidden="1" customHeight="1" x14ac:dyDescent="0.15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>
        <v>8</v>
      </c>
      <c r="S703" t="s">
        <v>1727</v>
      </c>
    </row>
    <row r="704" spans="1:19" ht="14" hidden="1" customHeight="1" x14ac:dyDescent="0.15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>
        <v>20</v>
      </c>
      <c r="S704" t="s">
        <v>1727</v>
      </c>
    </row>
    <row r="705" spans="1:19" ht="14" customHeight="1" x14ac:dyDescent="0.15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>
        <v>10</v>
      </c>
      <c r="R705" t="str">
        <f>IF(Q702&lt;=4,"低",IF(Q702&gt;8,"高","中"))</f>
        <v>高</v>
      </c>
      <c r="S705" t="s">
        <v>1727</v>
      </c>
    </row>
    <row r="706" spans="1:19" ht="14" hidden="1" customHeight="1" x14ac:dyDescent="0.15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>
        <v>15</v>
      </c>
      <c r="S706" t="s">
        <v>1727</v>
      </c>
    </row>
    <row r="707" spans="1:19" ht="14" customHeight="1" x14ac:dyDescent="0.15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>
        <v>28</v>
      </c>
      <c r="R707" t="str">
        <f t="shared" ref="R707:R708" si="44">IF(Q704&lt;=4,"低",IF(Q704&gt;8,"高","中"))</f>
        <v>高</v>
      </c>
      <c r="S707" t="s">
        <v>1727</v>
      </c>
    </row>
    <row r="708" spans="1:19" ht="14" customHeight="1" x14ac:dyDescent="0.15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>
        <v>15</v>
      </c>
      <c r="R708" t="str">
        <f t="shared" si="44"/>
        <v>高</v>
      </c>
      <c r="S708" t="s">
        <v>1727</v>
      </c>
    </row>
    <row r="709" spans="1:19" ht="14" hidden="1" customHeight="1" x14ac:dyDescent="0.15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>
        <v>15</v>
      </c>
      <c r="S709" t="s">
        <v>1727</v>
      </c>
    </row>
    <row r="710" spans="1:19" ht="14" hidden="1" customHeight="1" x14ac:dyDescent="0.15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>
        <v>20</v>
      </c>
      <c r="S710" t="s">
        <v>1727</v>
      </c>
    </row>
    <row r="711" spans="1:19" ht="14" hidden="1" customHeight="1" x14ac:dyDescent="0.15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>
        <v>20</v>
      </c>
      <c r="S711" t="s">
        <v>1727</v>
      </c>
    </row>
    <row r="712" spans="1:19" ht="14" hidden="1" customHeight="1" x14ac:dyDescent="0.15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>
        <v>25</v>
      </c>
      <c r="S712" t="s">
        <v>1727</v>
      </c>
    </row>
    <row r="713" spans="1:19" ht="14" customHeight="1" x14ac:dyDescent="0.15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>
        <v>15</v>
      </c>
      <c r="R713" t="str">
        <f t="shared" ref="R713:R714" si="45">IF(Q710&lt;=4,"低",IF(Q710&gt;8,"高","中"))</f>
        <v>高</v>
      </c>
      <c r="S713" t="s">
        <v>1727</v>
      </c>
    </row>
    <row r="714" spans="1:19" ht="14" customHeight="1" x14ac:dyDescent="0.15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>
        <v>16</v>
      </c>
      <c r="R714" t="str">
        <f t="shared" si="45"/>
        <v>高</v>
      </c>
      <c r="S714" t="s">
        <v>2785</v>
      </c>
    </row>
    <row r="715" spans="1:19" ht="14" hidden="1" customHeight="1" x14ac:dyDescent="0.15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>
        <v>15</v>
      </c>
      <c r="S715" t="s">
        <v>2785</v>
      </c>
    </row>
    <row r="716" spans="1:19" ht="14" hidden="1" customHeight="1" x14ac:dyDescent="0.15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>
        <v>14</v>
      </c>
      <c r="S716" t="s">
        <v>2785</v>
      </c>
    </row>
    <row r="717" spans="1:19" ht="14" hidden="1" customHeight="1" x14ac:dyDescent="0.15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>
        <v>20</v>
      </c>
      <c r="S717" t="s">
        <v>2785</v>
      </c>
    </row>
    <row r="718" spans="1:19" ht="14" hidden="1" customHeight="1" x14ac:dyDescent="0.15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>
        <v>10</v>
      </c>
      <c r="S718" t="s">
        <v>2785</v>
      </c>
    </row>
    <row r="719" spans="1:19" ht="14" hidden="1" customHeight="1" x14ac:dyDescent="0.15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>
        <v>15</v>
      </c>
      <c r="S719" t="s">
        <v>2785</v>
      </c>
    </row>
    <row r="720" spans="1:19" ht="14" hidden="1" customHeight="1" x14ac:dyDescent="0.15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>
        <v>20</v>
      </c>
      <c r="S720" t="s">
        <v>2785</v>
      </c>
    </row>
    <row r="721" spans="1:19" ht="14" hidden="1" customHeight="1" x14ac:dyDescent="0.15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>
        <v>15</v>
      </c>
      <c r="S721" t="s">
        <v>2785</v>
      </c>
    </row>
    <row r="722" spans="1:19" ht="14" hidden="1" customHeight="1" x14ac:dyDescent="0.15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>
        <v>15</v>
      </c>
      <c r="S722" t="s">
        <v>2785</v>
      </c>
    </row>
    <row r="723" spans="1:19" ht="14" hidden="1" customHeight="1" x14ac:dyDescent="0.15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>
        <v>15</v>
      </c>
      <c r="S723" t="s">
        <v>2785</v>
      </c>
    </row>
    <row r="724" spans="1:19" ht="14" hidden="1" customHeight="1" x14ac:dyDescent="0.15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>
        <v>18</v>
      </c>
      <c r="S724" t="s">
        <v>2785</v>
      </c>
    </row>
    <row r="725" spans="1:19" ht="14" hidden="1" customHeight="1" x14ac:dyDescent="0.15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>
        <v>25</v>
      </c>
      <c r="S725" t="s">
        <v>2785</v>
      </c>
    </row>
    <row r="726" spans="1:19" ht="14" hidden="1" customHeight="1" x14ac:dyDescent="0.15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>
        <v>12</v>
      </c>
      <c r="S726" t="s">
        <v>2785</v>
      </c>
    </row>
    <row r="727" spans="1:19" ht="14" hidden="1" customHeight="1" x14ac:dyDescent="0.15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>
        <v>15</v>
      </c>
      <c r="S727" t="s">
        <v>2785</v>
      </c>
    </row>
    <row r="728" spans="1:19" ht="14" hidden="1" customHeight="1" x14ac:dyDescent="0.15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>
        <v>25</v>
      </c>
      <c r="S728" t="s">
        <v>2785</v>
      </c>
    </row>
    <row r="729" spans="1:19" ht="14" customHeight="1" x14ac:dyDescent="0.15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>
        <v>16</v>
      </c>
      <c r="R729" t="str">
        <f>IF(Q726&lt;=4,"低",IF(Q726&gt;8,"高","中"))</f>
        <v>高</v>
      </c>
      <c r="S729" t="s">
        <v>2785</v>
      </c>
    </row>
    <row r="730" spans="1:19" ht="14" hidden="1" customHeight="1" x14ac:dyDescent="0.15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>
        <v>15</v>
      </c>
      <c r="S730" t="s">
        <v>2785</v>
      </c>
    </row>
    <row r="731" spans="1:19" ht="14" customHeight="1" x14ac:dyDescent="0.15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>
        <v>20</v>
      </c>
      <c r="R731" t="str">
        <f>IF(Q728&lt;=4,"低",IF(Q728&gt;8,"高","中"))</f>
        <v>高</v>
      </c>
      <c r="S731" t="s">
        <v>2785</v>
      </c>
    </row>
    <row r="732" spans="1:19" ht="14" hidden="1" customHeight="1" x14ac:dyDescent="0.15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>
        <v>20</v>
      </c>
      <c r="S732" t="s">
        <v>2785</v>
      </c>
    </row>
    <row r="733" spans="1:19" ht="14" hidden="1" customHeight="1" x14ac:dyDescent="0.15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>
        <v>15</v>
      </c>
      <c r="S733" t="s">
        <v>2785</v>
      </c>
    </row>
    <row r="734" spans="1:19" ht="14" hidden="1" customHeight="1" x14ac:dyDescent="0.15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>
        <v>15</v>
      </c>
      <c r="S734" t="s">
        <v>2785</v>
      </c>
    </row>
    <row r="735" spans="1:19" ht="14" hidden="1" customHeight="1" x14ac:dyDescent="0.15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>
        <v>20</v>
      </c>
      <c r="S735" t="s">
        <v>2785</v>
      </c>
    </row>
    <row r="736" spans="1:19" ht="14" customHeight="1" x14ac:dyDescent="0.15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>
        <v>20</v>
      </c>
      <c r="R736" t="str">
        <f t="shared" ref="R736:R737" si="46">IF(Q733&lt;=4,"低",IF(Q733&gt;8,"高","中"))</f>
        <v>高</v>
      </c>
      <c r="S736" t="s">
        <v>2785</v>
      </c>
    </row>
    <row r="737" spans="1:19" ht="14" customHeight="1" x14ac:dyDescent="0.15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>
        <v>25</v>
      </c>
      <c r="R737" t="str">
        <f t="shared" si="46"/>
        <v>高</v>
      </c>
      <c r="S737" t="s">
        <v>2785</v>
      </c>
    </row>
    <row r="738" spans="1:19" ht="14" hidden="1" customHeight="1" x14ac:dyDescent="0.15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>
        <v>30</v>
      </c>
      <c r="S738" t="s">
        <v>2785</v>
      </c>
    </row>
    <row r="739" spans="1:19" ht="14" hidden="1" customHeight="1" x14ac:dyDescent="0.15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>
        <v>25</v>
      </c>
      <c r="S739" t="s">
        <v>2785</v>
      </c>
    </row>
    <row r="740" spans="1:19" ht="14" customHeight="1" x14ac:dyDescent="0.15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>
        <v>15</v>
      </c>
      <c r="R740" t="str">
        <f t="shared" ref="R740:R741" si="47">IF(Q737&lt;=4,"低",IF(Q737&gt;8,"高","中"))</f>
        <v>高</v>
      </c>
      <c r="S740" t="s">
        <v>2785</v>
      </c>
    </row>
    <row r="741" spans="1:19" ht="14" customHeight="1" x14ac:dyDescent="0.15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>
        <v>25</v>
      </c>
      <c r="R741" t="str">
        <f t="shared" si="47"/>
        <v>高</v>
      </c>
      <c r="S741" t="s">
        <v>2785</v>
      </c>
    </row>
    <row r="742" spans="1:19" ht="14" hidden="1" customHeight="1" x14ac:dyDescent="0.15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>
        <v>20</v>
      </c>
      <c r="S742" t="s">
        <v>2785</v>
      </c>
    </row>
    <row r="743" spans="1:19" ht="14" hidden="1" customHeight="1" x14ac:dyDescent="0.15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>
        <v>25</v>
      </c>
      <c r="S743" t="s">
        <v>2785</v>
      </c>
    </row>
    <row r="744" spans="1:19" ht="14" hidden="1" customHeight="1" x14ac:dyDescent="0.15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>
        <v>30</v>
      </c>
      <c r="S744" t="s">
        <v>2785</v>
      </c>
    </row>
    <row r="745" spans="1:19" ht="14" hidden="1" customHeight="1" x14ac:dyDescent="0.15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>
        <v>15</v>
      </c>
      <c r="S745" t="s">
        <v>2785</v>
      </c>
    </row>
    <row r="746" spans="1:19" ht="14" hidden="1" customHeight="1" x14ac:dyDescent="0.15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>
        <v>15</v>
      </c>
      <c r="S746" t="s">
        <v>2785</v>
      </c>
    </row>
    <row r="747" spans="1:19" ht="14" hidden="1" customHeight="1" x14ac:dyDescent="0.15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>
        <v>20</v>
      </c>
      <c r="S747" t="s">
        <v>2785</v>
      </c>
    </row>
    <row r="748" spans="1:19" ht="14" customHeight="1" x14ac:dyDescent="0.15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>
        <v>25</v>
      </c>
      <c r="R748" t="str">
        <f>IF(Q745&lt;=4,"低",IF(Q745&gt;8,"高","中"))</f>
        <v>高</v>
      </c>
      <c r="S748" t="s">
        <v>2785</v>
      </c>
    </row>
    <row r="749" spans="1:19" ht="14" hidden="1" customHeight="1" x14ac:dyDescent="0.15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>
        <v>18</v>
      </c>
      <c r="S749" t="s">
        <v>2785</v>
      </c>
    </row>
    <row r="750" spans="1:19" ht="14" hidden="1" customHeight="1" x14ac:dyDescent="0.15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>
        <v>25</v>
      </c>
      <c r="S750" t="s">
        <v>2785</v>
      </c>
    </row>
    <row r="751" spans="1:19" ht="14" customHeight="1" x14ac:dyDescent="0.15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>
        <v>20</v>
      </c>
      <c r="R751" t="str">
        <f t="shared" ref="R751:R755" si="48">IF(Q748&lt;=4,"低",IF(Q748&gt;8,"高","中"))</f>
        <v>高</v>
      </c>
      <c r="S751" t="s">
        <v>2785</v>
      </c>
    </row>
    <row r="752" spans="1:19" ht="14" customHeight="1" x14ac:dyDescent="0.15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>
        <v>25</v>
      </c>
      <c r="R752" t="str">
        <f t="shared" si="48"/>
        <v>高</v>
      </c>
      <c r="S752" t="s">
        <v>2785</v>
      </c>
    </row>
    <row r="753" spans="1:19" ht="14" customHeight="1" x14ac:dyDescent="0.15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>
        <v>25</v>
      </c>
      <c r="R753" t="str">
        <f t="shared" si="48"/>
        <v>高</v>
      </c>
      <c r="S753" t="s">
        <v>2785</v>
      </c>
    </row>
    <row r="754" spans="1:19" ht="14" customHeight="1" x14ac:dyDescent="0.15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>
        <v>25</v>
      </c>
      <c r="R754" t="str">
        <f t="shared" si="48"/>
        <v>高</v>
      </c>
      <c r="S754" t="s">
        <v>2785</v>
      </c>
    </row>
    <row r="755" spans="1:19" ht="14" customHeight="1" x14ac:dyDescent="0.15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>
        <v>25</v>
      </c>
      <c r="R755" t="str">
        <f t="shared" si="48"/>
        <v>高</v>
      </c>
      <c r="S755" t="s">
        <v>2785</v>
      </c>
    </row>
    <row r="756" spans="1:19" ht="14" hidden="1" customHeight="1" x14ac:dyDescent="0.15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>
        <v>18</v>
      </c>
      <c r="S756" t="s">
        <v>2785</v>
      </c>
    </row>
    <row r="757" spans="1:19" ht="14" customHeight="1" x14ac:dyDescent="0.15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>
        <v>25</v>
      </c>
      <c r="R757" t="str">
        <f t="shared" ref="R757:R759" si="49">IF(Q754&lt;=4,"低",IF(Q754&gt;8,"高","中"))</f>
        <v>高</v>
      </c>
      <c r="S757" t="s">
        <v>2785</v>
      </c>
    </row>
    <row r="758" spans="1:19" ht="14" customHeight="1" x14ac:dyDescent="0.15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>
        <v>30</v>
      </c>
      <c r="R758" t="str">
        <f t="shared" si="49"/>
        <v>高</v>
      </c>
      <c r="S758" t="s">
        <v>2785</v>
      </c>
    </row>
    <row r="759" spans="1:19" ht="14" customHeight="1" x14ac:dyDescent="0.15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>
        <v>20</v>
      </c>
      <c r="R759" t="str">
        <f t="shared" si="49"/>
        <v>高</v>
      </c>
      <c r="S759" t="s">
        <v>2785</v>
      </c>
    </row>
    <row r="760" spans="1:19" ht="14" hidden="1" customHeight="1" x14ac:dyDescent="0.15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>
        <v>25</v>
      </c>
      <c r="S760" t="s">
        <v>2785</v>
      </c>
    </row>
    <row r="761" spans="1:19" ht="14" customHeight="1" x14ac:dyDescent="0.15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>
        <v>40</v>
      </c>
      <c r="R761" t="str">
        <f>IF(Q758&lt;=4,"低",IF(Q758&gt;8,"高","中"))</f>
        <v>高</v>
      </c>
      <c r="S761" t="s">
        <v>2785</v>
      </c>
    </row>
    <row r="762" spans="1:19" ht="14" hidden="1" customHeight="1" x14ac:dyDescent="0.15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>
        <v>20</v>
      </c>
      <c r="S762" t="s">
        <v>2785</v>
      </c>
    </row>
    <row r="763" spans="1:19" ht="14" hidden="1" customHeight="1" x14ac:dyDescent="0.15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>
        <v>20</v>
      </c>
      <c r="S763" t="s">
        <v>2785</v>
      </c>
    </row>
    <row r="764" spans="1:19" ht="14" customHeight="1" x14ac:dyDescent="0.15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>
        <v>25</v>
      </c>
      <c r="R764" t="str">
        <f t="shared" ref="R764:R767" si="50">IF(Q761&lt;=4,"低",IF(Q761&gt;8,"高","中"))</f>
        <v>高</v>
      </c>
      <c r="S764" t="s">
        <v>2785</v>
      </c>
    </row>
    <row r="765" spans="1:19" ht="14" customHeight="1" x14ac:dyDescent="0.15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>
        <v>20</v>
      </c>
      <c r="R765" t="str">
        <f t="shared" si="50"/>
        <v>高</v>
      </c>
      <c r="S765" t="s">
        <v>2785</v>
      </c>
    </row>
    <row r="766" spans="1:19" ht="14" customHeight="1" x14ac:dyDescent="0.15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>
        <v>30</v>
      </c>
      <c r="R766" t="str">
        <f t="shared" si="50"/>
        <v>高</v>
      </c>
      <c r="S766" t="s">
        <v>2785</v>
      </c>
    </row>
    <row r="767" spans="1:19" ht="14" customHeight="1" x14ac:dyDescent="0.15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>
        <v>40</v>
      </c>
      <c r="R767" t="str">
        <f t="shared" si="50"/>
        <v>高</v>
      </c>
      <c r="S767" t="s">
        <v>2785</v>
      </c>
    </row>
    <row r="768" spans="1:19" ht="14" hidden="1" customHeight="1" x14ac:dyDescent="0.15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>
        <v>25</v>
      </c>
      <c r="S768" t="s">
        <v>2785</v>
      </c>
    </row>
    <row r="769" spans="1:19" ht="14" customHeight="1" x14ac:dyDescent="0.15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>
        <v>40</v>
      </c>
      <c r="R769" t="str">
        <f t="shared" ref="R769:R770" si="51">IF(Q766&lt;=4,"低",IF(Q766&gt;8,"高","中"))</f>
        <v>高</v>
      </c>
      <c r="S769" t="s">
        <v>2785</v>
      </c>
    </row>
    <row r="770" spans="1:19" ht="14" customHeight="1" x14ac:dyDescent="0.15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>
        <v>25</v>
      </c>
      <c r="R770" t="str">
        <f t="shared" si="51"/>
        <v>高</v>
      </c>
      <c r="S770" t="s">
        <v>2785</v>
      </c>
    </row>
    <row r="771" spans="1:19" ht="14" hidden="1" customHeight="1" x14ac:dyDescent="0.15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>
        <v>20</v>
      </c>
      <c r="S771" t="s">
        <v>2785</v>
      </c>
    </row>
    <row r="772" spans="1:19" ht="14" customHeight="1" x14ac:dyDescent="0.15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>
        <v>20</v>
      </c>
      <c r="R772" t="str">
        <f t="shared" ref="R772:R774" si="52">IF(Q769&lt;=4,"低",IF(Q769&gt;8,"高","中"))</f>
        <v>高</v>
      </c>
      <c r="S772" t="s">
        <v>2785</v>
      </c>
    </row>
    <row r="773" spans="1:19" ht="14" customHeight="1" x14ac:dyDescent="0.15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>
        <v>20</v>
      </c>
      <c r="R773" t="str">
        <f t="shared" si="52"/>
        <v>高</v>
      </c>
      <c r="S773" t="s">
        <v>2785</v>
      </c>
    </row>
    <row r="774" spans="1:19" ht="14" customHeight="1" x14ac:dyDescent="0.15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>
        <v>20</v>
      </c>
      <c r="R774" t="str">
        <f t="shared" si="52"/>
        <v>高</v>
      </c>
      <c r="S774" t="s">
        <v>2785</v>
      </c>
    </row>
    <row r="775" spans="1:19" ht="14" hidden="1" customHeight="1" x14ac:dyDescent="0.15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>
        <v>15</v>
      </c>
      <c r="S775" t="s">
        <v>2785</v>
      </c>
    </row>
    <row r="776" spans="1:19" ht="14" customHeight="1" x14ac:dyDescent="0.15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>
        <v>25</v>
      </c>
      <c r="R776" t="str">
        <f>IF(Q773&lt;=4,"低",IF(Q773&gt;8,"高","中"))</f>
        <v>高</v>
      </c>
      <c r="S776" t="s">
        <v>2785</v>
      </c>
    </row>
    <row r="777" spans="1:19" ht="14" hidden="1" customHeight="1" x14ac:dyDescent="0.15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>
        <v>15</v>
      </c>
      <c r="S777" t="s">
        <v>2785</v>
      </c>
    </row>
    <row r="778" spans="1:19" ht="14" hidden="1" customHeight="1" x14ac:dyDescent="0.15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>
        <v>20</v>
      </c>
      <c r="S778" t="s">
        <v>2785</v>
      </c>
    </row>
    <row r="779" spans="1:19" ht="14" hidden="1" customHeight="1" x14ac:dyDescent="0.15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>
        <v>30</v>
      </c>
      <c r="S779" t="s">
        <v>2785</v>
      </c>
    </row>
    <row r="780" spans="1:19" ht="14" hidden="1" customHeight="1" x14ac:dyDescent="0.15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>
        <v>20</v>
      </c>
      <c r="S780" t="s">
        <v>2785</v>
      </c>
    </row>
    <row r="781" spans="1:19" ht="14" customHeight="1" x14ac:dyDescent="0.15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>
        <v>20</v>
      </c>
      <c r="R781" t="str">
        <f t="shared" ref="R781:R784" si="53">IF(Q778&lt;=4,"低",IF(Q778&gt;8,"高","中"))</f>
        <v>高</v>
      </c>
      <c r="S781" t="s">
        <v>2785</v>
      </c>
    </row>
    <row r="782" spans="1:19" ht="14" customHeight="1" x14ac:dyDescent="0.15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>
        <v>15</v>
      </c>
      <c r="R782" t="str">
        <f t="shared" si="53"/>
        <v>高</v>
      </c>
      <c r="S782" t="s">
        <v>2785</v>
      </c>
    </row>
    <row r="783" spans="1:19" ht="14" customHeight="1" x14ac:dyDescent="0.15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>
        <v>25</v>
      </c>
      <c r="R783" t="str">
        <f t="shared" si="53"/>
        <v>高</v>
      </c>
      <c r="S783" t="s">
        <v>2785</v>
      </c>
    </row>
    <row r="784" spans="1:19" ht="14" customHeight="1" x14ac:dyDescent="0.15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>
        <v>35</v>
      </c>
      <c r="R784" t="str">
        <f t="shared" si="53"/>
        <v>高</v>
      </c>
      <c r="S784" t="s">
        <v>2785</v>
      </c>
    </row>
    <row r="785" spans="1:19" ht="14" hidden="1" customHeight="1" x14ac:dyDescent="0.15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>
        <v>10</v>
      </c>
      <c r="S785" t="s">
        <v>2785</v>
      </c>
    </row>
    <row r="786" spans="1:19" ht="14" hidden="1" customHeight="1" x14ac:dyDescent="0.15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>
        <v>40</v>
      </c>
      <c r="S786" t="s">
        <v>2785</v>
      </c>
    </row>
    <row r="787" spans="1:19" ht="14" customHeight="1" x14ac:dyDescent="0.15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>
        <v>20</v>
      </c>
      <c r="R787" t="str">
        <f t="shared" ref="R787:R792" si="54">IF(Q784&lt;=4,"低",IF(Q784&gt;8,"高","中"))</f>
        <v>高</v>
      </c>
      <c r="S787" t="s">
        <v>2785</v>
      </c>
    </row>
    <row r="788" spans="1:19" ht="14" customHeight="1" x14ac:dyDescent="0.15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>
        <v>20</v>
      </c>
      <c r="R788" t="str">
        <f t="shared" si="54"/>
        <v>高</v>
      </c>
      <c r="S788" t="s">
        <v>2785</v>
      </c>
    </row>
    <row r="789" spans="1:19" ht="14" customHeight="1" x14ac:dyDescent="0.15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>
        <v>20</v>
      </c>
      <c r="R789" t="str">
        <f t="shared" si="54"/>
        <v>高</v>
      </c>
      <c r="S789" t="s">
        <v>2785</v>
      </c>
    </row>
    <row r="790" spans="1:19" ht="14" customHeight="1" x14ac:dyDescent="0.15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>
        <v>25</v>
      </c>
      <c r="R790" t="str">
        <f t="shared" si="54"/>
        <v>高</v>
      </c>
      <c r="S790" t="s">
        <v>2785</v>
      </c>
    </row>
    <row r="791" spans="1:19" ht="14" customHeight="1" x14ac:dyDescent="0.15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>
        <v>20</v>
      </c>
      <c r="R791" t="str">
        <f t="shared" si="54"/>
        <v>高</v>
      </c>
      <c r="S791" t="s">
        <v>2785</v>
      </c>
    </row>
    <row r="792" spans="1:19" ht="14" customHeight="1" x14ac:dyDescent="0.15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>
        <v>15</v>
      </c>
      <c r="R792" t="str">
        <f t="shared" si="54"/>
        <v>高</v>
      </c>
      <c r="S792" t="s">
        <v>2785</v>
      </c>
    </row>
    <row r="793" spans="1:19" ht="14" hidden="1" customHeight="1" x14ac:dyDescent="0.15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>
        <v>20</v>
      </c>
      <c r="S793" t="s">
        <v>2785</v>
      </c>
    </row>
    <row r="794" spans="1:19" ht="14" hidden="1" customHeight="1" x14ac:dyDescent="0.15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>
        <v>15</v>
      </c>
      <c r="S794" t="s">
        <v>2785</v>
      </c>
    </row>
    <row r="795" spans="1:19" ht="14" hidden="1" customHeight="1" x14ac:dyDescent="0.15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>
        <v>15</v>
      </c>
      <c r="S795" t="s">
        <v>2785</v>
      </c>
    </row>
    <row r="796" spans="1:19" ht="14" hidden="1" customHeight="1" x14ac:dyDescent="0.15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>
        <v>20</v>
      </c>
      <c r="S796" t="s">
        <v>2785</v>
      </c>
    </row>
    <row r="797" spans="1:19" ht="14" hidden="1" customHeight="1" x14ac:dyDescent="0.15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>
        <v>6</v>
      </c>
      <c r="S797" t="s">
        <v>2785</v>
      </c>
    </row>
    <row r="798" spans="1:19" ht="14" hidden="1" customHeight="1" x14ac:dyDescent="0.15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>
        <v>10</v>
      </c>
      <c r="S798" t="s">
        <v>2785</v>
      </c>
    </row>
    <row r="799" spans="1:19" ht="14" hidden="1" customHeight="1" x14ac:dyDescent="0.15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>
        <v>15</v>
      </c>
      <c r="S799" t="s">
        <v>2785</v>
      </c>
    </row>
    <row r="800" spans="1:19" ht="14" customHeight="1" x14ac:dyDescent="0.15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>
        <v>25</v>
      </c>
      <c r="R800" t="str">
        <f>IF(Q797&lt;=4,"低",IF(Q797&gt;8,"高","中"))</f>
        <v>中</v>
      </c>
      <c r="S800" t="s">
        <v>2785</v>
      </c>
    </row>
    <row r="801" spans="1:19" ht="14" hidden="1" customHeight="1" x14ac:dyDescent="0.15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>
        <v>20</v>
      </c>
      <c r="S801" t="s">
        <v>2785</v>
      </c>
    </row>
    <row r="802" spans="1:19" ht="14" customHeight="1" x14ac:dyDescent="0.15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>
        <v>10</v>
      </c>
      <c r="R802" t="str">
        <f>IF(Q799&lt;=4,"低",IF(Q799&gt;8,"高","中"))</f>
        <v>高</v>
      </c>
      <c r="S802" t="s">
        <v>2785</v>
      </c>
    </row>
    <row r="803" spans="1:19" ht="14" hidden="1" customHeight="1" x14ac:dyDescent="0.15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>
        <v>15</v>
      </c>
      <c r="S803" t="s">
        <v>2785</v>
      </c>
    </row>
    <row r="804" spans="1:19" ht="14" customHeight="1" x14ac:dyDescent="0.15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>
        <v>20</v>
      </c>
      <c r="R804" t="str">
        <f t="shared" ref="R804:R805" si="55">IF(Q801&lt;=4,"低",IF(Q801&gt;8,"高","中"))</f>
        <v>高</v>
      </c>
      <c r="S804" t="s">
        <v>2785</v>
      </c>
    </row>
    <row r="805" spans="1:19" ht="14" customHeight="1" x14ac:dyDescent="0.15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>
        <v>25</v>
      </c>
      <c r="R805" t="str">
        <f t="shared" si="55"/>
        <v>高</v>
      </c>
      <c r="S805" t="s">
        <v>2785</v>
      </c>
    </row>
    <row r="806" spans="1:19" ht="14" hidden="1" customHeight="1" x14ac:dyDescent="0.15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>
        <v>15</v>
      </c>
      <c r="S806" t="s">
        <v>2785</v>
      </c>
    </row>
    <row r="807" spans="1:19" ht="14" hidden="1" customHeight="1" x14ac:dyDescent="0.15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>
        <v>5</v>
      </c>
      <c r="S807" t="s">
        <v>2785</v>
      </c>
    </row>
    <row r="808" spans="1:19" ht="14" hidden="1" customHeight="1" x14ac:dyDescent="0.15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>
        <v>15</v>
      </c>
      <c r="S808" t="s">
        <v>2785</v>
      </c>
    </row>
    <row r="809" spans="1:19" ht="14" hidden="1" customHeight="1" x14ac:dyDescent="0.15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>
        <v>10</v>
      </c>
      <c r="S809" t="s">
        <v>2785</v>
      </c>
    </row>
    <row r="810" spans="1:19" ht="14" customHeight="1" x14ac:dyDescent="0.15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>
        <v>40</v>
      </c>
      <c r="R810" t="str">
        <f>IF(Q807&lt;=4,"低",IF(Q807&gt;8,"高","中"))</f>
        <v>中</v>
      </c>
      <c r="S810" t="s">
        <v>2785</v>
      </c>
    </row>
    <row r="811" spans="1:19" ht="14" hidden="1" customHeight="1" x14ac:dyDescent="0.15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>
        <v>25</v>
      </c>
      <c r="S811" t="s">
        <v>2785</v>
      </c>
    </row>
    <row r="812" spans="1:19" ht="14" hidden="1" customHeight="1" x14ac:dyDescent="0.15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>
        <v>15</v>
      </c>
      <c r="S812" t="s">
        <v>2785</v>
      </c>
    </row>
    <row r="813" spans="1:19" ht="14" customHeight="1" x14ac:dyDescent="0.15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>
        <v>20</v>
      </c>
      <c r="R813" t="str">
        <f>IF(Q810&lt;=4,"低",IF(Q810&gt;8,"高","中"))</f>
        <v>高</v>
      </c>
      <c r="S813" t="s">
        <v>2785</v>
      </c>
    </row>
    <row r="814" spans="1:19" ht="14" hidden="1" customHeight="1" x14ac:dyDescent="0.15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>
        <v>15</v>
      </c>
      <c r="S814" t="s">
        <v>2785</v>
      </c>
    </row>
    <row r="815" spans="1:19" ht="14" hidden="1" customHeight="1" x14ac:dyDescent="0.15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>
        <v>30</v>
      </c>
      <c r="S815" t="s">
        <v>2785</v>
      </c>
    </row>
    <row r="816" spans="1:19" ht="14" hidden="1" customHeight="1" x14ac:dyDescent="0.15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>
        <v>15</v>
      </c>
      <c r="S816" t="s">
        <v>2785</v>
      </c>
    </row>
    <row r="817" spans="1:19" ht="14" customHeight="1" x14ac:dyDescent="0.15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>
        <v>22</v>
      </c>
      <c r="R817" t="str">
        <f>IF(Q814&lt;=4,"低",IF(Q814&gt;8,"高","中"))</f>
        <v>高</v>
      </c>
      <c r="S817" t="s">
        <v>2785</v>
      </c>
    </row>
    <row r="818" spans="1:19" ht="14" hidden="1" customHeight="1" x14ac:dyDescent="0.15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>
        <v>15</v>
      </c>
      <c r="S818" t="s">
        <v>2785</v>
      </c>
    </row>
    <row r="819" spans="1:19" ht="14" hidden="1" customHeight="1" x14ac:dyDescent="0.15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>
        <v>20</v>
      </c>
      <c r="S819" t="s">
        <v>2785</v>
      </c>
    </row>
    <row r="820" spans="1:19" ht="14" hidden="1" customHeight="1" x14ac:dyDescent="0.15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>
        <v>18</v>
      </c>
      <c r="S820" t="s">
        <v>2785</v>
      </c>
    </row>
    <row r="821" spans="1:19" ht="14" customHeight="1" x14ac:dyDescent="0.15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>
        <v>20</v>
      </c>
      <c r="R821" t="str">
        <f t="shared" ref="R821:R822" si="56">IF(Q818&lt;=4,"低",IF(Q818&gt;8,"高","中"))</f>
        <v>高</v>
      </c>
      <c r="S821" t="s">
        <v>2785</v>
      </c>
    </row>
    <row r="822" spans="1:19" ht="14" customHeight="1" x14ac:dyDescent="0.15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>
        <v>25</v>
      </c>
      <c r="R822" t="str">
        <f t="shared" si="56"/>
        <v>高</v>
      </c>
      <c r="S822" t="s">
        <v>2785</v>
      </c>
    </row>
    <row r="823" spans="1:19" ht="14" hidden="1" customHeight="1" x14ac:dyDescent="0.15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>
        <v>15</v>
      </c>
      <c r="S823" t="s">
        <v>2785</v>
      </c>
    </row>
    <row r="824" spans="1:19" ht="14" hidden="1" customHeight="1" x14ac:dyDescent="0.15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>
        <v>40</v>
      </c>
      <c r="S824" t="s">
        <v>2785</v>
      </c>
    </row>
    <row r="825" spans="1:19" ht="14" customHeight="1" x14ac:dyDescent="0.15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>
        <v>20</v>
      </c>
      <c r="R825" t="str">
        <f>IF(Q822&lt;=4,"低",IF(Q822&gt;8,"高","中"))</f>
        <v>高</v>
      </c>
      <c r="S825" t="s">
        <v>2785</v>
      </c>
    </row>
    <row r="826" spans="1:19" ht="14" hidden="1" customHeight="1" x14ac:dyDescent="0.15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3026</v>
      </c>
      <c r="S826" t="s">
        <v>2785</v>
      </c>
    </row>
    <row r="827" spans="1:19" ht="14" hidden="1" customHeight="1" x14ac:dyDescent="0.15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>
        <v>20</v>
      </c>
      <c r="S827" t="s">
        <v>2785</v>
      </c>
    </row>
    <row r="828" spans="1:19" ht="14" hidden="1" customHeight="1" x14ac:dyDescent="0.15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>
        <v>15</v>
      </c>
      <c r="S828" t="s">
        <v>2785</v>
      </c>
    </row>
    <row r="829" spans="1:19" ht="14" hidden="1" customHeight="1" x14ac:dyDescent="0.15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>
        <v>35</v>
      </c>
      <c r="S829" t="s">
        <v>2785</v>
      </c>
    </row>
    <row r="830" spans="1:19" ht="14" hidden="1" customHeight="1" x14ac:dyDescent="0.15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>
        <v>20</v>
      </c>
      <c r="S830" t="s">
        <v>2785</v>
      </c>
    </row>
    <row r="831" spans="1:19" ht="14" hidden="1" customHeight="1" x14ac:dyDescent="0.15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>
        <v>10</v>
      </c>
      <c r="S831" t="s">
        <v>2785</v>
      </c>
    </row>
    <row r="832" spans="1:19" ht="14" customHeight="1" x14ac:dyDescent="0.15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>
        <v>20</v>
      </c>
      <c r="R832" t="str">
        <f>IF(Q829&lt;=4,"低",IF(Q829&gt;8,"高","中"))</f>
        <v>高</v>
      </c>
      <c r="S832" t="s">
        <v>2785</v>
      </c>
    </row>
    <row r="833" spans="1:19" ht="14" hidden="1" customHeight="1" x14ac:dyDescent="0.15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>
        <v>18</v>
      </c>
      <c r="S833" t="s">
        <v>2785</v>
      </c>
    </row>
    <row r="834" spans="1:19" ht="14" hidden="1" customHeight="1" x14ac:dyDescent="0.15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>
        <v>25</v>
      </c>
      <c r="S834" t="s">
        <v>2785</v>
      </c>
    </row>
    <row r="835" spans="1:19" ht="14" hidden="1" customHeight="1" x14ac:dyDescent="0.15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>
        <v>25</v>
      </c>
      <c r="S835" t="s">
        <v>2785</v>
      </c>
    </row>
    <row r="836" spans="1:19" ht="14" customHeight="1" x14ac:dyDescent="0.15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>
        <v>30</v>
      </c>
      <c r="R836" t="str">
        <f>IF(Q833&lt;=4,"低",IF(Q833&gt;8,"高","中"))</f>
        <v>高</v>
      </c>
      <c r="S836" t="s">
        <v>2785</v>
      </c>
    </row>
    <row r="837" spans="1:19" ht="14" hidden="1" customHeight="1" x14ac:dyDescent="0.15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>
        <v>40</v>
      </c>
      <c r="S837" t="s">
        <v>2785</v>
      </c>
    </row>
    <row r="838" spans="1:19" ht="14" customHeight="1" x14ac:dyDescent="0.15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>
        <v>50</v>
      </c>
      <c r="R838" t="str">
        <f>IF(Q835&lt;=4,"低",IF(Q835&gt;8,"高","中"))</f>
        <v>高</v>
      </c>
      <c r="S838" t="s">
        <v>2785</v>
      </c>
    </row>
    <row r="839" spans="1:19" ht="14" hidden="1" customHeight="1" x14ac:dyDescent="0.15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>
        <v>12</v>
      </c>
      <c r="S839" t="s">
        <v>2785</v>
      </c>
    </row>
    <row r="840" spans="1:19" ht="14" customHeight="1" x14ac:dyDescent="0.15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>
        <v>11</v>
      </c>
      <c r="R840" t="str">
        <f>IF(Q837&lt;=4,"低",IF(Q837&gt;8,"高","中"))</f>
        <v>高</v>
      </c>
      <c r="S840" t="s">
        <v>2785</v>
      </c>
    </row>
    <row r="841" spans="1:19" ht="14" hidden="1" customHeight="1" x14ac:dyDescent="0.15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>
        <v>30</v>
      </c>
      <c r="S841" t="s">
        <v>2785</v>
      </c>
    </row>
    <row r="842" spans="1:19" ht="14" hidden="1" customHeight="1" x14ac:dyDescent="0.15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>
        <v>10</v>
      </c>
      <c r="S842" t="s">
        <v>2785</v>
      </c>
    </row>
    <row r="843" spans="1:19" ht="14" hidden="1" customHeight="1" x14ac:dyDescent="0.15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>
        <v>18</v>
      </c>
      <c r="S843" t="s">
        <v>2785</v>
      </c>
    </row>
    <row r="844" spans="1:19" ht="14" customHeight="1" x14ac:dyDescent="0.15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>
        <v>15</v>
      </c>
      <c r="R844" t="str">
        <f>IF(Q841&lt;=4,"低",IF(Q841&gt;8,"高","中"))</f>
        <v>高</v>
      </c>
      <c r="S844" t="s">
        <v>2785</v>
      </c>
    </row>
    <row r="845" spans="1:19" ht="14" hidden="1" customHeight="1" x14ac:dyDescent="0.15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>
        <v>25</v>
      </c>
      <c r="S845" t="s">
        <v>2785</v>
      </c>
    </row>
    <row r="846" spans="1:19" ht="14" hidden="1" customHeight="1" x14ac:dyDescent="0.15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>
        <v>50</v>
      </c>
      <c r="S846" t="s">
        <v>2785</v>
      </c>
    </row>
    <row r="847" spans="1:19" ht="14" hidden="1" customHeight="1" x14ac:dyDescent="0.15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>
        <v>20</v>
      </c>
      <c r="S847" t="s">
        <v>2785</v>
      </c>
    </row>
    <row r="848" spans="1:19" ht="14" hidden="1" customHeight="1" x14ac:dyDescent="0.15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>
        <v>20</v>
      </c>
      <c r="S848" t="s">
        <v>2785</v>
      </c>
    </row>
    <row r="849" spans="1:19" ht="14" hidden="1" customHeight="1" x14ac:dyDescent="0.15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>
        <v>30</v>
      </c>
      <c r="S849" t="s">
        <v>2785</v>
      </c>
    </row>
    <row r="850" spans="1:19" ht="14" customHeight="1" x14ac:dyDescent="0.15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>
        <v>25</v>
      </c>
      <c r="R850" t="str">
        <f>IF(Q847&lt;=4,"低",IF(Q847&gt;8,"高","中"))</f>
        <v>高</v>
      </c>
      <c r="S850" t="s">
        <v>2785</v>
      </c>
    </row>
    <row r="851" spans="1:19" ht="14" hidden="1" customHeight="1" x14ac:dyDescent="0.15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>
        <v>20</v>
      </c>
      <c r="S851" t="s">
        <v>2785</v>
      </c>
    </row>
    <row r="852" spans="1:19" ht="14" hidden="1" customHeight="1" x14ac:dyDescent="0.15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>
        <v>25</v>
      </c>
      <c r="S852" t="s">
        <v>3108</v>
      </c>
    </row>
    <row r="853" spans="1:19" ht="14" hidden="1" customHeight="1" x14ac:dyDescent="0.15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>
        <v>15</v>
      </c>
      <c r="S853" t="s">
        <v>3108</v>
      </c>
    </row>
    <row r="854" spans="1:19" ht="14" customHeight="1" x14ac:dyDescent="0.15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>
        <v>40</v>
      </c>
      <c r="R854" t="str">
        <f t="shared" ref="R854:R855" si="57">IF(Q851&lt;=4,"低",IF(Q851&gt;8,"高","中"))</f>
        <v>高</v>
      </c>
      <c r="S854" t="s">
        <v>3108</v>
      </c>
    </row>
    <row r="855" spans="1:19" ht="14" customHeight="1" x14ac:dyDescent="0.15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>
        <v>30</v>
      </c>
      <c r="R855" t="str">
        <f t="shared" si="57"/>
        <v>高</v>
      </c>
      <c r="S855" t="s">
        <v>3108</v>
      </c>
    </row>
    <row r="856" spans="1:19" ht="14" hidden="1" customHeight="1" x14ac:dyDescent="0.15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>
        <v>12</v>
      </c>
      <c r="S856" t="s">
        <v>272</v>
      </c>
    </row>
    <row r="857" spans="1:19" ht="14" hidden="1" customHeight="1" x14ac:dyDescent="0.15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>
        <v>12</v>
      </c>
      <c r="S857" t="s">
        <v>272</v>
      </c>
    </row>
    <row r="858" spans="1:19" ht="14" hidden="1" customHeight="1" x14ac:dyDescent="0.15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>
        <v>10</v>
      </c>
      <c r="S858" t="s">
        <v>272</v>
      </c>
    </row>
    <row r="859" spans="1:19" ht="14" hidden="1" customHeight="1" x14ac:dyDescent="0.15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>
        <v>1</v>
      </c>
      <c r="S859" t="s">
        <v>272</v>
      </c>
    </row>
    <row r="860" spans="1:19" ht="14" hidden="1" customHeight="1" x14ac:dyDescent="0.15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>
        <v>10</v>
      </c>
      <c r="S860" t="s">
        <v>272</v>
      </c>
    </row>
    <row r="861" spans="1:19" ht="14" hidden="1" customHeight="1" x14ac:dyDescent="0.15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>
        <v>8</v>
      </c>
      <c r="S861" t="s">
        <v>272</v>
      </c>
    </row>
    <row r="862" spans="1:19" ht="14" hidden="1" customHeight="1" x14ac:dyDescent="0.15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>
        <v>6</v>
      </c>
      <c r="S862" t="s">
        <v>272</v>
      </c>
    </row>
    <row r="863" spans="1:19" ht="14" hidden="1" customHeight="1" x14ac:dyDescent="0.15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>
        <v>5</v>
      </c>
      <c r="S863" t="s">
        <v>272</v>
      </c>
    </row>
    <row r="864" spans="1:19" ht="14" hidden="1" customHeight="1" x14ac:dyDescent="0.15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>
        <v>15</v>
      </c>
      <c r="S864" t="s">
        <v>272</v>
      </c>
    </row>
    <row r="865" spans="1:19" ht="14" hidden="1" customHeight="1" x14ac:dyDescent="0.15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>
        <v>5</v>
      </c>
      <c r="S865" t="s">
        <v>272</v>
      </c>
    </row>
    <row r="866" spans="1:19" ht="14" hidden="1" customHeight="1" x14ac:dyDescent="0.15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>
        <v>7</v>
      </c>
      <c r="S866" t="s">
        <v>272</v>
      </c>
    </row>
    <row r="867" spans="1:19" ht="14" hidden="1" customHeight="1" x14ac:dyDescent="0.15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>
        <v>2</v>
      </c>
      <c r="S867" t="s">
        <v>272</v>
      </c>
    </row>
    <row r="868" spans="1:19" ht="14" hidden="1" customHeight="1" x14ac:dyDescent="0.15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>
        <v>2</v>
      </c>
      <c r="S868" t="s">
        <v>272</v>
      </c>
    </row>
    <row r="869" spans="1:19" ht="14" hidden="1" customHeight="1" x14ac:dyDescent="0.15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>
        <v>3</v>
      </c>
      <c r="S869" t="s">
        <v>272</v>
      </c>
    </row>
    <row r="870" spans="1:19" ht="14" customHeight="1" x14ac:dyDescent="0.15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>
        <v>5</v>
      </c>
      <c r="R870" t="str">
        <f>IF(Q867&lt;=4,"低",IF(Q867&gt;8,"高","中"))</f>
        <v>低</v>
      </c>
      <c r="S870" t="s">
        <v>272</v>
      </c>
    </row>
    <row r="871" spans="1:19" ht="14" hidden="1" customHeight="1" x14ac:dyDescent="0.15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>
        <v>8</v>
      </c>
      <c r="S871" t="s">
        <v>272</v>
      </c>
    </row>
    <row r="872" spans="1:19" ht="14" hidden="1" customHeight="1" x14ac:dyDescent="0.15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>
        <v>15</v>
      </c>
      <c r="S872" t="s">
        <v>272</v>
      </c>
    </row>
    <row r="873" spans="1:19" ht="14" customHeight="1" x14ac:dyDescent="0.15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>
        <v>3</v>
      </c>
      <c r="R873" t="str">
        <f t="shared" ref="R873:R874" si="58">IF(Q870&lt;=4,"低",IF(Q870&gt;8,"高","中"))</f>
        <v>中</v>
      </c>
      <c r="S873" t="s">
        <v>272</v>
      </c>
    </row>
    <row r="874" spans="1:19" ht="14" customHeight="1" x14ac:dyDescent="0.15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>
        <v>9</v>
      </c>
      <c r="R874" t="str">
        <f t="shared" si="58"/>
        <v>中</v>
      </c>
      <c r="S874" t="s">
        <v>272</v>
      </c>
    </row>
    <row r="875" spans="1:19" ht="14" hidden="1" customHeight="1" x14ac:dyDescent="0.15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>
        <v>13</v>
      </c>
      <c r="S875" t="s">
        <v>272</v>
      </c>
    </row>
    <row r="876" spans="1:19" ht="14" hidden="1" customHeight="1" x14ac:dyDescent="0.15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>
        <v>6</v>
      </c>
      <c r="S876" t="s">
        <v>272</v>
      </c>
    </row>
    <row r="877" spans="1:19" ht="14" customHeight="1" x14ac:dyDescent="0.15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>
        <v>2</v>
      </c>
      <c r="R877" t="str">
        <f t="shared" ref="R877:R878" si="59">IF(Q874&lt;=4,"低",IF(Q874&gt;8,"高","中"))</f>
        <v>高</v>
      </c>
      <c r="S877" t="s">
        <v>272</v>
      </c>
    </row>
    <row r="878" spans="1:19" ht="14" customHeight="1" x14ac:dyDescent="0.15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>
        <v>15</v>
      </c>
      <c r="R878" t="str">
        <f t="shared" si="59"/>
        <v>高</v>
      </c>
      <c r="S878" t="s">
        <v>272</v>
      </c>
    </row>
    <row r="879" spans="1:19" ht="14" hidden="1" customHeight="1" x14ac:dyDescent="0.15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>
        <v>5</v>
      </c>
      <c r="S879" t="s">
        <v>272</v>
      </c>
    </row>
    <row r="880" spans="1:19" ht="14" hidden="1" customHeight="1" x14ac:dyDescent="0.15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>
        <v>7</v>
      </c>
      <c r="S880" t="s">
        <v>272</v>
      </c>
    </row>
    <row r="881" spans="1:19" ht="14" customHeight="1" x14ac:dyDescent="0.15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>
        <v>10</v>
      </c>
      <c r="R881" t="str">
        <f>IF(Q878&lt;=4,"低",IF(Q878&gt;8,"高","中"))</f>
        <v>高</v>
      </c>
      <c r="S881" t="s">
        <v>272</v>
      </c>
    </row>
    <row r="882" spans="1:19" ht="14" hidden="1" customHeight="1" x14ac:dyDescent="0.15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>
        <v>3</v>
      </c>
      <c r="S882" t="s">
        <v>272</v>
      </c>
    </row>
    <row r="883" spans="1:19" ht="14" customHeight="1" x14ac:dyDescent="0.15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>
        <v>6</v>
      </c>
      <c r="R883" t="str">
        <f>IF(Q880&lt;=4,"低",IF(Q880&gt;8,"高","中"))</f>
        <v>中</v>
      </c>
      <c r="S883" t="s">
        <v>272</v>
      </c>
    </row>
    <row r="884" spans="1:19" ht="14" hidden="1" customHeight="1" x14ac:dyDescent="0.15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>
        <v>10</v>
      </c>
      <c r="S884" t="s">
        <v>272</v>
      </c>
    </row>
    <row r="885" spans="1:19" ht="14" hidden="1" customHeight="1" x14ac:dyDescent="0.15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>
        <v>6</v>
      </c>
      <c r="S885" t="s">
        <v>272</v>
      </c>
    </row>
    <row r="886" spans="1:19" ht="14" customHeight="1" x14ac:dyDescent="0.15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>
        <v>15</v>
      </c>
      <c r="R886" t="str">
        <f t="shared" ref="R886:R887" si="60">IF(Q883&lt;=4,"低",IF(Q883&gt;8,"高","中"))</f>
        <v>中</v>
      </c>
      <c r="S886" t="s">
        <v>272</v>
      </c>
    </row>
    <row r="887" spans="1:19" ht="14" customHeight="1" x14ac:dyDescent="0.15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>
        <v>3</v>
      </c>
      <c r="R887" t="str">
        <f t="shared" si="60"/>
        <v>高</v>
      </c>
      <c r="S887" t="s">
        <v>272</v>
      </c>
    </row>
    <row r="888" spans="1:19" ht="14" hidden="1" customHeight="1" x14ac:dyDescent="0.15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>
        <v>3</v>
      </c>
      <c r="S888" t="s">
        <v>272</v>
      </c>
    </row>
    <row r="889" spans="1:19" ht="14" hidden="1" customHeight="1" x14ac:dyDescent="0.15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>
        <v>7</v>
      </c>
      <c r="S889" t="s">
        <v>272</v>
      </c>
    </row>
    <row r="890" spans="1:19" ht="14" hidden="1" customHeight="1" x14ac:dyDescent="0.15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>
        <v>2</v>
      </c>
      <c r="S890" t="s">
        <v>272</v>
      </c>
    </row>
    <row r="891" spans="1:19" ht="14" hidden="1" customHeight="1" x14ac:dyDescent="0.15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>
        <v>15</v>
      </c>
      <c r="S891" t="s">
        <v>272</v>
      </c>
    </row>
    <row r="892" spans="1:19" ht="14" hidden="1" customHeight="1" x14ac:dyDescent="0.15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>
        <v>2</v>
      </c>
      <c r="S892" t="s">
        <v>272</v>
      </c>
    </row>
    <row r="893" spans="1:19" ht="14" hidden="1" customHeight="1" x14ac:dyDescent="0.15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>
        <v>2</v>
      </c>
      <c r="S893" t="s">
        <v>272</v>
      </c>
    </row>
    <row r="894" spans="1:19" ht="14" hidden="1" customHeight="1" x14ac:dyDescent="0.15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>
        <v>3</v>
      </c>
      <c r="S894" t="s">
        <v>272</v>
      </c>
    </row>
    <row r="895" spans="1:19" ht="14" hidden="1" customHeight="1" x14ac:dyDescent="0.15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>
        <v>2</v>
      </c>
      <c r="S895" t="s">
        <v>272</v>
      </c>
    </row>
    <row r="896" spans="1:19" ht="14" hidden="1" customHeight="1" x14ac:dyDescent="0.15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>
        <v>10</v>
      </c>
      <c r="S896" t="s">
        <v>272</v>
      </c>
    </row>
    <row r="897" spans="1:19" ht="14" hidden="1" customHeight="1" x14ac:dyDescent="0.15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>
        <v>4</v>
      </c>
      <c r="S897" t="s">
        <v>272</v>
      </c>
    </row>
    <row r="898" spans="1:19" ht="14" hidden="1" customHeight="1" x14ac:dyDescent="0.15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>
        <v>8</v>
      </c>
      <c r="S898" t="s">
        <v>272</v>
      </c>
    </row>
    <row r="899" spans="1:19" ht="14" hidden="1" customHeight="1" x14ac:dyDescent="0.15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>
        <v>5</v>
      </c>
      <c r="S899" t="s">
        <v>272</v>
      </c>
    </row>
    <row r="900" spans="1:19" ht="14" hidden="1" customHeight="1" x14ac:dyDescent="0.15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>
        <v>10</v>
      </c>
      <c r="S900" t="s">
        <v>272</v>
      </c>
    </row>
    <row r="901" spans="1:19" ht="14" hidden="1" customHeight="1" x14ac:dyDescent="0.15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>
        <v>20</v>
      </c>
      <c r="S901" t="s">
        <v>272</v>
      </c>
    </row>
    <row r="902" spans="1:19" ht="14" hidden="1" customHeight="1" x14ac:dyDescent="0.15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>
        <v>2</v>
      </c>
      <c r="S902" t="s">
        <v>272</v>
      </c>
    </row>
    <row r="903" spans="1:19" ht="14" hidden="1" customHeight="1" x14ac:dyDescent="0.15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>
        <v>15</v>
      </c>
      <c r="S903" t="s">
        <v>272</v>
      </c>
    </row>
    <row r="904" spans="1:19" ht="14" customHeight="1" x14ac:dyDescent="0.15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>
        <v>10</v>
      </c>
      <c r="R904" t="str">
        <f>IF(Q901&lt;=4,"低",IF(Q901&gt;8,"高","中"))</f>
        <v>高</v>
      </c>
      <c r="S904" t="s">
        <v>272</v>
      </c>
    </row>
    <row r="905" spans="1:19" ht="14" hidden="1" customHeight="1" x14ac:dyDescent="0.15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>
        <v>2</v>
      </c>
      <c r="S905" t="s">
        <v>272</v>
      </c>
    </row>
    <row r="906" spans="1:19" ht="14" hidden="1" customHeight="1" x14ac:dyDescent="0.15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>
        <v>10</v>
      </c>
      <c r="S906" t="s">
        <v>272</v>
      </c>
    </row>
    <row r="907" spans="1:19" ht="14" hidden="1" customHeight="1" x14ac:dyDescent="0.15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>
        <v>10</v>
      </c>
      <c r="S907" t="s">
        <v>272</v>
      </c>
    </row>
    <row r="908" spans="1:19" ht="14" hidden="1" customHeight="1" x14ac:dyDescent="0.15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>
        <v>12</v>
      </c>
      <c r="S908" t="s">
        <v>272</v>
      </c>
    </row>
    <row r="909" spans="1:19" ht="14" hidden="1" customHeight="1" x14ac:dyDescent="0.15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>
        <v>8</v>
      </c>
      <c r="S909" t="s">
        <v>272</v>
      </c>
    </row>
    <row r="910" spans="1:19" ht="14" hidden="1" customHeight="1" x14ac:dyDescent="0.15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>
        <v>2</v>
      </c>
      <c r="S910" t="s">
        <v>272</v>
      </c>
    </row>
    <row r="911" spans="1:19" ht="14" hidden="1" customHeight="1" x14ac:dyDescent="0.15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>
        <v>2</v>
      </c>
      <c r="S911" t="s">
        <v>272</v>
      </c>
    </row>
    <row r="912" spans="1:19" ht="14" hidden="1" customHeight="1" x14ac:dyDescent="0.15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>
        <v>2</v>
      </c>
      <c r="S912" t="s">
        <v>272</v>
      </c>
    </row>
    <row r="913" spans="1:19" ht="14" hidden="1" customHeight="1" x14ac:dyDescent="0.15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>
        <v>4</v>
      </c>
      <c r="S913" t="s">
        <v>272</v>
      </c>
    </row>
    <row r="914" spans="1:19" ht="14" customHeight="1" x14ac:dyDescent="0.15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>
        <v>20</v>
      </c>
      <c r="R914" t="str">
        <f>IF(Q911&lt;=4,"低",IF(Q911&gt;8,"高","中"))</f>
        <v>低</v>
      </c>
      <c r="S914" t="s">
        <v>272</v>
      </c>
    </row>
    <row r="915" spans="1:19" ht="14" hidden="1" customHeight="1" x14ac:dyDescent="0.15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>
        <v>2</v>
      </c>
      <c r="S915" t="s">
        <v>272</v>
      </c>
    </row>
    <row r="916" spans="1:19" ht="14" hidden="1" customHeight="1" x14ac:dyDescent="0.15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>
        <v>15</v>
      </c>
      <c r="S916" t="s">
        <v>272</v>
      </c>
    </row>
    <row r="917" spans="1:19" ht="14" hidden="1" customHeight="1" x14ac:dyDescent="0.15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>
        <v>1</v>
      </c>
      <c r="S917" t="s">
        <v>272</v>
      </c>
    </row>
    <row r="918" spans="1:19" ht="14" hidden="1" customHeight="1" x14ac:dyDescent="0.15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>
        <v>15</v>
      </c>
      <c r="S918" t="s">
        <v>272</v>
      </c>
    </row>
    <row r="919" spans="1:19" ht="14" customHeight="1" x14ac:dyDescent="0.15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>
        <v>20</v>
      </c>
      <c r="R919" t="str">
        <f t="shared" ref="R919:R920" si="61">IF(Q916&lt;=4,"低",IF(Q916&gt;8,"高","中"))</f>
        <v>高</v>
      </c>
      <c r="S919" t="s">
        <v>272</v>
      </c>
    </row>
    <row r="920" spans="1:19" ht="14" customHeight="1" x14ac:dyDescent="0.15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>
        <v>3</v>
      </c>
      <c r="R920" t="str">
        <f t="shared" si="61"/>
        <v>低</v>
      </c>
      <c r="S920" t="s">
        <v>272</v>
      </c>
    </row>
    <row r="921" spans="1:19" ht="14" hidden="1" customHeight="1" x14ac:dyDescent="0.15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>
        <v>12</v>
      </c>
      <c r="S921" t="s">
        <v>272</v>
      </c>
    </row>
    <row r="922" spans="1:19" ht="14" hidden="1" customHeight="1" x14ac:dyDescent="0.15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>
        <v>8</v>
      </c>
      <c r="S922" t="s">
        <v>272</v>
      </c>
    </row>
    <row r="923" spans="1:19" ht="14" hidden="1" customHeight="1" x14ac:dyDescent="0.15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>
        <v>13</v>
      </c>
      <c r="S923" t="s">
        <v>272</v>
      </c>
    </row>
    <row r="924" spans="1:19" ht="14" hidden="1" customHeight="1" x14ac:dyDescent="0.15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>
        <v>15</v>
      </c>
      <c r="S924" t="s">
        <v>272</v>
      </c>
    </row>
    <row r="925" spans="1:19" ht="14" hidden="1" customHeight="1" x14ac:dyDescent="0.15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>
        <v>2</v>
      </c>
      <c r="S925" t="s">
        <v>272</v>
      </c>
    </row>
    <row r="926" spans="1:19" ht="14" hidden="1" customHeight="1" x14ac:dyDescent="0.15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>
        <v>4</v>
      </c>
      <c r="S926" t="s">
        <v>272</v>
      </c>
    </row>
    <row r="927" spans="1:19" ht="14" hidden="1" customHeight="1" x14ac:dyDescent="0.15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>
        <v>1</v>
      </c>
      <c r="S927" t="s">
        <v>272</v>
      </c>
    </row>
    <row r="928" spans="1:19" ht="14" hidden="1" customHeight="1" x14ac:dyDescent="0.15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>
        <v>8</v>
      </c>
      <c r="S928" t="s">
        <v>272</v>
      </c>
    </row>
    <row r="929" spans="1:19" ht="14" hidden="1" customHeight="1" x14ac:dyDescent="0.15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>
        <v>3</v>
      </c>
      <c r="S929" t="s">
        <v>272</v>
      </c>
    </row>
    <row r="930" spans="1:19" ht="14" hidden="1" customHeight="1" x14ac:dyDescent="0.15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>
        <v>2</v>
      </c>
      <c r="S930" t="s">
        <v>272</v>
      </c>
    </row>
    <row r="931" spans="1:19" ht="14" hidden="1" customHeight="1" x14ac:dyDescent="0.15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>
        <v>2</v>
      </c>
      <c r="S931" t="s">
        <v>272</v>
      </c>
    </row>
    <row r="932" spans="1:19" ht="14" customHeight="1" x14ac:dyDescent="0.15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>
        <v>8</v>
      </c>
      <c r="R932" t="str">
        <f>IF(Q929&lt;=4,"低",IF(Q929&gt;8,"高","中"))</f>
        <v>低</v>
      </c>
      <c r="S932" t="s">
        <v>272</v>
      </c>
    </row>
    <row r="933" spans="1:19" ht="14" hidden="1" customHeight="1" x14ac:dyDescent="0.15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>
        <v>2</v>
      </c>
      <c r="S933" t="s">
        <v>272</v>
      </c>
    </row>
    <row r="934" spans="1:19" ht="14" hidden="1" customHeight="1" x14ac:dyDescent="0.15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>
        <v>2</v>
      </c>
      <c r="S934" t="s">
        <v>272</v>
      </c>
    </row>
    <row r="935" spans="1:19" ht="14" hidden="1" customHeight="1" x14ac:dyDescent="0.15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>
        <v>2</v>
      </c>
      <c r="S935" t="s">
        <v>272</v>
      </c>
    </row>
    <row r="936" spans="1:19" ht="14" hidden="1" customHeight="1" x14ac:dyDescent="0.15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>
        <v>6</v>
      </c>
      <c r="S936" t="s">
        <v>272</v>
      </c>
    </row>
    <row r="937" spans="1:19" ht="14" hidden="1" customHeight="1" x14ac:dyDescent="0.15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>
        <v>12</v>
      </c>
      <c r="S937" t="s">
        <v>272</v>
      </c>
    </row>
    <row r="938" spans="1:19" ht="14" hidden="1" customHeight="1" x14ac:dyDescent="0.15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>
        <v>15</v>
      </c>
      <c r="S938" t="s">
        <v>272</v>
      </c>
    </row>
    <row r="939" spans="1:19" ht="14" hidden="1" customHeight="1" x14ac:dyDescent="0.15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>
        <v>1</v>
      </c>
      <c r="S939" t="s">
        <v>272</v>
      </c>
    </row>
    <row r="940" spans="1:19" ht="14" hidden="1" customHeight="1" x14ac:dyDescent="0.15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>
        <v>15</v>
      </c>
      <c r="S940" t="s">
        <v>272</v>
      </c>
    </row>
    <row r="941" spans="1:19" ht="14" hidden="1" customHeight="1" x14ac:dyDescent="0.15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>
        <v>2</v>
      </c>
      <c r="S941" t="s">
        <v>272</v>
      </c>
    </row>
    <row r="942" spans="1:19" ht="14" hidden="1" customHeight="1" x14ac:dyDescent="0.15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>
        <v>12</v>
      </c>
      <c r="S942" t="s">
        <v>272</v>
      </c>
    </row>
    <row r="943" spans="1:19" ht="14" hidden="1" customHeight="1" x14ac:dyDescent="0.15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>
        <v>1</v>
      </c>
      <c r="S943" t="s">
        <v>272</v>
      </c>
    </row>
    <row r="944" spans="1:19" ht="14" customHeight="1" x14ac:dyDescent="0.15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>
        <v>1</v>
      </c>
      <c r="R944" t="str">
        <f>IF(Q941&lt;=4,"低",IF(Q941&gt;8,"高","中"))</f>
        <v>低</v>
      </c>
      <c r="S944" t="s">
        <v>272</v>
      </c>
    </row>
    <row r="945" spans="1:19" ht="14" hidden="1" customHeight="1" x14ac:dyDescent="0.15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>
        <v>10</v>
      </c>
      <c r="S945" t="s">
        <v>272</v>
      </c>
    </row>
    <row r="946" spans="1:19" ht="14" hidden="1" customHeight="1" x14ac:dyDescent="0.15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>
        <v>10</v>
      </c>
      <c r="S946" t="s">
        <v>272</v>
      </c>
    </row>
    <row r="947" spans="1:19" ht="14" hidden="1" customHeight="1" x14ac:dyDescent="0.15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>
        <v>3</v>
      </c>
      <c r="S947" t="s">
        <v>272</v>
      </c>
    </row>
    <row r="948" spans="1:19" ht="14" hidden="1" customHeight="1" x14ac:dyDescent="0.15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>
        <v>8</v>
      </c>
      <c r="S948" t="s">
        <v>272</v>
      </c>
    </row>
    <row r="949" spans="1:19" ht="14" hidden="1" customHeight="1" x14ac:dyDescent="0.15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>
        <v>9</v>
      </c>
      <c r="S949" t="s">
        <v>272</v>
      </c>
    </row>
    <row r="950" spans="1:19" ht="14" customHeight="1" x14ac:dyDescent="0.15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>
        <v>3</v>
      </c>
      <c r="R950" t="str">
        <f>IF(Q947&lt;=4,"低",IF(Q947&gt;8,"高","中"))</f>
        <v>低</v>
      </c>
      <c r="S950" t="s">
        <v>272</v>
      </c>
    </row>
    <row r="951" spans="1:19" ht="14" hidden="1" customHeight="1" x14ac:dyDescent="0.15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>
        <v>8</v>
      </c>
      <c r="S951" t="s">
        <v>272</v>
      </c>
    </row>
    <row r="952" spans="1:19" ht="14" hidden="1" customHeight="1" x14ac:dyDescent="0.15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>
        <v>3</v>
      </c>
      <c r="S952" t="s">
        <v>272</v>
      </c>
    </row>
    <row r="953" spans="1:19" ht="14" customHeight="1" x14ac:dyDescent="0.15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>
        <v>20</v>
      </c>
      <c r="R953" t="str">
        <f>IF(Q950&lt;=4,"低",IF(Q950&gt;8,"高","中"))</f>
        <v>低</v>
      </c>
      <c r="S953" t="s">
        <v>272</v>
      </c>
    </row>
    <row r="954" spans="1:19" ht="14" hidden="1" customHeight="1" x14ac:dyDescent="0.15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>
        <v>4</v>
      </c>
      <c r="S954" t="s">
        <v>272</v>
      </c>
    </row>
    <row r="955" spans="1:19" ht="14" hidden="1" customHeight="1" x14ac:dyDescent="0.15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>
        <v>10</v>
      </c>
      <c r="S955" t="s">
        <v>272</v>
      </c>
    </row>
    <row r="956" spans="1:19" ht="14" hidden="1" customHeight="1" x14ac:dyDescent="0.15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>
        <v>25</v>
      </c>
      <c r="S956" t="s">
        <v>272</v>
      </c>
    </row>
    <row r="957" spans="1:19" ht="14" hidden="1" customHeight="1" x14ac:dyDescent="0.15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>
        <v>2</v>
      </c>
      <c r="S957" t="s">
        <v>272</v>
      </c>
    </row>
    <row r="958" spans="1:19" ht="14" hidden="1" customHeight="1" x14ac:dyDescent="0.15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>
        <v>2</v>
      </c>
      <c r="S958" t="s">
        <v>272</v>
      </c>
    </row>
    <row r="959" spans="1:19" ht="14" hidden="1" customHeight="1" x14ac:dyDescent="0.15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>
        <v>8</v>
      </c>
      <c r="S959" t="s">
        <v>272</v>
      </c>
    </row>
    <row r="960" spans="1:19" ht="14" hidden="1" customHeight="1" x14ac:dyDescent="0.15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>
        <v>4</v>
      </c>
      <c r="S960" t="s">
        <v>272</v>
      </c>
    </row>
    <row r="961" spans="1:19" ht="14" hidden="1" customHeight="1" x14ac:dyDescent="0.15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>
        <v>10</v>
      </c>
      <c r="S961" t="s">
        <v>272</v>
      </c>
    </row>
    <row r="962" spans="1:19" ht="14" hidden="1" customHeight="1" x14ac:dyDescent="0.15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>
        <v>4</v>
      </c>
      <c r="S962" t="s">
        <v>272</v>
      </c>
    </row>
    <row r="963" spans="1:19" ht="14" customHeight="1" x14ac:dyDescent="0.15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>
        <v>10</v>
      </c>
      <c r="R963" t="str">
        <f>IF(Q960&lt;=4,"低",IF(Q960&gt;8,"高","中"))</f>
        <v>低</v>
      </c>
      <c r="S963" t="s">
        <v>272</v>
      </c>
    </row>
    <row r="964" spans="1:19" ht="14" hidden="1" customHeight="1" x14ac:dyDescent="0.15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>
        <v>10</v>
      </c>
      <c r="S964" t="s">
        <v>272</v>
      </c>
    </row>
    <row r="965" spans="1:19" ht="14" hidden="1" customHeight="1" x14ac:dyDescent="0.15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>
        <v>2</v>
      </c>
      <c r="S965" t="s">
        <v>272</v>
      </c>
    </row>
    <row r="966" spans="1:19" ht="14" hidden="1" customHeight="1" x14ac:dyDescent="0.15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>
        <v>1</v>
      </c>
      <c r="S966" t="s">
        <v>272</v>
      </c>
    </row>
    <row r="967" spans="1:19" ht="14" hidden="1" customHeight="1" x14ac:dyDescent="0.15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>
        <v>10</v>
      </c>
      <c r="S967" t="s">
        <v>272</v>
      </c>
    </row>
    <row r="968" spans="1:19" ht="14" hidden="1" customHeight="1" x14ac:dyDescent="0.15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>
        <v>4</v>
      </c>
      <c r="S968" t="s">
        <v>272</v>
      </c>
    </row>
    <row r="969" spans="1:19" ht="14" hidden="1" customHeight="1" x14ac:dyDescent="0.15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>
        <v>3</v>
      </c>
      <c r="S969" t="s">
        <v>272</v>
      </c>
    </row>
    <row r="970" spans="1:19" ht="14" customHeight="1" x14ac:dyDescent="0.15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>
        <v>5</v>
      </c>
      <c r="R970" t="str">
        <f>IF(Q967&lt;=4,"低",IF(Q967&gt;8,"高","中"))</f>
        <v>高</v>
      </c>
      <c r="S970" t="s">
        <v>272</v>
      </c>
    </row>
    <row r="971" spans="1:19" ht="14" hidden="1" customHeight="1" x14ac:dyDescent="0.15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>
        <v>8</v>
      </c>
      <c r="S971" t="s">
        <v>272</v>
      </c>
    </row>
    <row r="972" spans="1:19" ht="14" hidden="1" customHeight="1" x14ac:dyDescent="0.15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>
        <v>5</v>
      </c>
      <c r="S972" t="s">
        <v>272</v>
      </c>
    </row>
    <row r="973" spans="1:19" ht="14" hidden="1" customHeight="1" x14ac:dyDescent="0.15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>
        <v>1</v>
      </c>
      <c r="S973" t="s">
        <v>272</v>
      </c>
    </row>
    <row r="974" spans="1:19" ht="14" customHeight="1" x14ac:dyDescent="0.15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>
        <v>7</v>
      </c>
      <c r="R974" t="str">
        <f t="shared" ref="R974:R975" si="62">IF(Q971&lt;=4,"低",IF(Q971&gt;8,"高","中"))</f>
        <v>中</v>
      </c>
      <c r="S974" t="s">
        <v>272</v>
      </c>
    </row>
    <row r="975" spans="1:19" ht="14" customHeight="1" x14ac:dyDescent="0.15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>
        <v>4</v>
      </c>
      <c r="R975" t="str">
        <f t="shared" si="62"/>
        <v>中</v>
      </c>
      <c r="S975" t="s">
        <v>272</v>
      </c>
    </row>
    <row r="976" spans="1:19" ht="14" hidden="1" customHeight="1" x14ac:dyDescent="0.15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>
        <v>3</v>
      </c>
      <c r="S976" t="s">
        <v>272</v>
      </c>
    </row>
    <row r="977" spans="1:19" ht="14" hidden="1" customHeight="1" x14ac:dyDescent="0.15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>
        <v>15</v>
      </c>
      <c r="S977" t="s">
        <v>272</v>
      </c>
    </row>
    <row r="978" spans="1:19" ht="14" customHeight="1" x14ac:dyDescent="0.15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>
        <v>15</v>
      </c>
      <c r="R978" t="str">
        <f>IF(Q975&lt;=4,"低",IF(Q975&gt;8,"高","中"))</f>
        <v>低</v>
      </c>
      <c r="S978" t="s">
        <v>272</v>
      </c>
    </row>
    <row r="979" spans="1:19" ht="14" hidden="1" customHeight="1" x14ac:dyDescent="0.15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>
        <v>18</v>
      </c>
      <c r="S979" t="s">
        <v>272</v>
      </c>
    </row>
    <row r="980" spans="1:19" ht="14" hidden="1" customHeight="1" x14ac:dyDescent="0.15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>
        <v>25</v>
      </c>
      <c r="S980" t="s">
        <v>272</v>
      </c>
    </row>
    <row r="981" spans="1:19" ht="14" hidden="1" customHeight="1" x14ac:dyDescent="0.15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>
        <v>25</v>
      </c>
      <c r="S981" t="s">
        <v>272</v>
      </c>
    </row>
    <row r="982" spans="1:19" ht="14" hidden="1" customHeight="1" x14ac:dyDescent="0.15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>
        <v>10</v>
      </c>
      <c r="S982" t="s">
        <v>31</v>
      </c>
    </row>
    <row r="983" spans="1:19" ht="14" hidden="1" customHeight="1" x14ac:dyDescent="0.15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>
        <v>6</v>
      </c>
      <c r="S983" t="s">
        <v>31</v>
      </c>
    </row>
    <row r="984" spans="1:19" ht="14" hidden="1" customHeight="1" x14ac:dyDescent="0.15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>
        <v>30</v>
      </c>
      <c r="S984" t="s">
        <v>31</v>
      </c>
    </row>
    <row r="985" spans="1:19" ht="14" hidden="1" customHeight="1" x14ac:dyDescent="0.15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>
        <v>3</v>
      </c>
      <c r="S985" t="s">
        <v>31</v>
      </c>
    </row>
    <row r="986" spans="1:19" ht="14" customHeight="1" x14ac:dyDescent="0.15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>
        <v>8</v>
      </c>
      <c r="R986" t="str">
        <f>IF(Q983&lt;=4,"低",IF(Q983&gt;8,"高","中"))</f>
        <v>中</v>
      </c>
      <c r="S986" t="s">
        <v>31</v>
      </c>
    </row>
    <row r="987" spans="1:19" ht="14" hidden="1" customHeight="1" x14ac:dyDescent="0.15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>
        <v>3</v>
      </c>
      <c r="S987" t="s">
        <v>31</v>
      </c>
    </row>
    <row r="988" spans="1:19" ht="14" hidden="1" customHeight="1" x14ac:dyDescent="0.15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>
        <v>5</v>
      </c>
      <c r="S988" t="s">
        <v>31</v>
      </c>
    </row>
    <row r="989" spans="1:19" ht="14" hidden="1" customHeight="1" x14ac:dyDescent="0.15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>
        <v>3</v>
      </c>
      <c r="S989" t="s">
        <v>31</v>
      </c>
    </row>
    <row r="990" spans="1:19" ht="14" hidden="1" customHeight="1" x14ac:dyDescent="0.15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>
        <v>5</v>
      </c>
      <c r="S990" t="s">
        <v>31</v>
      </c>
    </row>
    <row r="991" spans="1:19" ht="14" hidden="1" customHeight="1" x14ac:dyDescent="0.15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>
        <v>4</v>
      </c>
      <c r="S991" t="s">
        <v>31</v>
      </c>
    </row>
    <row r="992" spans="1:19" ht="14" hidden="1" customHeight="1" x14ac:dyDescent="0.15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>
        <v>3</v>
      </c>
      <c r="S992" t="s">
        <v>31</v>
      </c>
    </row>
    <row r="993" spans="1:19" ht="14" hidden="1" customHeight="1" x14ac:dyDescent="0.15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>
        <v>3</v>
      </c>
      <c r="S993" t="s">
        <v>31</v>
      </c>
    </row>
    <row r="994" spans="1:19" ht="14" hidden="1" customHeight="1" x14ac:dyDescent="0.15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>
        <v>4</v>
      </c>
      <c r="S994" t="s">
        <v>31</v>
      </c>
    </row>
    <row r="995" spans="1:19" ht="14" hidden="1" customHeight="1" x14ac:dyDescent="0.15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>
        <v>10</v>
      </c>
      <c r="S995" t="s">
        <v>256</v>
      </c>
    </row>
    <row r="996" spans="1:19" ht="14" hidden="1" customHeight="1" x14ac:dyDescent="0.15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>
        <v>8</v>
      </c>
      <c r="S996" t="s">
        <v>256</v>
      </c>
    </row>
    <row r="997" spans="1:19" ht="14" hidden="1" customHeight="1" x14ac:dyDescent="0.15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>
        <v>10</v>
      </c>
      <c r="S997" t="s">
        <v>256</v>
      </c>
    </row>
    <row r="998" spans="1:19" ht="14" hidden="1" customHeight="1" x14ac:dyDescent="0.15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>
        <v>8</v>
      </c>
      <c r="S998" t="s">
        <v>256</v>
      </c>
    </row>
    <row r="999" spans="1:19" ht="14" hidden="1" customHeight="1" x14ac:dyDescent="0.15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>
        <v>7</v>
      </c>
      <c r="S999" t="s">
        <v>256</v>
      </c>
    </row>
    <row r="1000" spans="1:19" ht="14" hidden="1" customHeight="1" x14ac:dyDescent="0.15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>
        <v>10</v>
      </c>
      <c r="S1000" t="s">
        <v>256</v>
      </c>
    </row>
    <row r="1001" spans="1:19" ht="14" hidden="1" customHeight="1" x14ac:dyDescent="0.15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>
        <v>10</v>
      </c>
      <c r="S1001" t="s">
        <v>256</v>
      </c>
    </row>
    <row r="1002" spans="1:19" ht="14" hidden="1" customHeight="1" x14ac:dyDescent="0.15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>
        <v>8</v>
      </c>
      <c r="S1002" t="s">
        <v>256</v>
      </c>
    </row>
    <row r="1003" spans="1:19" ht="14" hidden="1" customHeight="1" x14ac:dyDescent="0.15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>
        <v>4</v>
      </c>
      <c r="S1003" t="s">
        <v>256</v>
      </c>
    </row>
    <row r="1004" spans="1:19" ht="14" hidden="1" customHeight="1" x14ac:dyDescent="0.15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>
        <v>15</v>
      </c>
      <c r="S1004" t="s">
        <v>256</v>
      </c>
    </row>
    <row r="1005" spans="1:19" ht="14" hidden="1" customHeight="1" x14ac:dyDescent="0.15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>
        <v>4</v>
      </c>
      <c r="S1005" t="s">
        <v>256</v>
      </c>
    </row>
    <row r="1006" spans="1:19" ht="14" hidden="1" customHeight="1" x14ac:dyDescent="0.15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>
        <v>12</v>
      </c>
      <c r="S1006" t="s">
        <v>256</v>
      </c>
    </row>
    <row r="1007" spans="1:19" ht="14" hidden="1" customHeight="1" x14ac:dyDescent="0.15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>
        <v>12</v>
      </c>
      <c r="S1007" t="s">
        <v>256</v>
      </c>
    </row>
    <row r="1008" spans="1:19" ht="14" hidden="1" customHeight="1" x14ac:dyDescent="0.15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>
        <v>8</v>
      </c>
      <c r="S1008" t="s">
        <v>256</v>
      </c>
    </row>
    <row r="1009" spans="1:19" ht="14" hidden="1" customHeight="1" x14ac:dyDescent="0.15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>
        <v>8</v>
      </c>
      <c r="S1009" t="s">
        <v>256</v>
      </c>
    </row>
    <row r="1010" spans="1:19" ht="14" hidden="1" customHeight="1" x14ac:dyDescent="0.15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>
        <v>10</v>
      </c>
      <c r="S1010" t="s">
        <v>256</v>
      </c>
    </row>
    <row r="1011" spans="1:19" ht="14" customHeight="1" x14ac:dyDescent="0.15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>
        <v>5</v>
      </c>
      <c r="R1011" t="str">
        <f>IF(Q1008&lt;=4,"低",IF(Q1008&gt;8,"高","中"))</f>
        <v>中</v>
      </c>
      <c r="S1011" t="s">
        <v>256</v>
      </c>
    </row>
    <row r="1012" spans="1:19" ht="14" hidden="1" customHeight="1" x14ac:dyDescent="0.15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>
        <v>10</v>
      </c>
      <c r="S1012" t="s">
        <v>256</v>
      </c>
    </row>
    <row r="1013" spans="1:19" ht="14" hidden="1" customHeight="1" x14ac:dyDescent="0.15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>
        <v>8</v>
      </c>
      <c r="S1013" t="s">
        <v>256</v>
      </c>
    </row>
    <row r="1014" spans="1:19" ht="14" hidden="1" customHeight="1" x14ac:dyDescent="0.15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>
        <v>8</v>
      </c>
      <c r="S1014" t="s">
        <v>256</v>
      </c>
    </row>
    <row r="1015" spans="1:19" ht="14" hidden="1" customHeight="1" x14ac:dyDescent="0.15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>
        <v>12</v>
      </c>
      <c r="S1015" t="s">
        <v>256</v>
      </c>
    </row>
    <row r="1016" spans="1:19" ht="14" hidden="1" customHeight="1" x14ac:dyDescent="0.15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>
        <v>9</v>
      </c>
      <c r="S1016" t="s">
        <v>256</v>
      </c>
    </row>
    <row r="1017" spans="1:19" ht="14" hidden="1" customHeight="1" x14ac:dyDescent="0.15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>
        <v>10</v>
      </c>
      <c r="S1017" t="s">
        <v>256</v>
      </c>
    </row>
    <row r="1018" spans="1:19" ht="14" customHeight="1" x14ac:dyDescent="0.15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>
        <v>10</v>
      </c>
      <c r="R1018" t="str">
        <f>IF(Q1015&lt;=4,"低",IF(Q1015&gt;8,"高","中"))</f>
        <v>高</v>
      </c>
      <c r="S1018" t="s">
        <v>256</v>
      </c>
    </row>
    <row r="1019" spans="1:19" ht="14" hidden="1" customHeight="1" x14ac:dyDescent="0.15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>
        <v>6</v>
      </c>
      <c r="S1019" t="s">
        <v>256</v>
      </c>
    </row>
    <row r="1020" spans="1:19" ht="14" hidden="1" customHeight="1" x14ac:dyDescent="0.15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>
        <v>7</v>
      </c>
      <c r="S1020" t="s">
        <v>256</v>
      </c>
    </row>
    <row r="1021" spans="1:19" ht="14" hidden="1" customHeight="1" x14ac:dyDescent="0.15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>
        <v>5</v>
      </c>
      <c r="S1021" t="s">
        <v>256</v>
      </c>
    </row>
    <row r="1022" spans="1:19" ht="14" hidden="1" customHeight="1" x14ac:dyDescent="0.15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>
        <v>5</v>
      </c>
      <c r="S1022" t="s">
        <v>256</v>
      </c>
    </row>
    <row r="1023" spans="1:19" ht="14" hidden="1" customHeight="1" x14ac:dyDescent="0.15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>
        <v>8</v>
      </c>
      <c r="S1023" t="s">
        <v>256</v>
      </c>
    </row>
    <row r="1024" spans="1:19" ht="14" hidden="1" customHeight="1" x14ac:dyDescent="0.15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>
        <v>8</v>
      </c>
      <c r="S1024" t="s">
        <v>256</v>
      </c>
    </row>
    <row r="1025" spans="1:19" ht="14" hidden="1" customHeight="1" x14ac:dyDescent="0.15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>
        <v>9</v>
      </c>
      <c r="S1025" t="s">
        <v>256</v>
      </c>
    </row>
    <row r="1026" spans="1:19" ht="14" hidden="1" customHeight="1" x14ac:dyDescent="0.15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>
        <v>10</v>
      </c>
      <c r="S1026" t="s">
        <v>256</v>
      </c>
    </row>
    <row r="1027" spans="1:19" ht="14" hidden="1" customHeight="1" x14ac:dyDescent="0.15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>
        <v>8</v>
      </c>
      <c r="S1027" t="s">
        <v>256</v>
      </c>
    </row>
    <row r="1028" spans="1:19" ht="14" hidden="1" customHeight="1" x14ac:dyDescent="0.15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>
        <v>6</v>
      </c>
      <c r="S1028" t="s">
        <v>256</v>
      </c>
    </row>
    <row r="1029" spans="1:19" ht="14" hidden="1" customHeight="1" x14ac:dyDescent="0.15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>
        <v>5</v>
      </c>
      <c r="S1029" t="s">
        <v>256</v>
      </c>
    </row>
    <row r="1030" spans="1:19" ht="14" customHeight="1" x14ac:dyDescent="0.15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>
        <v>8</v>
      </c>
      <c r="R1030" t="str">
        <f>IF(Q1027&lt;=4,"低",IF(Q1027&gt;8,"高","中"))</f>
        <v>中</v>
      </c>
      <c r="S1030" t="s">
        <v>256</v>
      </c>
    </row>
    <row r="1031" spans="1:19" ht="14" hidden="1" customHeight="1" x14ac:dyDescent="0.15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>
        <v>10</v>
      </c>
      <c r="S1031" t="s">
        <v>256</v>
      </c>
    </row>
    <row r="1032" spans="1:19" ht="14" hidden="1" customHeight="1" x14ac:dyDescent="0.15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3727</v>
      </c>
      <c r="S1032" t="s">
        <v>256</v>
      </c>
    </row>
    <row r="1033" spans="1:19" ht="14" hidden="1" customHeight="1" x14ac:dyDescent="0.15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>
        <v>10</v>
      </c>
      <c r="S1033" t="s">
        <v>256</v>
      </c>
    </row>
    <row r="1034" spans="1:19" ht="14" hidden="1" customHeight="1" x14ac:dyDescent="0.15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>
        <v>8</v>
      </c>
      <c r="S1034" t="s">
        <v>256</v>
      </c>
    </row>
    <row r="1035" spans="1:19" ht="14" customHeight="1" x14ac:dyDescent="0.15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>
        <v>15</v>
      </c>
      <c r="R1035" t="str">
        <f t="shared" ref="R1035:R1036" si="63">IF(Q1032&lt;=4,"低",IF(Q1032&gt;8,"高","中"))</f>
        <v>高</v>
      </c>
      <c r="S1035" t="s">
        <v>256</v>
      </c>
    </row>
    <row r="1036" spans="1:19" ht="14" customHeight="1" x14ac:dyDescent="0.15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>
        <v>6</v>
      </c>
      <c r="R1036" t="str">
        <f t="shared" si="63"/>
        <v>高</v>
      </c>
      <c r="S1036" t="s">
        <v>256</v>
      </c>
    </row>
    <row r="1037" spans="1:19" ht="14" hidden="1" customHeight="1" x14ac:dyDescent="0.15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>
        <v>8</v>
      </c>
      <c r="S1037" t="s">
        <v>256</v>
      </c>
    </row>
    <row r="1038" spans="1:19" ht="14" hidden="1" customHeight="1" x14ac:dyDescent="0.15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>
        <v>10</v>
      </c>
      <c r="S1038" t="s">
        <v>256</v>
      </c>
    </row>
    <row r="1039" spans="1:19" ht="14" hidden="1" customHeight="1" x14ac:dyDescent="0.15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>
        <v>8</v>
      </c>
      <c r="S1039" t="s">
        <v>256</v>
      </c>
    </row>
    <row r="1040" spans="1:19" ht="14" customHeight="1" x14ac:dyDescent="0.15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>
        <v>8</v>
      </c>
      <c r="R1040" t="str">
        <f t="shared" ref="R1040:R1042" si="64">IF(Q1037&lt;=4,"低",IF(Q1037&gt;8,"高","中"))</f>
        <v>中</v>
      </c>
      <c r="S1040" t="s">
        <v>256</v>
      </c>
    </row>
    <row r="1041" spans="1:19" ht="14" customHeight="1" x14ac:dyDescent="0.15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>
        <v>15</v>
      </c>
      <c r="R1041" t="str">
        <f t="shared" si="64"/>
        <v>高</v>
      </c>
      <c r="S1041" t="s">
        <v>256</v>
      </c>
    </row>
    <row r="1042" spans="1:19" ht="14" customHeight="1" x14ac:dyDescent="0.15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>
        <v>15</v>
      </c>
      <c r="R1042" t="str">
        <f t="shared" si="64"/>
        <v>中</v>
      </c>
      <c r="S1042" t="s">
        <v>256</v>
      </c>
    </row>
    <row r="1043" spans="1:19" ht="14" hidden="1" customHeight="1" x14ac:dyDescent="0.15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>
        <v>15</v>
      </c>
      <c r="S1043" t="s">
        <v>256</v>
      </c>
    </row>
    <row r="1044" spans="1:19" ht="14" customHeight="1" x14ac:dyDescent="0.15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>
        <v>8</v>
      </c>
      <c r="R1044" t="str">
        <f>IF(Q1041&lt;=4,"低",IF(Q1041&gt;8,"高","中"))</f>
        <v>高</v>
      </c>
      <c r="S1044" t="s">
        <v>256</v>
      </c>
    </row>
    <row r="1045" spans="1:19" ht="14" hidden="1" customHeight="1" x14ac:dyDescent="0.15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>
        <v>15</v>
      </c>
      <c r="S1045" t="s">
        <v>256</v>
      </c>
    </row>
    <row r="1046" spans="1:19" ht="14" customHeight="1" x14ac:dyDescent="0.15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>
        <v>10</v>
      </c>
      <c r="R1046" t="str">
        <f t="shared" ref="R1046:R1047" si="65">IF(Q1043&lt;=4,"低",IF(Q1043&gt;8,"高","中"))</f>
        <v>高</v>
      </c>
      <c r="S1046" t="s">
        <v>256</v>
      </c>
    </row>
    <row r="1047" spans="1:19" ht="14" customHeight="1" x14ac:dyDescent="0.15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>
        <v>14</v>
      </c>
      <c r="R1047" t="str">
        <f t="shared" si="65"/>
        <v>中</v>
      </c>
      <c r="S1047" t="s">
        <v>256</v>
      </c>
    </row>
    <row r="1048" spans="1:19" ht="14" hidden="1" customHeight="1" x14ac:dyDescent="0.15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>
        <v>10</v>
      </c>
      <c r="S1048" t="s">
        <v>256</v>
      </c>
    </row>
    <row r="1049" spans="1:19" ht="14" hidden="1" customHeight="1" x14ac:dyDescent="0.15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>
        <v>6</v>
      </c>
      <c r="S1049" t="s">
        <v>256</v>
      </c>
    </row>
    <row r="1050" spans="1:19" ht="14" hidden="1" customHeight="1" x14ac:dyDescent="0.15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>
        <v>7</v>
      </c>
      <c r="S1050" t="s">
        <v>256</v>
      </c>
    </row>
    <row r="1051" spans="1:19" ht="14" customHeight="1" x14ac:dyDescent="0.15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>
        <v>15</v>
      </c>
      <c r="R1051" t="str">
        <f t="shared" ref="R1051:R1052" si="66">IF(Q1048&lt;=4,"低",IF(Q1048&gt;8,"高","中"))</f>
        <v>高</v>
      </c>
      <c r="S1051" t="s">
        <v>256</v>
      </c>
    </row>
    <row r="1052" spans="1:19" ht="14" customHeight="1" x14ac:dyDescent="0.15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>
        <v>8</v>
      </c>
      <c r="R1052" t="str">
        <f t="shared" si="66"/>
        <v>中</v>
      </c>
      <c r="S1052" t="s">
        <v>256</v>
      </c>
    </row>
    <row r="1053" spans="1:19" ht="14" hidden="1" customHeight="1" x14ac:dyDescent="0.15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>
        <v>5</v>
      </c>
      <c r="S1053" t="s">
        <v>256</v>
      </c>
    </row>
    <row r="1054" spans="1:19" ht="14" hidden="1" customHeight="1" x14ac:dyDescent="0.15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>
        <v>10</v>
      </c>
      <c r="S1054" t="s">
        <v>256</v>
      </c>
    </row>
    <row r="1055" spans="1:19" ht="14" hidden="1" customHeight="1" x14ac:dyDescent="0.15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>
        <v>7</v>
      </c>
      <c r="S1055" t="s">
        <v>256</v>
      </c>
    </row>
    <row r="1056" spans="1:19" ht="14" hidden="1" customHeight="1" x14ac:dyDescent="0.15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>
        <v>5</v>
      </c>
      <c r="S1056" t="s">
        <v>256</v>
      </c>
    </row>
    <row r="1057" spans="1:19" ht="14" customHeight="1" x14ac:dyDescent="0.15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>
        <v>10</v>
      </c>
      <c r="R1057" t="str">
        <f>IF(Q1054&lt;=4,"低",IF(Q1054&gt;8,"高","中"))</f>
        <v>高</v>
      </c>
      <c r="S1057" t="s">
        <v>256</v>
      </c>
    </row>
    <row r="1058" spans="1:19" ht="14" hidden="1" customHeight="1" x14ac:dyDescent="0.15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>
        <v>5</v>
      </c>
      <c r="S1058" t="s">
        <v>256</v>
      </c>
    </row>
    <row r="1059" spans="1:19" ht="14" hidden="1" customHeight="1" x14ac:dyDescent="0.15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>
        <v>10</v>
      </c>
      <c r="S1059" t="s">
        <v>256</v>
      </c>
    </row>
    <row r="1060" spans="1:19" ht="14" customHeight="1" x14ac:dyDescent="0.15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>
        <v>15</v>
      </c>
      <c r="R1060" t="str">
        <f>IF(Q1057&lt;=4,"低",IF(Q1057&gt;8,"高","中"))</f>
        <v>高</v>
      </c>
      <c r="S1060" t="s">
        <v>256</v>
      </c>
    </row>
    <row r="1061" spans="1:19" ht="14" hidden="1" customHeight="1" x14ac:dyDescent="0.15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>
        <v>1</v>
      </c>
      <c r="S1061" t="s">
        <v>256</v>
      </c>
    </row>
    <row r="1062" spans="1:19" ht="14" hidden="1" customHeight="1" x14ac:dyDescent="0.15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>
        <v>10</v>
      </c>
      <c r="S1062" t="s">
        <v>256</v>
      </c>
    </row>
    <row r="1063" spans="1:19" ht="14" customHeight="1" x14ac:dyDescent="0.15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>
        <v>12</v>
      </c>
      <c r="R1063" t="str">
        <f>IF(Q1060&lt;=4,"低",IF(Q1060&gt;8,"高","中"))</f>
        <v>高</v>
      </c>
      <c r="S1063" t="s">
        <v>256</v>
      </c>
    </row>
    <row r="1064" spans="1:19" ht="14" hidden="1" customHeight="1" x14ac:dyDescent="0.15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>
        <v>12</v>
      </c>
      <c r="S1064" t="s">
        <v>256</v>
      </c>
    </row>
    <row r="1065" spans="1:19" ht="14" customHeight="1" x14ac:dyDescent="0.15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>
        <v>15</v>
      </c>
      <c r="R1065" t="str">
        <f>IF(Q1062&lt;=4,"低",IF(Q1062&gt;8,"高","中"))</f>
        <v>高</v>
      </c>
      <c r="S1065" t="s">
        <v>256</v>
      </c>
    </row>
    <row r="1066" spans="1:19" ht="14" hidden="1" customHeight="1" x14ac:dyDescent="0.15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>
        <v>6</v>
      </c>
      <c r="S1066" t="s">
        <v>539</v>
      </c>
    </row>
    <row r="1067" spans="1:19" ht="14" hidden="1" customHeight="1" x14ac:dyDescent="0.15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>
        <v>5</v>
      </c>
      <c r="S1067" t="s">
        <v>256</v>
      </c>
    </row>
    <row r="1068" spans="1:19" ht="14" hidden="1" customHeight="1" x14ac:dyDescent="0.15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>
        <v>8</v>
      </c>
      <c r="S1068" t="s">
        <v>256</v>
      </c>
    </row>
    <row r="1069" spans="1:19" ht="14" hidden="1" customHeight="1" x14ac:dyDescent="0.15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>
        <v>10</v>
      </c>
      <c r="S1069" t="s">
        <v>256</v>
      </c>
    </row>
    <row r="1070" spans="1:19" ht="14" hidden="1" customHeight="1" x14ac:dyDescent="0.15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>
        <v>5</v>
      </c>
      <c r="S1070" t="s">
        <v>256</v>
      </c>
    </row>
    <row r="1071" spans="1:19" ht="14" hidden="1" customHeight="1" x14ac:dyDescent="0.15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>
        <v>4</v>
      </c>
      <c r="S1071" t="s">
        <v>256</v>
      </c>
    </row>
    <row r="1072" spans="1:19" ht="14" customHeight="1" x14ac:dyDescent="0.15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>
        <v>20</v>
      </c>
      <c r="R1072" t="str">
        <f t="shared" ref="R1072:R1073" si="67">IF(Q1069&lt;=4,"低",IF(Q1069&gt;8,"高","中"))</f>
        <v>高</v>
      </c>
      <c r="S1072" t="s">
        <v>256</v>
      </c>
    </row>
    <row r="1073" spans="1:19" ht="14" customHeight="1" x14ac:dyDescent="0.15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>
        <v>10</v>
      </c>
      <c r="R1073" t="str">
        <f t="shared" si="67"/>
        <v>中</v>
      </c>
      <c r="S1073" t="s">
        <v>256</v>
      </c>
    </row>
    <row r="1074" spans="1:19" ht="14" hidden="1" customHeight="1" x14ac:dyDescent="0.15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>
        <v>8</v>
      </c>
      <c r="S1074" t="s">
        <v>256</v>
      </c>
    </row>
    <row r="1075" spans="1:19" ht="14" hidden="1" customHeight="1" x14ac:dyDescent="0.15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>
        <v>10</v>
      </c>
      <c r="S1075" t="s">
        <v>256</v>
      </c>
    </row>
    <row r="1076" spans="1:19" ht="14" hidden="1" customHeight="1" x14ac:dyDescent="0.15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>
        <v>20</v>
      </c>
      <c r="S1076" t="s">
        <v>256</v>
      </c>
    </row>
    <row r="1077" spans="1:19" ht="14" customHeight="1" x14ac:dyDescent="0.15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>
        <v>15</v>
      </c>
      <c r="R1077" t="str">
        <f>IF(Q1074&lt;=4,"低",IF(Q1074&gt;8,"高","中"))</f>
        <v>中</v>
      </c>
      <c r="S1077" t="s">
        <v>256</v>
      </c>
    </row>
    <row r="1078" spans="1:19" ht="14" hidden="1" customHeight="1" x14ac:dyDescent="0.15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>
        <v>8</v>
      </c>
      <c r="S1078" t="s">
        <v>256</v>
      </c>
    </row>
    <row r="1079" spans="1:19" ht="14" hidden="1" customHeight="1" x14ac:dyDescent="0.15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>
        <v>15</v>
      </c>
      <c r="S1079" t="s">
        <v>256</v>
      </c>
    </row>
    <row r="1080" spans="1:19" ht="14" hidden="1" customHeight="1" x14ac:dyDescent="0.15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>
        <v>20</v>
      </c>
      <c r="S1080" t="s">
        <v>256</v>
      </c>
    </row>
    <row r="1081" spans="1:19" ht="14" hidden="1" customHeight="1" x14ac:dyDescent="0.15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>
        <v>10</v>
      </c>
      <c r="S1081" t="s">
        <v>256</v>
      </c>
    </row>
    <row r="1082" spans="1:19" ht="14" hidden="1" customHeight="1" x14ac:dyDescent="0.15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>
        <v>8</v>
      </c>
      <c r="S1082" t="s">
        <v>256</v>
      </c>
    </row>
    <row r="1083" spans="1:19" ht="14" hidden="1" customHeight="1" x14ac:dyDescent="0.15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>
        <v>8</v>
      </c>
      <c r="S1083" t="s">
        <v>256</v>
      </c>
    </row>
    <row r="1084" spans="1:19" ht="14" hidden="1" customHeight="1" x14ac:dyDescent="0.15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>
        <v>15</v>
      </c>
      <c r="S1084" t="s">
        <v>256</v>
      </c>
    </row>
    <row r="1085" spans="1:19" ht="14" hidden="1" customHeight="1" x14ac:dyDescent="0.15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>
        <v>8</v>
      </c>
      <c r="S1085" t="s">
        <v>256</v>
      </c>
    </row>
    <row r="1086" spans="1:19" ht="14" customHeight="1" x14ac:dyDescent="0.15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>
        <v>8</v>
      </c>
      <c r="R1086" t="str">
        <f>IF(Q1083&lt;=4,"低",IF(Q1083&gt;8,"高","中"))</f>
        <v>中</v>
      </c>
      <c r="S1086" t="s">
        <v>256</v>
      </c>
    </row>
    <row r="1087" spans="1:19" ht="14" hidden="1" customHeight="1" x14ac:dyDescent="0.15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>
        <v>8</v>
      </c>
      <c r="S1087" t="s">
        <v>256</v>
      </c>
    </row>
    <row r="1088" spans="1:19" ht="14" hidden="1" customHeight="1" x14ac:dyDescent="0.15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>
        <v>8</v>
      </c>
      <c r="S1088" t="s">
        <v>256</v>
      </c>
    </row>
    <row r="1089" spans="1:19" ht="14" hidden="1" customHeight="1" x14ac:dyDescent="0.15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>
        <v>8</v>
      </c>
      <c r="S1089" t="s">
        <v>256</v>
      </c>
    </row>
    <row r="1090" spans="1:19" ht="14" hidden="1" customHeight="1" x14ac:dyDescent="0.15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>
        <v>10</v>
      </c>
      <c r="S1090" t="s">
        <v>256</v>
      </c>
    </row>
    <row r="1091" spans="1:19" ht="14" hidden="1" customHeight="1" x14ac:dyDescent="0.15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>
        <v>10</v>
      </c>
      <c r="S1091" t="s">
        <v>256</v>
      </c>
    </row>
    <row r="1092" spans="1:19" ht="14" hidden="1" customHeight="1" x14ac:dyDescent="0.15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>
        <v>10</v>
      </c>
      <c r="S1092" t="s">
        <v>256</v>
      </c>
    </row>
    <row r="1093" spans="1:19" ht="14" hidden="1" customHeight="1" x14ac:dyDescent="0.15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>
        <v>6</v>
      </c>
      <c r="S1093" t="s">
        <v>256</v>
      </c>
    </row>
    <row r="1094" spans="1:19" ht="14" customHeight="1" x14ac:dyDescent="0.15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>
        <v>8</v>
      </c>
      <c r="R1094" t="str">
        <f>IF(Q1091&lt;=4,"低",IF(Q1091&gt;8,"高","中"))</f>
        <v>高</v>
      </c>
      <c r="S1094" t="s">
        <v>256</v>
      </c>
    </row>
    <row r="1095" spans="1:19" ht="14" hidden="1" customHeight="1" x14ac:dyDescent="0.15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>
        <v>10</v>
      </c>
      <c r="S1095" t="s">
        <v>256</v>
      </c>
    </row>
    <row r="1096" spans="1:19" ht="14" customHeight="1" x14ac:dyDescent="0.15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>
        <v>15</v>
      </c>
      <c r="R1096" t="str">
        <f>IF(Q1093&lt;=4,"低",IF(Q1093&gt;8,"高","中"))</f>
        <v>中</v>
      </c>
      <c r="S1096" t="s">
        <v>539</v>
      </c>
    </row>
    <row r="1097" spans="1:19" ht="14" hidden="1" customHeight="1" x14ac:dyDescent="0.15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>
        <v>10</v>
      </c>
      <c r="S1097" t="s">
        <v>256</v>
      </c>
    </row>
    <row r="1098" spans="1:19" ht="14" customHeight="1" x14ac:dyDescent="0.15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>
        <v>12</v>
      </c>
      <c r="R1098" t="str">
        <f t="shared" ref="R1098:R1099" si="68">IF(Q1095&lt;=4,"低",IF(Q1095&gt;8,"高","中"))</f>
        <v>高</v>
      </c>
      <c r="S1098" t="s">
        <v>256</v>
      </c>
    </row>
    <row r="1099" spans="1:19" ht="14" customHeight="1" x14ac:dyDescent="0.15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>
        <v>10</v>
      </c>
      <c r="R1099" t="str">
        <f t="shared" si="68"/>
        <v>高</v>
      </c>
      <c r="S1099" t="s">
        <v>256</v>
      </c>
    </row>
    <row r="1100" spans="1:19" ht="14" hidden="1" customHeight="1" x14ac:dyDescent="0.15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>
        <v>8</v>
      </c>
      <c r="S1100" t="s">
        <v>256</v>
      </c>
    </row>
    <row r="1101" spans="1:19" ht="14" hidden="1" customHeight="1" x14ac:dyDescent="0.15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>
        <v>15</v>
      </c>
      <c r="S1101" t="s">
        <v>256</v>
      </c>
    </row>
    <row r="1102" spans="1:19" ht="14" customHeight="1" x14ac:dyDescent="0.15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>
        <v>10</v>
      </c>
      <c r="R1102" t="str">
        <f>IF(Q1099&lt;=4,"低",IF(Q1099&gt;8,"高","中"))</f>
        <v>高</v>
      </c>
      <c r="S1102" t="s">
        <v>256</v>
      </c>
    </row>
    <row r="1103" spans="1:19" ht="14" hidden="1" customHeight="1" x14ac:dyDescent="0.15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>
        <v>12</v>
      </c>
      <c r="S1103" t="s">
        <v>256</v>
      </c>
    </row>
    <row r="1104" spans="1:19" ht="14" hidden="1" customHeight="1" x14ac:dyDescent="0.15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>
        <v>8</v>
      </c>
      <c r="S1104" t="s">
        <v>256</v>
      </c>
    </row>
    <row r="1105" spans="1:19" ht="14" hidden="1" customHeight="1" x14ac:dyDescent="0.15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>
        <v>15</v>
      </c>
      <c r="S1105" t="s">
        <v>256</v>
      </c>
    </row>
    <row r="1106" spans="1:19" ht="14" hidden="1" customHeight="1" x14ac:dyDescent="0.15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>
        <v>5</v>
      </c>
      <c r="S1106" t="s">
        <v>256</v>
      </c>
    </row>
    <row r="1107" spans="1:19" ht="14" customHeight="1" x14ac:dyDescent="0.15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>
        <v>8</v>
      </c>
      <c r="R1107" t="str">
        <f>IF(Q1104&lt;=4,"低",IF(Q1104&gt;8,"高","中"))</f>
        <v>中</v>
      </c>
      <c r="S1107" t="s">
        <v>256</v>
      </c>
    </row>
    <row r="1108" spans="1:19" ht="14" hidden="1" customHeight="1" x14ac:dyDescent="0.15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>
        <v>7</v>
      </c>
      <c r="S1108" t="s">
        <v>256</v>
      </c>
    </row>
    <row r="1109" spans="1:19" ht="14" customHeight="1" x14ac:dyDescent="0.15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>
        <v>15</v>
      </c>
      <c r="R1109" t="str">
        <f t="shared" ref="R1109:R1110" si="69">IF(Q1106&lt;=4,"低",IF(Q1106&gt;8,"高","中"))</f>
        <v>中</v>
      </c>
      <c r="S1109" t="s">
        <v>256</v>
      </c>
    </row>
    <row r="1110" spans="1:19" ht="14" customHeight="1" x14ac:dyDescent="0.15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>
        <v>10</v>
      </c>
      <c r="R1110" t="str">
        <f t="shared" si="69"/>
        <v>中</v>
      </c>
      <c r="S1110" t="s">
        <v>256</v>
      </c>
    </row>
    <row r="1111" spans="1:19" ht="14" hidden="1" customHeight="1" x14ac:dyDescent="0.15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>
        <v>8</v>
      </c>
      <c r="S1111" t="s">
        <v>256</v>
      </c>
    </row>
    <row r="1112" spans="1:19" ht="14" hidden="1" customHeight="1" x14ac:dyDescent="0.15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>
        <v>5</v>
      </c>
      <c r="S1112" t="s">
        <v>256</v>
      </c>
    </row>
    <row r="1113" spans="1:19" ht="14" hidden="1" customHeight="1" x14ac:dyDescent="0.15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>
        <v>15</v>
      </c>
      <c r="S1113" t="s">
        <v>256</v>
      </c>
    </row>
    <row r="1114" spans="1:19" ht="14" customHeight="1" x14ac:dyDescent="0.15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>
        <v>15</v>
      </c>
      <c r="R1114" t="str">
        <f>IF(Q1111&lt;=4,"低",IF(Q1111&gt;8,"高","中"))</f>
        <v>中</v>
      </c>
      <c r="S1114" t="s">
        <v>256</v>
      </c>
    </row>
    <row r="1115" spans="1:19" ht="14" hidden="1" customHeight="1" x14ac:dyDescent="0.15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>
        <v>6</v>
      </c>
      <c r="S1115" t="s">
        <v>256</v>
      </c>
    </row>
    <row r="1116" spans="1:19" ht="14" hidden="1" customHeight="1" x14ac:dyDescent="0.15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>
        <v>5</v>
      </c>
      <c r="S1116" t="s">
        <v>256</v>
      </c>
    </row>
    <row r="1117" spans="1:19" ht="14" customHeight="1" x14ac:dyDescent="0.15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>
        <v>10</v>
      </c>
      <c r="R1117" t="str">
        <f>IF(Q1114&lt;=4,"低",IF(Q1114&gt;8,"高","中"))</f>
        <v>高</v>
      </c>
      <c r="S1117" t="s">
        <v>256</v>
      </c>
    </row>
    <row r="1118" spans="1:19" ht="14" hidden="1" customHeight="1" x14ac:dyDescent="0.15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>
        <v>8</v>
      </c>
      <c r="S1118" t="s">
        <v>256</v>
      </c>
    </row>
    <row r="1119" spans="1:19" ht="14" hidden="1" customHeight="1" x14ac:dyDescent="0.15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>
        <v>8</v>
      </c>
      <c r="S1119" t="s">
        <v>256</v>
      </c>
    </row>
    <row r="1120" spans="1:19" ht="14" hidden="1" customHeight="1" x14ac:dyDescent="0.15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>
        <v>5</v>
      </c>
      <c r="S1120" t="s">
        <v>256</v>
      </c>
    </row>
    <row r="1121" spans="1:19" ht="14" hidden="1" customHeight="1" x14ac:dyDescent="0.15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>
        <v>5</v>
      </c>
      <c r="S1121" t="s">
        <v>256</v>
      </c>
    </row>
    <row r="1122" spans="1:19" ht="14" hidden="1" customHeight="1" x14ac:dyDescent="0.15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>
        <v>12</v>
      </c>
      <c r="S1122" t="s">
        <v>256</v>
      </c>
    </row>
    <row r="1123" spans="1:19" ht="14" hidden="1" customHeight="1" x14ac:dyDescent="0.15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>
        <v>11</v>
      </c>
      <c r="S1123" t="s">
        <v>256</v>
      </c>
    </row>
    <row r="1124" spans="1:19" ht="14" hidden="1" customHeight="1" x14ac:dyDescent="0.15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>
        <v>5</v>
      </c>
      <c r="S1124" t="s">
        <v>256</v>
      </c>
    </row>
    <row r="1125" spans="1:19" ht="14" hidden="1" customHeight="1" x14ac:dyDescent="0.15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>
        <v>4</v>
      </c>
      <c r="S1125" t="s">
        <v>256</v>
      </c>
    </row>
    <row r="1126" spans="1:19" ht="14" hidden="1" customHeight="1" x14ac:dyDescent="0.15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>
        <v>6</v>
      </c>
      <c r="S1126" t="s">
        <v>256</v>
      </c>
    </row>
    <row r="1127" spans="1:19" ht="14" customHeight="1" x14ac:dyDescent="0.15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>
        <v>12</v>
      </c>
      <c r="R1127" t="str">
        <f>IF(Q1124&lt;=4,"低",IF(Q1124&gt;8,"高","中"))</f>
        <v>中</v>
      </c>
      <c r="S1127" t="s">
        <v>256</v>
      </c>
    </row>
    <row r="1128" spans="1:19" ht="14" hidden="1" customHeight="1" x14ac:dyDescent="0.15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>
        <v>6</v>
      </c>
      <c r="S1128" t="s">
        <v>256</v>
      </c>
    </row>
    <row r="1129" spans="1:19" ht="14" hidden="1" customHeight="1" x14ac:dyDescent="0.15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>
        <v>5</v>
      </c>
      <c r="S1129" t="s">
        <v>256</v>
      </c>
    </row>
    <row r="1130" spans="1:19" ht="14" hidden="1" customHeight="1" x14ac:dyDescent="0.15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>
        <v>6</v>
      </c>
      <c r="S1130" t="s">
        <v>256</v>
      </c>
    </row>
    <row r="1131" spans="1:19" ht="14" customHeight="1" x14ac:dyDescent="0.15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>
        <v>12</v>
      </c>
      <c r="R1131" t="str">
        <f>IF(Q1128&lt;=4,"低",IF(Q1128&gt;8,"高","中"))</f>
        <v>中</v>
      </c>
      <c r="S1131" t="s">
        <v>256</v>
      </c>
    </row>
    <row r="1132" spans="1:19" ht="14" hidden="1" customHeight="1" x14ac:dyDescent="0.15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>
        <v>8</v>
      </c>
      <c r="S1132" t="s">
        <v>256</v>
      </c>
    </row>
    <row r="1133" spans="1:19" ht="14" hidden="1" customHeight="1" x14ac:dyDescent="0.15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>
        <v>8</v>
      </c>
      <c r="S1133" t="s">
        <v>256</v>
      </c>
    </row>
    <row r="1134" spans="1:19" ht="14" hidden="1" customHeight="1" x14ac:dyDescent="0.15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>
        <v>9</v>
      </c>
      <c r="S1134" t="s">
        <v>256</v>
      </c>
    </row>
    <row r="1135" spans="1:19" ht="14" hidden="1" customHeight="1" x14ac:dyDescent="0.15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>
        <v>8</v>
      </c>
      <c r="S1135" t="s">
        <v>256</v>
      </c>
    </row>
    <row r="1136" spans="1:19" ht="14" customHeight="1" x14ac:dyDescent="0.15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>
        <v>8</v>
      </c>
      <c r="R1136" t="str">
        <f>IF(Q1133&lt;=4,"低",IF(Q1133&gt;8,"高","中"))</f>
        <v>中</v>
      </c>
      <c r="S1136" t="s">
        <v>256</v>
      </c>
    </row>
    <row r="1137" spans="1:19" ht="14" hidden="1" customHeight="1" x14ac:dyDescent="0.15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>
        <v>15</v>
      </c>
      <c r="S1137" t="s">
        <v>256</v>
      </c>
    </row>
    <row r="1138" spans="1:19" ht="14" hidden="1" customHeight="1" x14ac:dyDescent="0.15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>
        <v>6</v>
      </c>
      <c r="S1138" t="s">
        <v>256</v>
      </c>
    </row>
    <row r="1139" spans="1:19" ht="14" hidden="1" customHeight="1" x14ac:dyDescent="0.15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3727</v>
      </c>
      <c r="S1139" t="s">
        <v>256</v>
      </c>
    </row>
    <row r="1140" spans="1:19" ht="14" customHeight="1" x14ac:dyDescent="0.15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>
        <v>20</v>
      </c>
      <c r="R1140" t="str">
        <f t="shared" ref="R1140:R1141" si="70">IF(Q1137&lt;=4,"低",IF(Q1137&gt;8,"高","中"))</f>
        <v>高</v>
      </c>
      <c r="S1140" t="s">
        <v>256</v>
      </c>
    </row>
    <row r="1141" spans="1:19" ht="14" customHeight="1" x14ac:dyDescent="0.15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>
        <v>10</v>
      </c>
      <c r="R1141" t="str">
        <f t="shared" si="70"/>
        <v>中</v>
      </c>
      <c r="S1141" t="s">
        <v>256</v>
      </c>
    </row>
    <row r="1142" spans="1:19" ht="14" hidden="1" customHeight="1" x14ac:dyDescent="0.15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>
        <v>4</v>
      </c>
      <c r="S1142" t="s">
        <v>256</v>
      </c>
    </row>
    <row r="1143" spans="1:19" ht="14" customHeight="1" x14ac:dyDescent="0.15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>
        <v>10</v>
      </c>
      <c r="R1143" t="str">
        <f>IF(Q1140&lt;=4,"低",IF(Q1140&gt;8,"高","中"))</f>
        <v>高</v>
      </c>
      <c r="S1143" t="s">
        <v>256</v>
      </c>
    </row>
    <row r="1144" spans="1:19" ht="14" hidden="1" customHeight="1" x14ac:dyDescent="0.15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>
        <v>7</v>
      </c>
      <c r="S1144" t="s">
        <v>256</v>
      </c>
    </row>
    <row r="1145" spans="1:19" ht="14" customHeight="1" x14ac:dyDescent="0.15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>
        <v>15</v>
      </c>
      <c r="R1145" t="str">
        <f t="shared" ref="R1145:R1146" si="71">IF(Q1142&lt;=4,"低",IF(Q1142&gt;8,"高","中"))</f>
        <v>低</v>
      </c>
      <c r="S1145" t="s">
        <v>256</v>
      </c>
    </row>
    <row r="1146" spans="1:19" ht="14" customHeight="1" x14ac:dyDescent="0.15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>
        <v>15</v>
      </c>
      <c r="R1146" t="str">
        <f t="shared" si="71"/>
        <v>高</v>
      </c>
      <c r="S1146" t="s">
        <v>256</v>
      </c>
    </row>
    <row r="1147" spans="1:19" ht="14" hidden="1" customHeight="1" x14ac:dyDescent="0.15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>
        <v>15</v>
      </c>
      <c r="S1147" t="s">
        <v>1727</v>
      </c>
    </row>
    <row r="1148" spans="1:19" ht="14" hidden="1" customHeight="1" x14ac:dyDescent="0.15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>
        <v>15</v>
      </c>
      <c r="S1148" t="s">
        <v>1727</v>
      </c>
    </row>
    <row r="1149" spans="1:19" ht="14" hidden="1" customHeight="1" x14ac:dyDescent="0.15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>
        <v>10</v>
      </c>
      <c r="S1149" t="s">
        <v>1727</v>
      </c>
    </row>
    <row r="1150" spans="1:19" ht="14" hidden="1" customHeight="1" x14ac:dyDescent="0.15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>
        <v>10</v>
      </c>
      <c r="S1150" t="s">
        <v>1727</v>
      </c>
    </row>
    <row r="1151" spans="1:19" ht="14" hidden="1" customHeight="1" x14ac:dyDescent="0.15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>
        <v>10</v>
      </c>
      <c r="S1151" t="s">
        <v>1727</v>
      </c>
    </row>
    <row r="1152" spans="1:19" ht="14" customHeight="1" x14ac:dyDescent="0.15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>
        <v>15</v>
      </c>
      <c r="R1152" t="str">
        <f>IF(Q1149&lt;=4,"低",IF(Q1149&gt;8,"高","中"))</f>
        <v>高</v>
      </c>
      <c r="S1152" t="s">
        <v>1727</v>
      </c>
    </row>
    <row r="1153" spans="1:19" ht="14" hidden="1" customHeight="1" x14ac:dyDescent="0.15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>
        <v>8</v>
      </c>
      <c r="S1153" t="s">
        <v>1727</v>
      </c>
    </row>
    <row r="1154" spans="1:19" ht="14" hidden="1" customHeight="1" x14ac:dyDescent="0.15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>
        <v>15</v>
      </c>
      <c r="S1154" t="s">
        <v>1727</v>
      </c>
    </row>
    <row r="1155" spans="1:19" ht="14" hidden="1" customHeight="1" x14ac:dyDescent="0.15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>
        <v>15</v>
      </c>
      <c r="S1155" t="s">
        <v>1727</v>
      </c>
    </row>
    <row r="1156" spans="1:19" ht="14" hidden="1" customHeight="1" x14ac:dyDescent="0.15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>
        <v>12</v>
      </c>
      <c r="S1156" t="s">
        <v>1727</v>
      </c>
    </row>
    <row r="1157" spans="1:19" ht="14" hidden="1" customHeight="1" x14ac:dyDescent="0.15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>
        <v>20</v>
      </c>
      <c r="S1157" t="s">
        <v>1727</v>
      </c>
    </row>
    <row r="1158" spans="1:19" ht="14" hidden="1" customHeight="1" x14ac:dyDescent="0.15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>
        <v>15</v>
      </c>
      <c r="S1158" t="s">
        <v>1727</v>
      </c>
    </row>
    <row r="1159" spans="1:19" ht="14" hidden="1" customHeight="1" x14ac:dyDescent="0.15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>
        <v>8</v>
      </c>
      <c r="S1159" t="s">
        <v>1727</v>
      </c>
    </row>
    <row r="1160" spans="1:19" ht="14" hidden="1" customHeight="1" x14ac:dyDescent="0.15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>
        <v>15</v>
      </c>
      <c r="S1160" t="s">
        <v>1727</v>
      </c>
    </row>
    <row r="1161" spans="1:19" ht="14" hidden="1" customHeight="1" x14ac:dyDescent="0.15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>
        <v>10</v>
      </c>
      <c r="S1161" t="s">
        <v>1727</v>
      </c>
    </row>
    <row r="1162" spans="1:19" ht="14" hidden="1" customHeight="1" x14ac:dyDescent="0.15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>
        <v>10</v>
      </c>
      <c r="S1162" t="s">
        <v>1727</v>
      </c>
    </row>
    <row r="1163" spans="1:19" ht="14" hidden="1" customHeight="1" x14ac:dyDescent="0.15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>
        <v>10</v>
      </c>
      <c r="S1163" t="s">
        <v>1727</v>
      </c>
    </row>
    <row r="1164" spans="1:19" ht="14" hidden="1" customHeight="1" x14ac:dyDescent="0.15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>
        <v>9</v>
      </c>
      <c r="S1164" t="s">
        <v>1727</v>
      </c>
    </row>
    <row r="1165" spans="1:19" ht="14" hidden="1" customHeight="1" x14ac:dyDescent="0.15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>
        <v>15</v>
      </c>
      <c r="S1165" t="s">
        <v>1727</v>
      </c>
    </row>
    <row r="1166" spans="1:19" ht="14" hidden="1" customHeight="1" x14ac:dyDescent="0.15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>
        <v>10</v>
      </c>
      <c r="S1166" t="s">
        <v>1727</v>
      </c>
    </row>
    <row r="1167" spans="1:19" ht="14" hidden="1" customHeight="1" x14ac:dyDescent="0.15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>
        <v>15</v>
      </c>
      <c r="S1167" t="s">
        <v>1727</v>
      </c>
    </row>
    <row r="1168" spans="1:19" ht="14" hidden="1" customHeight="1" x14ac:dyDescent="0.15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>
        <v>9</v>
      </c>
      <c r="S1168" t="s">
        <v>1727</v>
      </c>
    </row>
    <row r="1169" spans="1:19" ht="14" hidden="1" customHeight="1" x14ac:dyDescent="0.15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>
        <v>20</v>
      </c>
      <c r="S1169" t="s">
        <v>1727</v>
      </c>
    </row>
    <row r="1170" spans="1:19" ht="14" hidden="1" customHeight="1" x14ac:dyDescent="0.15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>
        <v>15</v>
      </c>
      <c r="S1170" t="s">
        <v>1727</v>
      </c>
    </row>
    <row r="1171" spans="1:19" ht="14" hidden="1" customHeight="1" x14ac:dyDescent="0.15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>
        <v>8</v>
      </c>
      <c r="S1171" t="s">
        <v>1727</v>
      </c>
    </row>
    <row r="1172" spans="1:19" ht="14" customHeight="1" x14ac:dyDescent="0.15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>
        <v>30</v>
      </c>
      <c r="R1172" t="str">
        <f>IF(Q1169&lt;=4,"低",IF(Q1169&gt;8,"高","中"))</f>
        <v>高</v>
      </c>
      <c r="S1172" t="s">
        <v>1727</v>
      </c>
    </row>
    <row r="1173" spans="1:19" ht="14" hidden="1" customHeight="1" x14ac:dyDescent="0.15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>
        <v>10</v>
      </c>
      <c r="S1173" t="s">
        <v>1727</v>
      </c>
    </row>
    <row r="1174" spans="1:19" ht="14" hidden="1" customHeight="1" x14ac:dyDescent="0.15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>
        <v>13</v>
      </c>
      <c r="S1174" t="s">
        <v>1727</v>
      </c>
    </row>
    <row r="1175" spans="1:19" ht="14" hidden="1" customHeight="1" x14ac:dyDescent="0.15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>
        <v>10</v>
      </c>
      <c r="S1175" t="s">
        <v>1727</v>
      </c>
    </row>
    <row r="1176" spans="1:19" ht="14" hidden="1" customHeight="1" x14ac:dyDescent="0.15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>
        <v>10</v>
      </c>
      <c r="S1176" t="s">
        <v>1727</v>
      </c>
    </row>
    <row r="1177" spans="1:19" ht="14" customHeight="1" x14ac:dyDescent="0.15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>
        <v>20</v>
      </c>
      <c r="R1177" t="str">
        <f>IF(Q1174&lt;=4,"低",IF(Q1174&gt;8,"高","中"))</f>
        <v>高</v>
      </c>
      <c r="S1177" t="s">
        <v>1727</v>
      </c>
    </row>
    <row r="1178" spans="1:19" ht="14" hidden="1" customHeight="1" x14ac:dyDescent="0.15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>
        <v>10</v>
      </c>
      <c r="S1178" t="s">
        <v>1727</v>
      </c>
    </row>
    <row r="1179" spans="1:19" ht="14" hidden="1" customHeight="1" x14ac:dyDescent="0.15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>
        <v>15</v>
      </c>
      <c r="S1179" t="s">
        <v>1727</v>
      </c>
    </row>
    <row r="1180" spans="1:19" ht="14" hidden="1" customHeight="1" x14ac:dyDescent="0.15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>
        <v>15</v>
      </c>
      <c r="S1180" t="s">
        <v>1727</v>
      </c>
    </row>
    <row r="1181" spans="1:19" ht="14" hidden="1" customHeight="1" x14ac:dyDescent="0.15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>
        <v>15</v>
      </c>
      <c r="S1181" t="s">
        <v>1727</v>
      </c>
    </row>
    <row r="1182" spans="1:19" ht="14" customHeight="1" x14ac:dyDescent="0.15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>
        <v>15</v>
      </c>
      <c r="R1182" t="str">
        <f>IF(Q1179&lt;=4,"低",IF(Q1179&gt;8,"高","中"))</f>
        <v>高</v>
      </c>
      <c r="S1182" t="s">
        <v>1727</v>
      </c>
    </row>
    <row r="1183" spans="1:19" ht="14" hidden="1" customHeight="1" x14ac:dyDescent="0.15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>
        <v>15</v>
      </c>
      <c r="S1183" t="s">
        <v>1727</v>
      </c>
    </row>
    <row r="1184" spans="1:19" ht="14" customHeight="1" x14ac:dyDescent="0.15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>
        <v>15</v>
      </c>
      <c r="R1184" t="str">
        <f t="shared" ref="R1184:R1191" si="72">IF(Q1181&lt;=4,"低",IF(Q1181&gt;8,"高","中"))</f>
        <v>高</v>
      </c>
      <c r="S1184" t="s">
        <v>1727</v>
      </c>
    </row>
    <row r="1185" spans="1:19" ht="14" customHeight="1" x14ac:dyDescent="0.15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>
        <v>12</v>
      </c>
      <c r="R1185" t="str">
        <f t="shared" si="72"/>
        <v>高</v>
      </c>
      <c r="S1185" t="s">
        <v>1727</v>
      </c>
    </row>
    <row r="1186" spans="1:19" ht="14" customHeight="1" x14ac:dyDescent="0.15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>
        <v>15</v>
      </c>
      <c r="R1186" t="str">
        <f t="shared" si="72"/>
        <v>高</v>
      </c>
      <c r="S1186" t="s">
        <v>1727</v>
      </c>
    </row>
    <row r="1187" spans="1:19" ht="14" customHeight="1" x14ac:dyDescent="0.15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>
        <v>15</v>
      </c>
      <c r="R1187" t="str">
        <f t="shared" si="72"/>
        <v>高</v>
      </c>
      <c r="S1187" t="s">
        <v>1727</v>
      </c>
    </row>
    <row r="1188" spans="1:19" ht="14" customHeight="1" x14ac:dyDescent="0.15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>
        <v>10</v>
      </c>
      <c r="R1188" t="str">
        <f t="shared" si="72"/>
        <v>高</v>
      </c>
      <c r="S1188" t="s">
        <v>1727</v>
      </c>
    </row>
    <row r="1189" spans="1:19" ht="14" customHeight="1" x14ac:dyDescent="0.15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>
        <v>15</v>
      </c>
      <c r="R1189" t="str">
        <f t="shared" si="72"/>
        <v>高</v>
      </c>
      <c r="S1189" t="s">
        <v>1727</v>
      </c>
    </row>
    <row r="1190" spans="1:19" ht="14" customHeight="1" x14ac:dyDescent="0.15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>
        <v>15</v>
      </c>
      <c r="R1190" t="str">
        <f t="shared" si="72"/>
        <v>高</v>
      </c>
      <c r="S1190" t="s">
        <v>1727</v>
      </c>
    </row>
    <row r="1191" spans="1:19" ht="14" customHeight="1" x14ac:dyDescent="0.15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>
        <v>15</v>
      </c>
      <c r="R1191" t="str">
        <f t="shared" si="72"/>
        <v>高</v>
      </c>
      <c r="S1191" t="s">
        <v>1727</v>
      </c>
    </row>
    <row r="1192" spans="1:19" ht="14" hidden="1" customHeight="1" x14ac:dyDescent="0.15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>
        <v>12</v>
      </c>
      <c r="S1192" t="s">
        <v>1727</v>
      </c>
    </row>
    <row r="1193" spans="1:19" ht="14" customHeight="1" x14ac:dyDescent="0.15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>
        <v>15</v>
      </c>
      <c r="R1193" t="str">
        <f>IF(Q1190&lt;=4,"低",IF(Q1190&gt;8,"高","中"))</f>
        <v>高</v>
      </c>
      <c r="S1193" t="s">
        <v>1727</v>
      </c>
    </row>
    <row r="1194" spans="1:19" ht="14" hidden="1" customHeight="1" x14ac:dyDescent="0.15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>
        <v>6</v>
      </c>
      <c r="S1194" t="s">
        <v>1727</v>
      </c>
    </row>
    <row r="1195" spans="1:19" ht="14" hidden="1" customHeight="1" x14ac:dyDescent="0.15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>
        <v>12</v>
      </c>
      <c r="S1195" t="s">
        <v>1727</v>
      </c>
    </row>
    <row r="1196" spans="1:19" ht="14" customHeight="1" x14ac:dyDescent="0.15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>
        <v>15</v>
      </c>
      <c r="R1196" t="str">
        <f>IF(Q1193&lt;=4,"低",IF(Q1193&gt;8,"高","中"))</f>
        <v>高</v>
      </c>
      <c r="S1196" t="s">
        <v>1727</v>
      </c>
    </row>
    <row r="1197" spans="1:19" ht="14" hidden="1" customHeight="1" x14ac:dyDescent="0.15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>
        <v>8</v>
      </c>
      <c r="S1197" t="s">
        <v>1727</v>
      </c>
    </row>
    <row r="1198" spans="1:19" ht="14" hidden="1" customHeight="1" x14ac:dyDescent="0.15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>
        <v>15</v>
      </c>
      <c r="S1198" t="s">
        <v>1727</v>
      </c>
    </row>
    <row r="1199" spans="1:19" ht="14" customHeight="1" x14ac:dyDescent="0.15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>
        <v>20</v>
      </c>
      <c r="R1199" t="str">
        <f t="shared" ref="R1199:R1200" si="73">IF(Q1196&lt;=4,"低",IF(Q1196&gt;8,"高","中"))</f>
        <v>高</v>
      </c>
      <c r="S1199" t="s">
        <v>1727</v>
      </c>
    </row>
    <row r="1200" spans="1:19" ht="14" customHeight="1" x14ac:dyDescent="0.15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>
        <v>15</v>
      </c>
      <c r="R1200" t="str">
        <f t="shared" si="73"/>
        <v>中</v>
      </c>
      <c r="S1200" t="s">
        <v>1727</v>
      </c>
    </row>
    <row r="1201" spans="1:19" ht="14" hidden="1" customHeight="1" x14ac:dyDescent="0.15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>
        <v>7</v>
      </c>
      <c r="S1201" t="s">
        <v>1727</v>
      </c>
    </row>
    <row r="1202" spans="1:19" ht="14" customHeight="1" x14ac:dyDescent="0.15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>
        <v>15</v>
      </c>
      <c r="R1202" t="str">
        <f t="shared" ref="R1202:R1204" si="74">IF(Q1199&lt;=4,"低",IF(Q1199&gt;8,"高","中"))</f>
        <v>高</v>
      </c>
      <c r="S1202" t="s">
        <v>1727</v>
      </c>
    </row>
    <row r="1203" spans="1:19" ht="14" customHeight="1" x14ac:dyDescent="0.15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>
        <v>10</v>
      </c>
      <c r="R1203" t="str">
        <f t="shared" si="74"/>
        <v>高</v>
      </c>
      <c r="S1203" t="s">
        <v>1727</v>
      </c>
    </row>
    <row r="1204" spans="1:19" ht="14" customHeight="1" x14ac:dyDescent="0.15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>
        <v>12</v>
      </c>
      <c r="R1204" t="str">
        <f t="shared" si="74"/>
        <v>中</v>
      </c>
      <c r="S1204" t="s">
        <v>1727</v>
      </c>
    </row>
    <row r="1205" spans="1:19" ht="14" hidden="1" customHeight="1" x14ac:dyDescent="0.15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>
        <v>10</v>
      </c>
      <c r="S1205" t="s">
        <v>1727</v>
      </c>
    </row>
    <row r="1206" spans="1:19" ht="14" customHeight="1" x14ac:dyDescent="0.15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>
        <v>25</v>
      </c>
      <c r="R1206" t="str">
        <f t="shared" ref="R1206:R1207" si="75">IF(Q1203&lt;=4,"低",IF(Q1203&gt;8,"高","中"))</f>
        <v>高</v>
      </c>
      <c r="S1206" t="s">
        <v>1727</v>
      </c>
    </row>
    <row r="1207" spans="1:19" ht="14" customHeight="1" x14ac:dyDescent="0.15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>
        <v>15</v>
      </c>
      <c r="R1207" t="str">
        <f t="shared" si="75"/>
        <v>高</v>
      </c>
      <c r="S1207" t="s">
        <v>1727</v>
      </c>
    </row>
    <row r="1208" spans="1:19" ht="14" hidden="1" customHeight="1" x14ac:dyDescent="0.15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>
        <v>15</v>
      </c>
      <c r="S1208" t="s">
        <v>1727</v>
      </c>
    </row>
    <row r="1209" spans="1:19" ht="14" customHeight="1" x14ac:dyDescent="0.15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>
        <v>18</v>
      </c>
      <c r="R1209" t="str">
        <f>IF(Q1206&lt;=4,"低",IF(Q1206&gt;8,"高","中"))</f>
        <v>高</v>
      </c>
      <c r="S1209" t="s">
        <v>1727</v>
      </c>
    </row>
    <row r="1210" spans="1:19" ht="14" hidden="1" customHeight="1" x14ac:dyDescent="0.15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>
        <v>15</v>
      </c>
      <c r="S1210" t="s">
        <v>1727</v>
      </c>
    </row>
    <row r="1211" spans="1:19" ht="14" customHeight="1" x14ac:dyDescent="0.15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>
        <v>15</v>
      </c>
      <c r="R1211" t="str">
        <f t="shared" ref="R1211:R1212" si="76">IF(Q1208&lt;=4,"低",IF(Q1208&gt;8,"高","中"))</f>
        <v>高</v>
      </c>
      <c r="S1211" t="s">
        <v>1727</v>
      </c>
    </row>
    <row r="1212" spans="1:19" ht="14" customHeight="1" x14ac:dyDescent="0.15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>
        <v>15</v>
      </c>
      <c r="R1212" t="str">
        <f t="shared" si="76"/>
        <v>高</v>
      </c>
      <c r="S1212" t="s">
        <v>1727</v>
      </c>
    </row>
    <row r="1213" spans="1:19" ht="14" hidden="1" customHeight="1" x14ac:dyDescent="0.15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>
        <v>15</v>
      </c>
      <c r="S1213" t="s">
        <v>1727</v>
      </c>
    </row>
    <row r="1214" spans="1:19" ht="14" hidden="1" customHeight="1" x14ac:dyDescent="0.15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>
        <v>10</v>
      </c>
      <c r="S1214" t="s">
        <v>1727</v>
      </c>
    </row>
    <row r="1215" spans="1:19" ht="14" hidden="1" customHeight="1" x14ac:dyDescent="0.15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>
        <v>10</v>
      </c>
      <c r="S1215" t="s">
        <v>1727</v>
      </c>
    </row>
    <row r="1216" spans="1:19" ht="14" hidden="1" customHeight="1" x14ac:dyDescent="0.15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>
        <v>12</v>
      </c>
      <c r="S1216" t="s">
        <v>1727</v>
      </c>
    </row>
    <row r="1217" spans="1:19" ht="14" customHeight="1" x14ac:dyDescent="0.15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>
        <v>10</v>
      </c>
      <c r="R1217" t="str">
        <f t="shared" ref="R1217:R1221" si="77">IF(Q1214&lt;=4,"低",IF(Q1214&gt;8,"高","中"))</f>
        <v>高</v>
      </c>
      <c r="S1217" t="s">
        <v>1727</v>
      </c>
    </row>
    <row r="1218" spans="1:19" ht="14" customHeight="1" x14ac:dyDescent="0.15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>
        <v>15</v>
      </c>
      <c r="R1218" t="str">
        <f t="shared" si="77"/>
        <v>高</v>
      </c>
      <c r="S1218" t="s">
        <v>1727</v>
      </c>
    </row>
    <row r="1219" spans="1:19" ht="14" customHeight="1" x14ac:dyDescent="0.15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>
        <v>18</v>
      </c>
      <c r="R1219" t="str">
        <f t="shared" si="77"/>
        <v>高</v>
      </c>
      <c r="S1219" t="s">
        <v>1727</v>
      </c>
    </row>
    <row r="1220" spans="1:19" ht="14" customHeight="1" x14ac:dyDescent="0.15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>
        <v>15</v>
      </c>
      <c r="R1220" t="str">
        <f t="shared" si="77"/>
        <v>高</v>
      </c>
      <c r="S1220" t="s">
        <v>1727</v>
      </c>
    </row>
    <row r="1221" spans="1:19" ht="14" customHeight="1" x14ac:dyDescent="0.15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>
        <v>18</v>
      </c>
      <c r="R1221" t="str">
        <f t="shared" si="77"/>
        <v>高</v>
      </c>
      <c r="S1221" t="s">
        <v>1727</v>
      </c>
    </row>
    <row r="1222" spans="1:19" ht="14" hidden="1" customHeight="1" x14ac:dyDescent="0.15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>
        <v>15</v>
      </c>
      <c r="S1222" t="s">
        <v>1727</v>
      </c>
    </row>
    <row r="1223" spans="1:19" ht="14" hidden="1" customHeight="1" x14ac:dyDescent="0.15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>
        <v>18</v>
      </c>
      <c r="S1223" t="s">
        <v>1727</v>
      </c>
    </row>
    <row r="1224" spans="1:19" ht="14" customHeight="1" x14ac:dyDescent="0.15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>
        <v>20</v>
      </c>
      <c r="R1224" t="str">
        <f>IF(Q1221&lt;=4,"低",IF(Q1221&gt;8,"高","中"))</f>
        <v>高</v>
      </c>
      <c r="S1224" t="s">
        <v>1727</v>
      </c>
    </row>
    <row r="1225" spans="1:19" ht="14" hidden="1" customHeight="1" x14ac:dyDescent="0.15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>
        <v>15</v>
      </c>
      <c r="S1225" t="s">
        <v>1727</v>
      </c>
    </row>
    <row r="1226" spans="1:19" ht="14" hidden="1" customHeight="1" x14ac:dyDescent="0.15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>
        <v>10</v>
      </c>
      <c r="S1226" t="s">
        <v>1727</v>
      </c>
    </row>
    <row r="1227" spans="1:19" ht="14" customHeight="1" x14ac:dyDescent="0.15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>
        <v>15</v>
      </c>
      <c r="R1227" t="str">
        <f>IF(Q1224&lt;=4,"低",IF(Q1224&gt;8,"高","中"))</f>
        <v>高</v>
      </c>
      <c r="S1227" t="s">
        <v>1727</v>
      </c>
    </row>
    <row r="1228" spans="1:19" ht="14" hidden="1" customHeight="1" x14ac:dyDescent="0.15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>
        <v>15</v>
      </c>
      <c r="S1228" t="s">
        <v>1727</v>
      </c>
    </row>
    <row r="1229" spans="1:19" ht="14" customHeight="1" x14ac:dyDescent="0.15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>
        <v>12</v>
      </c>
      <c r="R1229" t="str">
        <f>IF(Q1226&lt;=4,"低",IF(Q1226&gt;8,"高","中"))</f>
        <v>高</v>
      </c>
      <c r="S1229" t="s">
        <v>1727</v>
      </c>
    </row>
    <row r="1230" spans="1:19" ht="14" hidden="1" customHeight="1" x14ac:dyDescent="0.15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>
        <v>5</v>
      </c>
      <c r="S1230" t="s">
        <v>1727</v>
      </c>
    </row>
    <row r="1231" spans="1:19" ht="14" hidden="1" customHeight="1" x14ac:dyDescent="0.15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>
        <v>15</v>
      </c>
      <c r="S1231" t="s">
        <v>1727</v>
      </c>
    </row>
    <row r="1232" spans="1:19" ht="14" hidden="1" customHeight="1" x14ac:dyDescent="0.15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>
        <v>25</v>
      </c>
      <c r="S1232" t="s">
        <v>1727</v>
      </c>
    </row>
    <row r="1233" spans="1:19" ht="14" customHeight="1" x14ac:dyDescent="0.15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>
        <v>15</v>
      </c>
      <c r="R1233" t="str">
        <f>IF(Q1230&lt;=4,"低",IF(Q1230&gt;8,"高","中"))</f>
        <v>中</v>
      </c>
      <c r="S1233" t="s">
        <v>1727</v>
      </c>
    </row>
    <row r="1234" spans="1:19" ht="14" hidden="1" customHeight="1" x14ac:dyDescent="0.15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>
        <v>20</v>
      </c>
      <c r="S1234" t="s">
        <v>1727</v>
      </c>
    </row>
    <row r="1235" spans="1:19" ht="14" customHeight="1" x14ac:dyDescent="0.15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>
        <v>20</v>
      </c>
      <c r="R1235" t="str">
        <f>IF(Q1232&lt;=4,"低",IF(Q1232&gt;8,"高","中"))</f>
        <v>高</v>
      </c>
      <c r="S1235" t="s">
        <v>1727</v>
      </c>
    </row>
    <row r="1236" spans="1:19" ht="14" hidden="1" customHeight="1" x14ac:dyDescent="0.15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>
        <v>10</v>
      </c>
      <c r="S1236" t="s">
        <v>1727</v>
      </c>
    </row>
    <row r="1237" spans="1:19" ht="14" customHeight="1" x14ac:dyDescent="0.15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>
        <v>10</v>
      </c>
      <c r="R1237" t="str">
        <f t="shared" ref="R1237:R1238" si="78">IF(Q1234&lt;=4,"低",IF(Q1234&gt;8,"高","中"))</f>
        <v>高</v>
      </c>
      <c r="S1237" t="s">
        <v>1727</v>
      </c>
    </row>
    <row r="1238" spans="1:19" ht="14" customHeight="1" x14ac:dyDescent="0.15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>
        <v>15</v>
      </c>
      <c r="R1238" t="str">
        <f t="shared" si="78"/>
        <v>高</v>
      </c>
      <c r="S1238" t="s">
        <v>1727</v>
      </c>
    </row>
    <row r="1239" spans="1:19" ht="14" hidden="1" customHeight="1" x14ac:dyDescent="0.15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>
        <v>20</v>
      </c>
      <c r="S1239" t="s">
        <v>1727</v>
      </c>
    </row>
    <row r="1240" spans="1:19" ht="14" hidden="1" customHeight="1" x14ac:dyDescent="0.15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>
        <v>10</v>
      </c>
      <c r="S1240" t="s">
        <v>1727</v>
      </c>
    </row>
    <row r="1241" spans="1:19" ht="14" hidden="1" customHeight="1" x14ac:dyDescent="0.15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>
        <v>8</v>
      </c>
      <c r="S1241" t="s">
        <v>1727</v>
      </c>
    </row>
    <row r="1242" spans="1:19" ht="14" customHeight="1" x14ac:dyDescent="0.15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>
        <v>15</v>
      </c>
      <c r="R1242" t="str">
        <f t="shared" ref="R1242:R1243" si="79">IF(Q1239&lt;=4,"低",IF(Q1239&gt;8,"高","中"))</f>
        <v>高</v>
      </c>
      <c r="S1242" t="s">
        <v>1727</v>
      </c>
    </row>
    <row r="1243" spans="1:19" ht="14" customHeight="1" x14ac:dyDescent="0.15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>
        <v>15</v>
      </c>
      <c r="R1243" t="str">
        <f t="shared" si="79"/>
        <v>高</v>
      </c>
      <c r="S1243" t="s">
        <v>1727</v>
      </c>
    </row>
    <row r="1244" spans="1:19" ht="14" hidden="1" customHeight="1" x14ac:dyDescent="0.15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>
        <v>15</v>
      </c>
      <c r="S1244" t="s">
        <v>1727</v>
      </c>
    </row>
    <row r="1245" spans="1:19" ht="14" hidden="1" customHeight="1" x14ac:dyDescent="0.15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>
        <v>10</v>
      </c>
      <c r="S1245" t="s">
        <v>1727</v>
      </c>
    </row>
    <row r="1246" spans="1:19" ht="14" hidden="1" customHeight="1" x14ac:dyDescent="0.15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>
        <v>9</v>
      </c>
      <c r="S1246" t="s">
        <v>1727</v>
      </c>
    </row>
    <row r="1247" spans="1:19" ht="14" hidden="1" customHeight="1" x14ac:dyDescent="0.15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>
        <v>20</v>
      </c>
      <c r="S1247" t="s">
        <v>1727</v>
      </c>
    </row>
    <row r="1248" spans="1:19" ht="14" hidden="1" customHeight="1" x14ac:dyDescent="0.15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>
        <v>12</v>
      </c>
      <c r="S1248" t="s">
        <v>1727</v>
      </c>
    </row>
    <row r="1249" spans="1:19" ht="14" hidden="1" customHeight="1" x14ac:dyDescent="0.15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>
        <v>15</v>
      </c>
      <c r="S1249" t="s">
        <v>1727</v>
      </c>
    </row>
    <row r="1250" spans="1:19" ht="14" customHeight="1" x14ac:dyDescent="0.15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>
        <v>12</v>
      </c>
      <c r="R1250" t="str">
        <f>IF(Q1247&lt;=4,"低",IF(Q1247&gt;8,"高","中"))</f>
        <v>高</v>
      </c>
      <c r="S1250" t="s">
        <v>1727</v>
      </c>
    </row>
    <row r="1251" spans="1:19" ht="14" hidden="1" customHeight="1" x14ac:dyDescent="0.15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>
        <v>16</v>
      </c>
      <c r="S1251" t="s">
        <v>1727</v>
      </c>
    </row>
    <row r="1252" spans="1:19" ht="14" hidden="1" customHeight="1" x14ac:dyDescent="0.15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>
        <v>15</v>
      </c>
      <c r="S1252" t="s">
        <v>1727</v>
      </c>
    </row>
    <row r="1253" spans="1:19" ht="14" hidden="1" customHeight="1" x14ac:dyDescent="0.15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>
        <v>25</v>
      </c>
      <c r="S1253" t="s">
        <v>1727</v>
      </c>
    </row>
    <row r="1254" spans="1:19" ht="14" hidden="1" customHeight="1" x14ac:dyDescent="0.15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>
        <v>4</v>
      </c>
      <c r="S1254" t="s">
        <v>1727</v>
      </c>
    </row>
    <row r="1255" spans="1:19" ht="14" customHeight="1" x14ac:dyDescent="0.15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>
        <v>20</v>
      </c>
      <c r="R1255" t="str">
        <f t="shared" ref="R1255:R1258" si="80">IF(Q1252&lt;=4,"低",IF(Q1252&gt;8,"高","中"))</f>
        <v>高</v>
      </c>
      <c r="S1255" t="s">
        <v>1727</v>
      </c>
    </row>
    <row r="1256" spans="1:19" ht="14" customHeight="1" x14ac:dyDescent="0.15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>
        <v>25</v>
      </c>
      <c r="R1256" t="str">
        <f t="shared" si="80"/>
        <v>高</v>
      </c>
      <c r="S1256" t="s">
        <v>1727</v>
      </c>
    </row>
    <row r="1257" spans="1:19" ht="14" customHeight="1" x14ac:dyDescent="0.15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>
        <v>15</v>
      </c>
      <c r="R1257" t="str">
        <f t="shared" si="80"/>
        <v>低</v>
      </c>
      <c r="S1257" t="s">
        <v>1727</v>
      </c>
    </row>
    <row r="1258" spans="1:19" ht="14" customHeight="1" x14ac:dyDescent="0.15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>
        <v>15</v>
      </c>
      <c r="R1258" t="str">
        <f t="shared" si="80"/>
        <v>高</v>
      </c>
      <c r="S1258" t="s">
        <v>1727</v>
      </c>
    </row>
    <row r="1259" spans="1:19" ht="14" hidden="1" customHeight="1" x14ac:dyDescent="0.15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>
        <v>12</v>
      </c>
      <c r="S1259" t="s">
        <v>1727</v>
      </c>
    </row>
    <row r="1260" spans="1:19" ht="14" hidden="1" customHeight="1" x14ac:dyDescent="0.15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>
        <v>10</v>
      </c>
      <c r="S1260" t="s">
        <v>1727</v>
      </c>
    </row>
    <row r="1261" spans="1:19" ht="14" hidden="1" customHeight="1" x14ac:dyDescent="0.15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>
        <v>15</v>
      </c>
      <c r="S1261" t="s">
        <v>1727</v>
      </c>
    </row>
    <row r="1262" spans="1:19" ht="14" hidden="1" customHeight="1" x14ac:dyDescent="0.15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>
        <v>10</v>
      </c>
      <c r="S1262" t="s">
        <v>1727</v>
      </c>
    </row>
    <row r="1263" spans="1:19" ht="14" customHeight="1" x14ac:dyDescent="0.15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>
        <v>15</v>
      </c>
      <c r="R1263" t="str">
        <f t="shared" ref="R1263:R1264" si="81">IF(Q1260&lt;=4,"低",IF(Q1260&gt;8,"高","中"))</f>
        <v>高</v>
      </c>
      <c r="S1263" t="s">
        <v>1727</v>
      </c>
    </row>
    <row r="1264" spans="1:19" ht="14" customHeight="1" x14ac:dyDescent="0.15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>
        <v>10</v>
      </c>
      <c r="R1264" t="str">
        <f t="shared" si="81"/>
        <v>高</v>
      </c>
      <c r="S1264" t="s">
        <v>1727</v>
      </c>
    </row>
    <row r="1265" spans="1:19" ht="14" hidden="1" customHeight="1" x14ac:dyDescent="0.15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>
        <v>10</v>
      </c>
      <c r="S1265" t="s">
        <v>1727</v>
      </c>
    </row>
    <row r="1266" spans="1:19" ht="14" hidden="1" customHeight="1" x14ac:dyDescent="0.15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>
        <v>10</v>
      </c>
      <c r="S1266" t="s">
        <v>1727</v>
      </c>
    </row>
    <row r="1267" spans="1:19" ht="14" hidden="1" customHeight="1" x14ac:dyDescent="0.15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>
        <v>15</v>
      </c>
      <c r="S1267" t="s">
        <v>1727</v>
      </c>
    </row>
    <row r="1268" spans="1:19" ht="14" customHeight="1" x14ac:dyDescent="0.15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>
        <v>18</v>
      </c>
      <c r="R1268" t="str">
        <f t="shared" ref="R1268:R1269" si="82">IF(Q1265&lt;=4,"低",IF(Q1265&gt;8,"高","中"))</f>
        <v>高</v>
      </c>
      <c r="S1268" t="s">
        <v>1727</v>
      </c>
    </row>
    <row r="1269" spans="1:19" ht="14" customHeight="1" x14ac:dyDescent="0.15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>
        <v>12</v>
      </c>
      <c r="R1269" t="str">
        <f t="shared" si="82"/>
        <v>高</v>
      </c>
      <c r="S1269" t="s">
        <v>1727</v>
      </c>
    </row>
    <row r="1270" spans="1:19" ht="14" hidden="1" customHeight="1" x14ac:dyDescent="0.15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>
        <v>15</v>
      </c>
      <c r="S1270" t="s">
        <v>1727</v>
      </c>
    </row>
    <row r="1271" spans="1:19" ht="14" customHeight="1" x14ac:dyDescent="0.15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>
        <v>15</v>
      </c>
      <c r="R1271" t="str">
        <f>IF(Q1268&lt;=4,"低",IF(Q1268&gt;8,"高","中"))</f>
        <v>高</v>
      </c>
      <c r="S1271" t="s">
        <v>1727</v>
      </c>
    </row>
    <row r="1272" spans="1:19" ht="14" hidden="1" customHeight="1" x14ac:dyDescent="0.15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>
        <v>15</v>
      </c>
      <c r="S1272" t="s">
        <v>1727</v>
      </c>
    </row>
    <row r="1273" spans="1:19" ht="14" customHeight="1" x14ac:dyDescent="0.15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>
        <v>10</v>
      </c>
      <c r="R1273" t="str">
        <f t="shared" ref="R1273:R1274" si="83">IF(Q1270&lt;=4,"低",IF(Q1270&gt;8,"高","中"))</f>
        <v>高</v>
      </c>
      <c r="S1273" t="s">
        <v>1727</v>
      </c>
    </row>
    <row r="1274" spans="1:19" ht="14" customHeight="1" x14ac:dyDescent="0.15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>
        <v>15</v>
      </c>
      <c r="R1274" t="str">
        <f t="shared" si="83"/>
        <v>高</v>
      </c>
      <c r="S1274" t="s">
        <v>1727</v>
      </c>
    </row>
    <row r="1275" spans="1:19" ht="14" hidden="1" customHeight="1" x14ac:dyDescent="0.15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>
        <v>15</v>
      </c>
      <c r="S1275" t="s">
        <v>1727</v>
      </c>
    </row>
    <row r="1276" spans="1:19" ht="14" customHeight="1" x14ac:dyDescent="0.15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>
        <v>15</v>
      </c>
      <c r="R1276" t="str">
        <f t="shared" ref="R1276:R1277" si="84">IF(Q1273&lt;=4,"低",IF(Q1273&gt;8,"高","中"))</f>
        <v>高</v>
      </c>
      <c r="S1276" t="s">
        <v>1727</v>
      </c>
    </row>
    <row r="1277" spans="1:19" ht="14" customHeight="1" x14ac:dyDescent="0.15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>
        <v>20</v>
      </c>
      <c r="R1277" t="str">
        <f t="shared" si="84"/>
        <v>高</v>
      </c>
      <c r="S1277" t="s">
        <v>1727</v>
      </c>
    </row>
    <row r="1278" spans="1:19" ht="14" hidden="1" customHeight="1" x14ac:dyDescent="0.15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>
        <v>15</v>
      </c>
      <c r="S1278" t="s">
        <v>1727</v>
      </c>
    </row>
    <row r="1279" spans="1:19" ht="14" customHeight="1" x14ac:dyDescent="0.15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>
        <v>15</v>
      </c>
      <c r="R1279" t="str">
        <f t="shared" ref="R1279:R1280" si="85">IF(Q1276&lt;=4,"低",IF(Q1276&gt;8,"高","中"))</f>
        <v>高</v>
      </c>
      <c r="S1279" t="s">
        <v>1727</v>
      </c>
    </row>
    <row r="1280" spans="1:19" ht="14" customHeight="1" x14ac:dyDescent="0.15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>
        <v>12</v>
      </c>
      <c r="R1280" t="str">
        <f t="shared" si="85"/>
        <v>高</v>
      </c>
      <c r="S1280" t="s">
        <v>1727</v>
      </c>
    </row>
    <row r="1281" spans="1:19" ht="14" hidden="1" customHeight="1" x14ac:dyDescent="0.15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>
        <v>5</v>
      </c>
      <c r="S1281" t="s">
        <v>1727</v>
      </c>
    </row>
    <row r="1282" spans="1:19" ht="14" hidden="1" customHeight="1" x14ac:dyDescent="0.15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>
        <v>10</v>
      </c>
      <c r="S1282" t="s">
        <v>1727</v>
      </c>
    </row>
    <row r="1283" spans="1:19" ht="14" hidden="1" customHeight="1" x14ac:dyDescent="0.15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>
        <v>15</v>
      </c>
      <c r="S1283" t="s">
        <v>1727</v>
      </c>
    </row>
    <row r="1284" spans="1:19" ht="14" hidden="1" customHeight="1" x14ac:dyDescent="0.15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>
        <v>15</v>
      </c>
      <c r="S1284" t="s">
        <v>1727</v>
      </c>
    </row>
    <row r="1285" spans="1:19" ht="14" hidden="1" customHeight="1" x14ac:dyDescent="0.15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>
        <v>10</v>
      </c>
      <c r="S1285" t="s">
        <v>1727</v>
      </c>
    </row>
    <row r="1286" spans="1:19" ht="14" hidden="1" customHeight="1" x14ac:dyDescent="0.15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>
        <v>15</v>
      </c>
      <c r="S1286" t="s">
        <v>1727</v>
      </c>
    </row>
    <row r="1287" spans="1:19" ht="14" customHeight="1" x14ac:dyDescent="0.15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>
        <v>15</v>
      </c>
      <c r="R1287" t="str">
        <f>IF(Q1284&lt;=4,"低",IF(Q1284&gt;8,"高","中"))</f>
        <v>高</v>
      </c>
      <c r="S1287" t="s">
        <v>1727</v>
      </c>
    </row>
    <row r="1288" spans="1:19" ht="14" hidden="1" customHeight="1" x14ac:dyDescent="0.15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>
        <v>10</v>
      </c>
      <c r="S1288" t="s">
        <v>1727</v>
      </c>
    </row>
    <row r="1289" spans="1:19" ht="14" customHeight="1" x14ac:dyDescent="0.15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>
        <v>15</v>
      </c>
      <c r="R1289" t="str">
        <f>IF(Q1286&lt;=4,"低",IF(Q1286&gt;8,"高","中"))</f>
        <v>高</v>
      </c>
      <c r="S1289" t="s">
        <v>1727</v>
      </c>
    </row>
    <row r="1290" spans="1:19" ht="14" hidden="1" customHeight="1" x14ac:dyDescent="0.15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>
        <v>20</v>
      </c>
      <c r="S1290" t="s">
        <v>1727</v>
      </c>
    </row>
    <row r="1291" spans="1:19" ht="14" hidden="1" customHeight="1" x14ac:dyDescent="0.15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>
        <v>15</v>
      </c>
      <c r="S1291" t="s">
        <v>1727</v>
      </c>
    </row>
    <row r="1292" spans="1:19" ht="14" hidden="1" customHeight="1" x14ac:dyDescent="0.15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>
        <v>17</v>
      </c>
      <c r="S1292" t="s">
        <v>1727</v>
      </c>
    </row>
    <row r="1293" spans="1:19" ht="14" hidden="1" customHeight="1" x14ac:dyDescent="0.15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>
        <v>10</v>
      </c>
      <c r="S1293" t="s">
        <v>1727</v>
      </c>
    </row>
    <row r="1294" spans="1:19" ht="14" customHeight="1" x14ac:dyDescent="0.15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>
        <v>15</v>
      </c>
      <c r="R1294" t="str">
        <f>IF(Q1291&lt;=4,"低",IF(Q1291&gt;8,"高","中"))</f>
        <v>高</v>
      </c>
      <c r="S1294" t="s">
        <v>1727</v>
      </c>
    </row>
    <row r="1295" spans="1:19" ht="14" hidden="1" customHeight="1" x14ac:dyDescent="0.15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>
        <v>15</v>
      </c>
      <c r="S1295" t="s">
        <v>1727</v>
      </c>
    </row>
    <row r="1296" spans="1:19" ht="14" hidden="1" customHeight="1" x14ac:dyDescent="0.15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>
        <v>10</v>
      </c>
      <c r="S1296" t="s">
        <v>1727</v>
      </c>
    </row>
    <row r="1297" spans="1:19" ht="14" hidden="1" customHeight="1" x14ac:dyDescent="0.15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>
        <v>13</v>
      </c>
      <c r="S1297" t="s">
        <v>1727</v>
      </c>
    </row>
    <row r="1298" spans="1:19" ht="14" customHeight="1" x14ac:dyDescent="0.15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>
        <v>10</v>
      </c>
      <c r="R1298" t="str">
        <f t="shared" ref="R1298:R1300" si="86">IF(Q1295&lt;=4,"低",IF(Q1295&gt;8,"高","中"))</f>
        <v>高</v>
      </c>
      <c r="S1298" t="s">
        <v>1727</v>
      </c>
    </row>
    <row r="1299" spans="1:19" ht="14" customHeight="1" x14ac:dyDescent="0.15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>
        <v>15</v>
      </c>
      <c r="R1299" t="str">
        <f t="shared" si="86"/>
        <v>高</v>
      </c>
      <c r="S1299" t="s">
        <v>1727</v>
      </c>
    </row>
    <row r="1300" spans="1:19" ht="14" customHeight="1" x14ac:dyDescent="0.15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>
        <v>30</v>
      </c>
      <c r="R1300" t="str">
        <f t="shared" si="86"/>
        <v>高</v>
      </c>
      <c r="S1300" t="s">
        <v>1727</v>
      </c>
    </row>
    <row r="1301" spans="1:19" ht="14" hidden="1" customHeight="1" x14ac:dyDescent="0.15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>
        <v>15</v>
      </c>
      <c r="S1301" t="s">
        <v>1727</v>
      </c>
    </row>
    <row r="1302" spans="1:19" ht="14" customHeight="1" x14ac:dyDescent="0.15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>
        <v>15</v>
      </c>
      <c r="R1302" t="str">
        <f t="shared" ref="R1302:R1303" si="87">IF(Q1299&lt;=4,"低",IF(Q1299&gt;8,"高","中"))</f>
        <v>高</v>
      </c>
      <c r="S1302" t="s">
        <v>1727</v>
      </c>
    </row>
    <row r="1303" spans="1:19" ht="14" customHeight="1" x14ac:dyDescent="0.15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>
        <v>13</v>
      </c>
      <c r="R1303" t="str">
        <f t="shared" si="87"/>
        <v>高</v>
      </c>
      <c r="S1303" t="s">
        <v>1727</v>
      </c>
    </row>
    <row r="1304" spans="1:19" ht="14" hidden="1" customHeight="1" x14ac:dyDescent="0.15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>
        <v>15</v>
      </c>
      <c r="S1304" t="s">
        <v>1727</v>
      </c>
    </row>
    <row r="1305" spans="1:19" ht="14" hidden="1" customHeight="1" x14ac:dyDescent="0.15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>
        <v>15</v>
      </c>
      <c r="S1305" t="s">
        <v>1727</v>
      </c>
    </row>
    <row r="1306" spans="1:19" ht="14" customHeight="1" x14ac:dyDescent="0.15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>
        <v>15</v>
      </c>
      <c r="R1306" t="str">
        <f>IF(Q1303&lt;=4,"低",IF(Q1303&gt;8,"高","中"))</f>
        <v>高</v>
      </c>
      <c r="S1306" t="s">
        <v>1727</v>
      </c>
    </row>
    <row r="1307" spans="1:19" ht="14" hidden="1" customHeight="1" x14ac:dyDescent="0.15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>
        <v>7</v>
      </c>
      <c r="S1307" t="s">
        <v>1727</v>
      </c>
    </row>
    <row r="1308" spans="1:19" ht="14" customHeight="1" x14ac:dyDescent="0.15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>
        <v>15</v>
      </c>
      <c r="R1308" t="str">
        <f>IF(Q1305&lt;=4,"低",IF(Q1305&gt;8,"高","中"))</f>
        <v>高</v>
      </c>
      <c r="S1308" t="s">
        <v>1727</v>
      </c>
    </row>
    <row r="1309" spans="1:19" ht="14" hidden="1" customHeight="1" x14ac:dyDescent="0.15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>
        <v>10</v>
      </c>
      <c r="S1309" t="s">
        <v>1727</v>
      </c>
    </row>
    <row r="1310" spans="1:19" ht="14" customHeight="1" x14ac:dyDescent="0.15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>
        <v>10</v>
      </c>
      <c r="R1310" t="str">
        <f t="shared" ref="R1310:R1311" si="88">IF(Q1307&lt;=4,"低",IF(Q1307&gt;8,"高","中"))</f>
        <v>中</v>
      </c>
      <c r="S1310" t="s">
        <v>1727</v>
      </c>
    </row>
    <row r="1311" spans="1:19" ht="14" customHeight="1" x14ac:dyDescent="0.15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>
        <v>15</v>
      </c>
      <c r="R1311" t="str">
        <f t="shared" si="88"/>
        <v>高</v>
      </c>
      <c r="S1311" t="s">
        <v>1727</v>
      </c>
    </row>
    <row r="1312" spans="1:19" ht="14" hidden="1" customHeight="1" x14ac:dyDescent="0.15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>
        <v>25</v>
      </c>
      <c r="S1312" t="s">
        <v>1727</v>
      </c>
    </row>
    <row r="1313" spans="1:19" ht="14" hidden="1" customHeight="1" x14ac:dyDescent="0.15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>
        <v>25</v>
      </c>
      <c r="S1313" t="s">
        <v>1727</v>
      </c>
    </row>
    <row r="1314" spans="1:19" ht="14" customHeight="1" x14ac:dyDescent="0.15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>
        <v>12</v>
      </c>
      <c r="R1314" t="str">
        <f>IF(Q1311&lt;=4,"低",IF(Q1311&gt;8,"高","中"))</f>
        <v>高</v>
      </c>
      <c r="S1314" t="s">
        <v>1727</v>
      </c>
    </row>
    <row r="1315" spans="1:19" ht="14" hidden="1" customHeight="1" x14ac:dyDescent="0.15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>
        <v>20</v>
      </c>
      <c r="S1315" t="s">
        <v>1727</v>
      </c>
    </row>
    <row r="1316" spans="1:19" ht="14" customHeight="1" x14ac:dyDescent="0.15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>
        <v>15</v>
      </c>
      <c r="R1316" t="str">
        <f>IF(Q1313&lt;=4,"低",IF(Q1313&gt;8,"高","中"))</f>
        <v>高</v>
      </c>
      <c r="S1316" t="s">
        <v>1727</v>
      </c>
    </row>
    <row r="1317" spans="1:19" ht="14" hidden="1" customHeight="1" x14ac:dyDescent="0.15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>
        <v>12</v>
      </c>
      <c r="S1317" t="s">
        <v>1727</v>
      </c>
    </row>
    <row r="1318" spans="1:19" ht="14" hidden="1" customHeight="1" x14ac:dyDescent="0.15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>
        <v>12</v>
      </c>
      <c r="S1318" t="s">
        <v>1727</v>
      </c>
    </row>
    <row r="1319" spans="1:19" ht="14" hidden="1" customHeight="1" x14ac:dyDescent="0.15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>
        <v>15</v>
      </c>
      <c r="S1319" t="s">
        <v>1727</v>
      </c>
    </row>
    <row r="1320" spans="1:19" ht="14" customHeight="1" x14ac:dyDescent="0.15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>
        <v>15</v>
      </c>
      <c r="R1320" t="str">
        <f>IF(Q1317&lt;=4,"低",IF(Q1317&gt;8,"高","中"))</f>
        <v>高</v>
      </c>
      <c r="S1320" t="s">
        <v>1727</v>
      </c>
    </row>
    <row r="1321" spans="1:19" ht="14" hidden="1" customHeight="1" x14ac:dyDescent="0.15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>
        <v>12</v>
      </c>
      <c r="S1321" t="s">
        <v>1727</v>
      </c>
    </row>
    <row r="1322" spans="1:19" ht="14" customHeight="1" x14ac:dyDescent="0.15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>
        <v>15</v>
      </c>
      <c r="R1322" t="str">
        <f>IF(Q1319&lt;=4,"低",IF(Q1319&gt;8,"高","中"))</f>
        <v>高</v>
      </c>
      <c r="S1322" t="s">
        <v>1727</v>
      </c>
    </row>
    <row r="1323" spans="1:19" ht="14" hidden="1" customHeight="1" x14ac:dyDescent="0.15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>
        <v>15</v>
      </c>
      <c r="S1323" t="s">
        <v>1727</v>
      </c>
    </row>
    <row r="1324" spans="1:19" ht="14" hidden="1" customHeight="1" x14ac:dyDescent="0.15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>
        <v>8</v>
      </c>
      <c r="S1324" t="s">
        <v>1727</v>
      </c>
    </row>
    <row r="1325" spans="1:19" ht="14" hidden="1" customHeight="1" x14ac:dyDescent="0.15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>
        <v>20</v>
      </c>
      <c r="S1325" t="s">
        <v>1727</v>
      </c>
    </row>
    <row r="1326" spans="1:19" ht="14" customHeight="1" x14ac:dyDescent="0.15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>
        <v>15</v>
      </c>
      <c r="R1326" t="str">
        <f>IF(Q1323&lt;=4,"低",IF(Q1323&gt;8,"高","中"))</f>
        <v>高</v>
      </c>
      <c r="S1326" t="s">
        <v>1727</v>
      </c>
    </row>
    <row r="1327" spans="1:19" ht="14" hidden="1" customHeight="1" x14ac:dyDescent="0.15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>
        <v>15</v>
      </c>
      <c r="S1327" t="s">
        <v>1727</v>
      </c>
    </row>
    <row r="1328" spans="1:19" ht="14" customHeight="1" x14ac:dyDescent="0.15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>
        <v>16</v>
      </c>
      <c r="R1328" t="str">
        <f t="shared" ref="R1328:R1330" si="89">IF(Q1325&lt;=4,"低",IF(Q1325&gt;8,"高","中"))</f>
        <v>高</v>
      </c>
      <c r="S1328" t="s">
        <v>1727</v>
      </c>
    </row>
    <row r="1329" spans="1:19" ht="14" customHeight="1" x14ac:dyDescent="0.15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>
        <v>15</v>
      </c>
      <c r="R1329" t="str">
        <f t="shared" si="89"/>
        <v>高</v>
      </c>
      <c r="S1329" t="s">
        <v>1727</v>
      </c>
    </row>
    <row r="1330" spans="1:19" ht="14" customHeight="1" x14ac:dyDescent="0.15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>
        <v>15</v>
      </c>
      <c r="R1330" t="str">
        <f t="shared" si="89"/>
        <v>高</v>
      </c>
      <c r="S1330" t="s">
        <v>1727</v>
      </c>
    </row>
    <row r="1331" spans="1:19" ht="14" hidden="1" customHeight="1" x14ac:dyDescent="0.15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>
        <v>15</v>
      </c>
      <c r="S1331" t="s">
        <v>1727</v>
      </c>
    </row>
    <row r="1332" spans="1:19" ht="14" hidden="1" customHeight="1" x14ac:dyDescent="0.15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>
        <v>25</v>
      </c>
      <c r="S1332" t="s">
        <v>1727</v>
      </c>
    </row>
    <row r="1333" spans="1:19" ht="14" hidden="1" customHeight="1" x14ac:dyDescent="0.15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>
        <v>10</v>
      </c>
      <c r="S1333" t="s">
        <v>1727</v>
      </c>
    </row>
    <row r="1334" spans="1:19" ht="14" customHeight="1" x14ac:dyDescent="0.15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>
        <v>10</v>
      </c>
      <c r="R1334" t="str">
        <f>IF(Q1331&lt;=4,"低",IF(Q1331&gt;8,"高","中"))</f>
        <v>高</v>
      </c>
      <c r="S1334" t="s">
        <v>1727</v>
      </c>
    </row>
    <row r="1335" spans="1:19" ht="14" hidden="1" customHeight="1" x14ac:dyDescent="0.15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>
        <v>14</v>
      </c>
      <c r="S1335" t="s">
        <v>1727</v>
      </c>
    </row>
    <row r="1336" spans="1:19" ht="14" hidden="1" customHeight="1" x14ac:dyDescent="0.15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>
        <v>18</v>
      </c>
      <c r="S1336" t="s">
        <v>1727</v>
      </c>
    </row>
    <row r="1337" spans="1:19" ht="14" customHeight="1" x14ac:dyDescent="0.15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>
        <v>15</v>
      </c>
      <c r="R1337" t="str">
        <f>IF(Q1334&lt;=4,"低",IF(Q1334&gt;8,"高","中"))</f>
        <v>高</v>
      </c>
      <c r="S1337" t="s">
        <v>1727</v>
      </c>
    </row>
    <row r="1338" spans="1:19" ht="14" hidden="1" customHeight="1" x14ac:dyDescent="0.15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>
        <v>15</v>
      </c>
      <c r="S1338" t="s">
        <v>1727</v>
      </c>
    </row>
    <row r="1339" spans="1:19" ht="14" hidden="1" customHeight="1" x14ac:dyDescent="0.15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>
        <v>18</v>
      </c>
      <c r="S1339" t="s">
        <v>1727</v>
      </c>
    </row>
    <row r="1340" spans="1:19" ht="14" customHeight="1" x14ac:dyDescent="0.15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>
        <v>15</v>
      </c>
      <c r="R1340" t="str">
        <f t="shared" ref="R1340:R1342" si="90">IF(Q1337&lt;=4,"低",IF(Q1337&gt;8,"高","中"))</f>
        <v>高</v>
      </c>
      <c r="S1340" t="s">
        <v>1727</v>
      </c>
    </row>
    <row r="1341" spans="1:19" ht="14" customHeight="1" x14ac:dyDescent="0.15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>
        <v>15</v>
      </c>
      <c r="R1341" t="str">
        <f t="shared" si="90"/>
        <v>高</v>
      </c>
      <c r="S1341" t="s">
        <v>1727</v>
      </c>
    </row>
    <row r="1342" spans="1:19" ht="14" customHeight="1" x14ac:dyDescent="0.15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>
        <v>15</v>
      </c>
      <c r="R1342" t="str">
        <f t="shared" si="90"/>
        <v>高</v>
      </c>
      <c r="S1342" t="s">
        <v>1727</v>
      </c>
    </row>
    <row r="1343" spans="1:19" ht="14" hidden="1" customHeight="1" x14ac:dyDescent="0.15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>
        <v>10</v>
      </c>
      <c r="S1343" t="s">
        <v>1727</v>
      </c>
    </row>
    <row r="1344" spans="1:19" ht="14" customHeight="1" x14ac:dyDescent="0.15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>
        <v>10</v>
      </c>
      <c r="R1344" t="str">
        <f t="shared" ref="R1344:R1347" si="91">IF(Q1341&lt;=4,"低",IF(Q1341&gt;8,"高","中"))</f>
        <v>高</v>
      </c>
      <c r="S1344" t="s">
        <v>1727</v>
      </c>
    </row>
    <row r="1345" spans="1:19" ht="14" customHeight="1" x14ac:dyDescent="0.15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>
        <v>20</v>
      </c>
      <c r="R1345" t="str">
        <f t="shared" si="91"/>
        <v>高</v>
      </c>
      <c r="S1345" t="s">
        <v>1727</v>
      </c>
    </row>
    <row r="1346" spans="1:19" ht="14" customHeight="1" x14ac:dyDescent="0.15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>
        <v>15</v>
      </c>
      <c r="R1346" t="str">
        <f t="shared" si="91"/>
        <v>高</v>
      </c>
      <c r="S1346" t="s">
        <v>1727</v>
      </c>
    </row>
    <row r="1347" spans="1:19" ht="14" customHeight="1" x14ac:dyDescent="0.15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>
        <v>25</v>
      </c>
      <c r="R1347" t="str">
        <f t="shared" si="91"/>
        <v>高</v>
      </c>
      <c r="S1347" t="s">
        <v>2785</v>
      </c>
    </row>
    <row r="1348" spans="1:19" ht="14" hidden="1" customHeight="1" x14ac:dyDescent="0.15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>
        <v>15</v>
      </c>
      <c r="S1348" t="s">
        <v>2785</v>
      </c>
    </row>
    <row r="1349" spans="1:19" ht="14" hidden="1" customHeight="1" x14ac:dyDescent="0.15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>
        <v>30</v>
      </c>
      <c r="S1349" t="s">
        <v>2785</v>
      </c>
    </row>
    <row r="1350" spans="1:19" ht="14" hidden="1" customHeight="1" x14ac:dyDescent="0.15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>
        <v>10</v>
      </c>
      <c r="S1350" t="s">
        <v>2785</v>
      </c>
    </row>
    <row r="1351" spans="1:19" ht="14" hidden="1" customHeight="1" x14ac:dyDescent="0.15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>
        <v>15</v>
      </c>
      <c r="S1351" t="s">
        <v>2785</v>
      </c>
    </row>
    <row r="1352" spans="1:19" ht="14" customHeight="1" x14ac:dyDescent="0.15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>
        <v>18</v>
      </c>
      <c r="R1352" t="str">
        <f t="shared" ref="R1352:R1353" si="92">IF(Q1349&lt;=4,"低",IF(Q1349&gt;8,"高","中"))</f>
        <v>高</v>
      </c>
      <c r="S1352" t="s">
        <v>2785</v>
      </c>
    </row>
    <row r="1353" spans="1:19" ht="14" customHeight="1" x14ac:dyDescent="0.15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>
        <v>15</v>
      </c>
      <c r="R1353" t="str">
        <f t="shared" si="92"/>
        <v>高</v>
      </c>
      <c r="S1353" t="s">
        <v>2785</v>
      </c>
    </row>
    <row r="1354" spans="1:19" ht="14" hidden="1" customHeight="1" x14ac:dyDescent="0.15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>
        <v>12</v>
      </c>
      <c r="S1354" t="s">
        <v>2785</v>
      </c>
    </row>
    <row r="1355" spans="1:19" ht="14" customHeight="1" x14ac:dyDescent="0.15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>
        <v>20</v>
      </c>
      <c r="R1355" t="str">
        <f t="shared" ref="R1355:R1358" si="93">IF(Q1352&lt;=4,"低",IF(Q1352&gt;8,"高","中"))</f>
        <v>高</v>
      </c>
      <c r="S1355" t="s">
        <v>2785</v>
      </c>
    </row>
    <row r="1356" spans="1:19" ht="14" customHeight="1" x14ac:dyDescent="0.15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>
        <v>15</v>
      </c>
      <c r="R1356" t="str">
        <f t="shared" si="93"/>
        <v>高</v>
      </c>
      <c r="S1356" t="s">
        <v>2785</v>
      </c>
    </row>
    <row r="1357" spans="1:19" ht="14" customHeight="1" x14ac:dyDescent="0.15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>
        <v>20</v>
      </c>
      <c r="R1357" t="str">
        <f t="shared" si="93"/>
        <v>高</v>
      </c>
      <c r="S1357" t="s">
        <v>2785</v>
      </c>
    </row>
    <row r="1358" spans="1:19" ht="14" customHeight="1" x14ac:dyDescent="0.15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>
        <v>30</v>
      </c>
      <c r="R1358" t="str">
        <f t="shared" si="93"/>
        <v>高</v>
      </c>
      <c r="S1358" t="s">
        <v>2785</v>
      </c>
    </row>
    <row r="1359" spans="1:19" ht="14" hidden="1" customHeight="1" x14ac:dyDescent="0.15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>
        <v>20</v>
      </c>
      <c r="S1359" t="s">
        <v>2785</v>
      </c>
    </row>
    <row r="1360" spans="1:19" ht="14" customHeight="1" x14ac:dyDescent="0.15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>
        <v>10</v>
      </c>
      <c r="R1360" t="str">
        <f t="shared" ref="R1360:R1366" si="94">IF(Q1357&lt;=4,"低",IF(Q1357&gt;8,"高","中"))</f>
        <v>高</v>
      </c>
      <c r="S1360" t="s">
        <v>2785</v>
      </c>
    </row>
    <row r="1361" spans="1:19" ht="14" customHeight="1" x14ac:dyDescent="0.15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>
        <v>20</v>
      </c>
      <c r="R1361" t="str">
        <f t="shared" si="94"/>
        <v>高</v>
      </c>
      <c r="S1361" t="s">
        <v>2785</v>
      </c>
    </row>
    <row r="1362" spans="1:19" ht="14" customHeight="1" x14ac:dyDescent="0.15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>
        <v>20</v>
      </c>
      <c r="R1362" t="str">
        <f t="shared" si="94"/>
        <v>高</v>
      </c>
      <c r="S1362" t="s">
        <v>2785</v>
      </c>
    </row>
    <row r="1363" spans="1:19" ht="14" customHeight="1" x14ac:dyDescent="0.15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>
        <v>20</v>
      </c>
      <c r="R1363" t="str">
        <f t="shared" si="94"/>
        <v>高</v>
      </c>
      <c r="S1363" t="s">
        <v>2785</v>
      </c>
    </row>
    <row r="1364" spans="1:19" ht="14" customHeight="1" x14ac:dyDescent="0.15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>
        <v>15</v>
      </c>
      <c r="R1364" t="str">
        <f t="shared" si="94"/>
        <v>高</v>
      </c>
      <c r="S1364" t="s">
        <v>2785</v>
      </c>
    </row>
    <row r="1365" spans="1:19" ht="14" customHeight="1" x14ac:dyDescent="0.15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>
        <v>15</v>
      </c>
      <c r="R1365" t="str">
        <f t="shared" si="94"/>
        <v>高</v>
      </c>
      <c r="S1365" t="s">
        <v>2785</v>
      </c>
    </row>
    <row r="1366" spans="1:19" ht="14" customHeight="1" x14ac:dyDescent="0.15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>
        <v>15</v>
      </c>
      <c r="R1366" t="str">
        <f t="shared" si="94"/>
        <v>高</v>
      </c>
      <c r="S1366" t="s">
        <v>2785</v>
      </c>
    </row>
    <row r="1367" spans="1:19" ht="14" hidden="1" customHeight="1" x14ac:dyDescent="0.15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>
        <v>20</v>
      </c>
      <c r="S1367" t="s">
        <v>2785</v>
      </c>
    </row>
    <row r="1368" spans="1:19" ht="14" hidden="1" customHeight="1" x14ac:dyDescent="0.15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>
        <v>25</v>
      </c>
      <c r="S1368" t="s">
        <v>2785</v>
      </c>
    </row>
    <row r="1369" spans="1:19" ht="14" hidden="1" customHeight="1" x14ac:dyDescent="0.15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>
        <v>15</v>
      </c>
      <c r="S1369" t="s">
        <v>2785</v>
      </c>
    </row>
    <row r="1370" spans="1:19" ht="14" hidden="1" customHeight="1" x14ac:dyDescent="0.15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>
        <v>16</v>
      </c>
      <c r="S1370" t="s">
        <v>2785</v>
      </c>
    </row>
    <row r="1371" spans="1:19" ht="14" hidden="1" customHeight="1" x14ac:dyDescent="0.15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>
        <v>12</v>
      </c>
      <c r="S1371" t="s">
        <v>2785</v>
      </c>
    </row>
    <row r="1372" spans="1:19" ht="14" hidden="1" customHeight="1" x14ac:dyDescent="0.15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>
        <v>18</v>
      </c>
      <c r="S1372" t="s">
        <v>2785</v>
      </c>
    </row>
    <row r="1373" spans="1:19" ht="14" hidden="1" customHeight="1" x14ac:dyDescent="0.15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>
        <v>15</v>
      </c>
      <c r="S1373" t="s">
        <v>2785</v>
      </c>
    </row>
    <row r="1374" spans="1:19" ht="14" hidden="1" customHeight="1" x14ac:dyDescent="0.15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>
        <v>20</v>
      </c>
      <c r="S1374" t="s">
        <v>2785</v>
      </c>
    </row>
    <row r="1375" spans="1:19" ht="14" customHeight="1" x14ac:dyDescent="0.15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>
        <v>30</v>
      </c>
      <c r="R1375" t="str">
        <f t="shared" ref="R1375:R1376" si="95">IF(Q1372&lt;=4,"低",IF(Q1372&gt;8,"高","中"))</f>
        <v>高</v>
      </c>
      <c r="S1375" t="s">
        <v>2785</v>
      </c>
    </row>
    <row r="1376" spans="1:19" ht="14" customHeight="1" x14ac:dyDescent="0.15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>
        <v>25</v>
      </c>
      <c r="R1376" t="str">
        <f t="shared" si="95"/>
        <v>高</v>
      </c>
      <c r="S1376" t="s">
        <v>2785</v>
      </c>
    </row>
    <row r="1377" spans="1:19" ht="14" hidden="1" customHeight="1" x14ac:dyDescent="0.15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>
        <v>20</v>
      </c>
      <c r="S1377" t="s">
        <v>2785</v>
      </c>
    </row>
    <row r="1378" spans="1:19" ht="14" hidden="1" customHeight="1" x14ac:dyDescent="0.15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>
        <v>50</v>
      </c>
      <c r="S1378" t="s">
        <v>2785</v>
      </c>
    </row>
    <row r="1379" spans="1:19" ht="14" customHeight="1" x14ac:dyDescent="0.15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>
        <v>18</v>
      </c>
      <c r="R1379" t="str">
        <f t="shared" ref="R1379:R1380" si="96">IF(Q1376&lt;=4,"低",IF(Q1376&gt;8,"高","中"))</f>
        <v>高</v>
      </c>
      <c r="S1379" t="s">
        <v>2785</v>
      </c>
    </row>
    <row r="1380" spans="1:19" ht="14" customHeight="1" x14ac:dyDescent="0.15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>
        <v>25</v>
      </c>
      <c r="R1380" t="str">
        <f t="shared" si="96"/>
        <v>高</v>
      </c>
      <c r="S1380" t="s">
        <v>2785</v>
      </c>
    </row>
    <row r="1381" spans="1:19" ht="14" hidden="1" customHeight="1" x14ac:dyDescent="0.15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>
        <v>15</v>
      </c>
      <c r="S1381" t="s">
        <v>2785</v>
      </c>
    </row>
    <row r="1382" spans="1:19" ht="14" hidden="1" customHeight="1" x14ac:dyDescent="0.15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>
        <v>10</v>
      </c>
      <c r="S1382" t="s">
        <v>2785</v>
      </c>
    </row>
    <row r="1383" spans="1:19" ht="14" hidden="1" customHeight="1" x14ac:dyDescent="0.15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>
        <v>18</v>
      </c>
      <c r="S1383" t="s">
        <v>2785</v>
      </c>
    </row>
    <row r="1384" spans="1:19" ht="14" hidden="1" customHeight="1" x14ac:dyDescent="0.15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>
        <v>22</v>
      </c>
      <c r="S1384" t="s">
        <v>2785</v>
      </c>
    </row>
    <row r="1385" spans="1:19" ht="14" customHeight="1" x14ac:dyDescent="0.15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>
        <v>15</v>
      </c>
      <c r="R1385" t="str">
        <f>IF(Q1382&lt;=4,"低",IF(Q1382&gt;8,"高","中"))</f>
        <v>高</v>
      </c>
      <c r="S1385" t="s">
        <v>2785</v>
      </c>
    </row>
    <row r="1386" spans="1:19" ht="14" hidden="1" customHeight="1" x14ac:dyDescent="0.15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>
        <v>20</v>
      </c>
      <c r="S1386" t="s">
        <v>2785</v>
      </c>
    </row>
    <row r="1387" spans="1:19" ht="14" hidden="1" customHeight="1" x14ac:dyDescent="0.15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>
        <v>20</v>
      </c>
      <c r="S1387" t="s">
        <v>2785</v>
      </c>
    </row>
    <row r="1388" spans="1:19" ht="14" hidden="1" customHeight="1" x14ac:dyDescent="0.15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>
        <v>15</v>
      </c>
      <c r="S1388" t="s">
        <v>2785</v>
      </c>
    </row>
    <row r="1389" spans="1:19" ht="14" customHeight="1" x14ac:dyDescent="0.15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>
        <v>20</v>
      </c>
      <c r="R1389" t="str">
        <f t="shared" ref="R1389:R1390" si="97">IF(Q1386&lt;=4,"低",IF(Q1386&gt;8,"高","中"))</f>
        <v>高</v>
      </c>
      <c r="S1389" t="s">
        <v>2785</v>
      </c>
    </row>
    <row r="1390" spans="1:19" ht="14" customHeight="1" x14ac:dyDescent="0.15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>
        <v>25</v>
      </c>
      <c r="R1390" t="str">
        <f t="shared" si="97"/>
        <v>高</v>
      </c>
      <c r="S1390" t="s">
        <v>2785</v>
      </c>
    </row>
    <row r="1391" spans="1:19" ht="14" hidden="1" customHeight="1" x14ac:dyDescent="0.15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>
        <v>15</v>
      </c>
      <c r="S1391" t="s">
        <v>2785</v>
      </c>
    </row>
    <row r="1392" spans="1:19" ht="14" hidden="1" customHeight="1" x14ac:dyDescent="0.15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>
        <v>15</v>
      </c>
      <c r="S1392" t="s">
        <v>2785</v>
      </c>
    </row>
    <row r="1393" spans="1:19" ht="14" hidden="1" customHeight="1" x14ac:dyDescent="0.15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>
        <v>40</v>
      </c>
      <c r="S1393" t="s">
        <v>2785</v>
      </c>
    </row>
    <row r="1394" spans="1:19" ht="14" hidden="1" customHeight="1" x14ac:dyDescent="0.15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>
        <v>20</v>
      </c>
      <c r="S1394" t="s">
        <v>2785</v>
      </c>
    </row>
    <row r="1395" spans="1:19" ht="14" hidden="1" customHeight="1" x14ac:dyDescent="0.15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>
        <v>18</v>
      </c>
      <c r="S1395" t="s">
        <v>2785</v>
      </c>
    </row>
    <row r="1396" spans="1:19" ht="14" customHeight="1" x14ac:dyDescent="0.15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>
        <v>30</v>
      </c>
      <c r="R1396" t="str">
        <f>IF(Q1393&lt;=4,"低",IF(Q1393&gt;8,"高","中"))</f>
        <v>高</v>
      </c>
      <c r="S1396" t="s">
        <v>2785</v>
      </c>
    </row>
    <row r="1397" spans="1:19" ht="14" hidden="1" customHeight="1" x14ac:dyDescent="0.15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>
        <v>20</v>
      </c>
      <c r="S1397" t="s">
        <v>2785</v>
      </c>
    </row>
    <row r="1398" spans="1:19" ht="14" hidden="1" customHeight="1" x14ac:dyDescent="0.15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>
        <v>15</v>
      </c>
      <c r="S1398" t="s">
        <v>2785</v>
      </c>
    </row>
    <row r="1399" spans="1:19" ht="14" hidden="1" customHeight="1" x14ac:dyDescent="0.15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>
        <v>25</v>
      </c>
      <c r="S1399" t="s">
        <v>2785</v>
      </c>
    </row>
    <row r="1400" spans="1:19" ht="14" customHeight="1" x14ac:dyDescent="0.15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>
        <v>15</v>
      </c>
      <c r="R1400" t="str">
        <f>IF(Q1397&lt;=4,"低",IF(Q1397&gt;8,"高","中"))</f>
        <v>高</v>
      </c>
      <c r="S1400" t="s">
        <v>2785</v>
      </c>
    </row>
    <row r="1401" spans="1:19" ht="14" hidden="1" customHeight="1" x14ac:dyDescent="0.15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>
        <v>15</v>
      </c>
      <c r="S1401" t="s">
        <v>2785</v>
      </c>
    </row>
    <row r="1402" spans="1:19" ht="14" customHeight="1" x14ac:dyDescent="0.15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>
        <v>20</v>
      </c>
      <c r="R1402" t="str">
        <f>IF(Q1399&lt;=4,"低",IF(Q1399&gt;8,"高","中"))</f>
        <v>高</v>
      </c>
      <c r="S1402" t="s">
        <v>2785</v>
      </c>
    </row>
    <row r="1403" spans="1:19" ht="14" hidden="1" customHeight="1" x14ac:dyDescent="0.15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>
        <v>20</v>
      </c>
      <c r="S1403" t="s">
        <v>2785</v>
      </c>
    </row>
    <row r="1404" spans="1:19" ht="14" customHeight="1" x14ac:dyDescent="0.15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>
        <v>15</v>
      </c>
      <c r="R1404" t="str">
        <f t="shared" ref="R1404:R1405" si="98">IF(Q1401&lt;=4,"低",IF(Q1401&gt;8,"高","中"))</f>
        <v>高</v>
      </c>
      <c r="S1404" t="s">
        <v>2785</v>
      </c>
    </row>
    <row r="1405" spans="1:19" ht="14" customHeight="1" x14ac:dyDescent="0.15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>
        <v>25</v>
      </c>
      <c r="R1405" t="str">
        <f t="shared" si="98"/>
        <v>高</v>
      </c>
      <c r="S1405" t="s">
        <v>2785</v>
      </c>
    </row>
    <row r="1406" spans="1:19" ht="14" hidden="1" customHeight="1" x14ac:dyDescent="0.15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>
        <v>15</v>
      </c>
      <c r="S1406" t="s">
        <v>2785</v>
      </c>
    </row>
    <row r="1407" spans="1:19" ht="14" hidden="1" customHeight="1" x14ac:dyDescent="0.15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>
        <v>18</v>
      </c>
      <c r="S1407" t="s">
        <v>2785</v>
      </c>
    </row>
    <row r="1408" spans="1:19" ht="14" hidden="1" customHeight="1" x14ac:dyDescent="0.15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>
        <v>15</v>
      </c>
      <c r="S1408" t="s">
        <v>2785</v>
      </c>
    </row>
    <row r="1409" spans="1:19" ht="14" customHeight="1" x14ac:dyDescent="0.15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>
        <v>12</v>
      </c>
      <c r="R1409" t="str">
        <f>IF(Q1406&lt;=4,"低",IF(Q1406&gt;8,"高","中"))</f>
        <v>高</v>
      </c>
      <c r="S1409" t="s">
        <v>2785</v>
      </c>
    </row>
    <row r="1410" spans="1:19" ht="14" hidden="1" customHeight="1" x14ac:dyDescent="0.15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>
        <v>20</v>
      </c>
      <c r="S1410" t="s">
        <v>2785</v>
      </c>
    </row>
    <row r="1411" spans="1:19" ht="14" hidden="1" customHeight="1" x14ac:dyDescent="0.15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>
        <v>38</v>
      </c>
      <c r="S1411" t="s">
        <v>2785</v>
      </c>
    </row>
    <row r="1412" spans="1:19" ht="14" customHeight="1" x14ac:dyDescent="0.15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>
        <v>20</v>
      </c>
      <c r="R1412" t="str">
        <f>IF(Q1409&lt;=4,"低",IF(Q1409&gt;8,"高","中"))</f>
        <v>高</v>
      </c>
      <c r="S1412" t="s">
        <v>2785</v>
      </c>
    </row>
    <row r="1413" spans="1:19" ht="14" hidden="1" customHeight="1" x14ac:dyDescent="0.15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>
        <v>25</v>
      </c>
      <c r="S1413" t="s">
        <v>2785</v>
      </c>
    </row>
    <row r="1414" spans="1:19" ht="14" hidden="1" customHeight="1" x14ac:dyDescent="0.15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>
        <v>25</v>
      </c>
      <c r="S1414" t="s">
        <v>2785</v>
      </c>
    </row>
    <row r="1415" spans="1:19" ht="14" hidden="1" customHeight="1" x14ac:dyDescent="0.15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>
        <v>10</v>
      </c>
      <c r="S1415" t="s">
        <v>2785</v>
      </c>
    </row>
    <row r="1416" spans="1:19" ht="14" customHeight="1" x14ac:dyDescent="0.15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>
        <v>15</v>
      </c>
      <c r="R1416" t="str">
        <f t="shared" ref="R1416:R1419" si="99">IF(Q1413&lt;=4,"低",IF(Q1413&gt;8,"高","中"))</f>
        <v>高</v>
      </c>
      <c r="S1416" t="s">
        <v>2785</v>
      </c>
    </row>
    <row r="1417" spans="1:19" ht="14" customHeight="1" x14ac:dyDescent="0.15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>
        <v>20</v>
      </c>
      <c r="R1417" t="str">
        <f t="shared" si="99"/>
        <v>高</v>
      </c>
      <c r="S1417" t="s">
        <v>2785</v>
      </c>
    </row>
    <row r="1418" spans="1:19" ht="14" customHeight="1" x14ac:dyDescent="0.15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>
        <v>15</v>
      </c>
      <c r="R1418" t="str">
        <f t="shared" si="99"/>
        <v>高</v>
      </c>
      <c r="S1418" t="s">
        <v>2785</v>
      </c>
    </row>
    <row r="1419" spans="1:19" ht="14" customHeight="1" x14ac:dyDescent="0.15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>
        <v>18</v>
      </c>
      <c r="R1419" t="str">
        <f t="shared" si="99"/>
        <v>高</v>
      </c>
      <c r="S1419" t="s">
        <v>2785</v>
      </c>
    </row>
    <row r="1420" spans="1:19" ht="14" hidden="1" customHeight="1" x14ac:dyDescent="0.15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>
        <v>8</v>
      </c>
      <c r="S1420" t="s">
        <v>2785</v>
      </c>
    </row>
    <row r="1421" spans="1:19" ht="14" hidden="1" customHeight="1" x14ac:dyDescent="0.15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>
        <v>20</v>
      </c>
      <c r="S1421" t="s">
        <v>2785</v>
      </c>
    </row>
    <row r="1422" spans="1:19" ht="14" hidden="1" customHeight="1" x14ac:dyDescent="0.15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>
        <v>18</v>
      </c>
      <c r="S1422" t="s">
        <v>2785</v>
      </c>
    </row>
    <row r="1423" spans="1:19" ht="14" customHeight="1" x14ac:dyDescent="0.15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>
        <v>20</v>
      </c>
      <c r="R1423" t="str">
        <f>IF(Q1420&lt;=4,"低",IF(Q1420&gt;8,"高","中"))</f>
        <v>中</v>
      </c>
      <c r="S1423" t="s">
        <v>2785</v>
      </c>
    </row>
    <row r="1424" spans="1:19" ht="14" hidden="1" customHeight="1" x14ac:dyDescent="0.15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>
        <v>18</v>
      </c>
      <c r="S1424" t="s">
        <v>2785</v>
      </c>
    </row>
    <row r="1425" spans="1:19" ht="14" customHeight="1" x14ac:dyDescent="0.15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>
        <v>20</v>
      </c>
      <c r="R1425" t="str">
        <f>IF(Q1422&lt;=4,"低",IF(Q1422&gt;8,"高","中"))</f>
        <v>高</v>
      </c>
      <c r="S1425" t="s">
        <v>2785</v>
      </c>
    </row>
    <row r="1426" spans="1:19" ht="14" hidden="1" customHeight="1" x14ac:dyDescent="0.15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>
        <v>25</v>
      </c>
      <c r="S1426" t="s">
        <v>2785</v>
      </c>
    </row>
    <row r="1427" spans="1:19" ht="14" customHeight="1" x14ac:dyDescent="0.15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>
        <v>20</v>
      </c>
      <c r="R1427" t="str">
        <f t="shared" ref="R1427:R1429" si="100">IF(Q1424&lt;=4,"低",IF(Q1424&gt;8,"高","中"))</f>
        <v>高</v>
      </c>
      <c r="S1427" t="s">
        <v>2785</v>
      </c>
    </row>
    <row r="1428" spans="1:19" ht="14" customHeight="1" x14ac:dyDescent="0.15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>
        <v>30</v>
      </c>
      <c r="R1428" t="str">
        <f t="shared" si="100"/>
        <v>高</v>
      </c>
      <c r="S1428" t="s">
        <v>2785</v>
      </c>
    </row>
    <row r="1429" spans="1:19" ht="14" customHeight="1" x14ac:dyDescent="0.15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>
        <v>20</v>
      </c>
      <c r="R1429" t="str">
        <f t="shared" si="100"/>
        <v>高</v>
      </c>
      <c r="S1429" t="s">
        <v>2785</v>
      </c>
    </row>
    <row r="1430" spans="1:19" ht="14" hidden="1" customHeight="1" x14ac:dyDescent="0.15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>
        <v>50</v>
      </c>
      <c r="S1430" t="s">
        <v>3108</v>
      </c>
    </row>
    <row r="1431" spans="1:19" ht="14" customHeight="1" x14ac:dyDescent="0.15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>
        <v>15</v>
      </c>
      <c r="R1431" t="str">
        <f t="shared" ref="R1431:R1432" si="101">IF(Q1428&lt;=4,"低",IF(Q1428&gt;8,"高","中"))</f>
        <v>高</v>
      </c>
      <c r="S1431" t="s">
        <v>3108</v>
      </c>
    </row>
    <row r="1432" spans="1:19" ht="14" customHeight="1" x14ac:dyDescent="0.15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>
        <v>20</v>
      </c>
      <c r="R1432" t="str">
        <f t="shared" si="101"/>
        <v>高</v>
      </c>
      <c r="S1432" t="s">
        <v>3108</v>
      </c>
    </row>
    <row r="1433" spans="1:19" ht="14" hidden="1" customHeight="1" x14ac:dyDescent="0.15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>
        <v>18</v>
      </c>
      <c r="S1433" t="s">
        <v>3108</v>
      </c>
    </row>
    <row r="1434" spans="1:19" ht="14" hidden="1" customHeight="1" x14ac:dyDescent="0.15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>
        <v>25</v>
      </c>
      <c r="S1434" t="s">
        <v>3108</v>
      </c>
    </row>
    <row r="1435" spans="1:19" ht="14" hidden="1" customHeight="1" x14ac:dyDescent="0.15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>
        <v>3</v>
      </c>
      <c r="S1435" t="s">
        <v>272</v>
      </c>
    </row>
    <row r="1436" spans="1:19" ht="14" hidden="1" customHeight="1" x14ac:dyDescent="0.15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>
        <v>5</v>
      </c>
      <c r="S1436" t="s">
        <v>272</v>
      </c>
    </row>
    <row r="1437" spans="1:19" ht="14" hidden="1" customHeight="1" x14ac:dyDescent="0.15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>
        <v>3</v>
      </c>
      <c r="S1437" t="s">
        <v>272</v>
      </c>
    </row>
    <row r="1438" spans="1:19" ht="14" hidden="1" customHeight="1" x14ac:dyDescent="0.15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>
        <v>15</v>
      </c>
      <c r="S1438" t="s">
        <v>272</v>
      </c>
    </row>
    <row r="1439" spans="1:19" ht="14" hidden="1" customHeight="1" x14ac:dyDescent="0.15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>
        <v>7</v>
      </c>
      <c r="S1439" t="s">
        <v>272</v>
      </c>
    </row>
    <row r="1440" spans="1:19" ht="14" customHeight="1" x14ac:dyDescent="0.15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>
        <v>15</v>
      </c>
      <c r="R1440" t="str">
        <f>IF(Q1437&lt;=4,"低",IF(Q1437&gt;8,"高","中"))</f>
        <v>低</v>
      </c>
      <c r="S1440" t="s">
        <v>272</v>
      </c>
    </row>
    <row r="1441" spans="1:19" ht="14" hidden="1" customHeight="1" x14ac:dyDescent="0.15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>
        <v>3</v>
      </c>
      <c r="S1441" t="s">
        <v>272</v>
      </c>
    </row>
    <row r="1442" spans="1:19" ht="14" hidden="1" customHeight="1" x14ac:dyDescent="0.15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>
        <v>3</v>
      </c>
      <c r="S1442" t="s">
        <v>272</v>
      </c>
    </row>
    <row r="1443" spans="1:19" ht="14" hidden="1" customHeight="1" x14ac:dyDescent="0.15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>
        <v>6</v>
      </c>
      <c r="S1443" t="s">
        <v>272</v>
      </c>
    </row>
    <row r="1444" spans="1:19" ht="14" hidden="1" customHeight="1" x14ac:dyDescent="0.15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5062</v>
      </c>
      <c r="S1444" t="s">
        <v>272</v>
      </c>
    </row>
    <row r="1445" spans="1:19" ht="14" hidden="1" customHeight="1" x14ac:dyDescent="0.15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>
        <v>5</v>
      </c>
      <c r="S1445" t="s">
        <v>272</v>
      </c>
    </row>
    <row r="1446" spans="1:19" ht="14" hidden="1" customHeight="1" x14ac:dyDescent="0.15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>
        <v>8</v>
      </c>
      <c r="S1446" t="s">
        <v>272</v>
      </c>
    </row>
    <row r="1447" spans="1:19" ht="14" hidden="1" customHeight="1" x14ac:dyDescent="0.15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>
        <v>4</v>
      </c>
      <c r="S1447" t="s">
        <v>272</v>
      </c>
    </row>
    <row r="1448" spans="1:19" ht="14" hidden="1" customHeight="1" x14ac:dyDescent="0.15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>
        <v>4</v>
      </c>
      <c r="S1448" t="s">
        <v>272</v>
      </c>
    </row>
    <row r="1449" spans="1:19" ht="14" hidden="1" customHeight="1" x14ac:dyDescent="0.15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>
        <v>8</v>
      </c>
      <c r="S1449" t="s">
        <v>272</v>
      </c>
    </row>
    <row r="1450" spans="1:19" ht="14" hidden="1" customHeight="1" x14ac:dyDescent="0.15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>
        <v>20</v>
      </c>
      <c r="S1450" t="s">
        <v>272</v>
      </c>
    </row>
    <row r="1451" spans="1:19" ht="14" hidden="1" customHeight="1" x14ac:dyDescent="0.15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>
        <v>8</v>
      </c>
      <c r="S1451" t="s">
        <v>272</v>
      </c>
    </row>
    <row r="1452" spans="1:19" ht="14" customHeight="1" x14ac:dyDescent="0.15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>
        <v>15</v>
      </c>
      <c r="R1452" t="str">
        <f>IF(Q1449&lt;=4,"低",IF(Q1449&gt;8,"高","中"))</f>
        <v>中</v>
      </c>
      <c r="S1452" t="s">
        <v>272</v>
      </c>
    </row>
    <row r="1453" spans="1:19" ht="14" hidden="1" customHeight="1" x14ac:dyDescent="0.15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>
        <v>10</v>
      </c>
      <c r="S1453" t="s">
        <v>272</v>
      </c>
    </row>
    <row r="1454" spans="1:19" ht="14" customHeight="1" x14ac:dyDescent="0.15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>
        <v>6</v>
      </c>
      <c r="R1454" t="str">
        <f>IF(Q1451&lt;=4,"低",IF(Q1451&gt;8,"高","中"))</f>
        <v>中</v>
      </c>
      <c r="S1454" t="s">
        <v>272</v>
      </c>
    </row>
    <row r="1455" spans="1:19" ht="14" hidden="1" customHeight="1" x14ac:dyDescent="0.15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>
        <v>8</v>
      </c>
      <c r="S1455" t="s">
        <v>272</v>
      </c>
    </row>
    <row r="1456" spans="1:19" ht="14" customHeight="1" x14ac:dyDescent="0.15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>
        <v>15</v>
      </c>
      <c r="R1456" t="str">
        <f>IF(Q1453&lt;=4,"低",IF(Q1453&gt;8,"高","中"))</f>
        <v>高</v>
      </c>
      <c r="S1456" t="s">
        <v>272</v>
      </c>
    </row>
    <row r="1457" spans="1:19" ht="14" hidden="1" customHeight="1" x14ac:dyDescent="0.15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>
        <v>6</v>
      </c>
      <c r="S1457" t="s">
        <v>272</v>
      </c>
    </row>
    <row r="1458" spans="1:19" ht="14" hidden="1" customHeight="1" x14ac:dyDescent="0.15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>
        <v>2</v>
      </c>
      <c r="S1458" t="s">
        <v>272</v>
      </c>
    </row>
    <row r="1459" spans="1:19" ht="14" hidden="1" customHeight="1" x14ac:dyDescent="0.15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>
        <v>6</v>
      </c>
      <c r="S1459" t="s">
        <v>272</v>
      </c>
    </row>
    <row r="1460" spans="1:19" ht="14" customHeight="1" x14ac:dyDescent="0.15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>
        <v>15</v>
      </c>
      <c r="R1460" t="str">
        <f>IF(Q1457&lt;=4,"低",IF(Q1457&gt;8,"高","中"))</f>
        <v>中</v>
      </c>
      <c r="S1460" t="s">
        <v>272</v>
      </c>
    </row>
    <row r="1461" spans="1:19" ht="14" hidden="1" customHeight="1" x14ac:dyDescent="0.15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>
        <v>8</v>
      </c>
      <c r="S1461" t="s">
        <v>272</v>
      </c>
    </row>
    <row r="1462" spans="1:19" ht="14" hidden="1" customHeight="1" x14ac:dyDescent="0.15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>
        <v>5</v>
      </c>
      <c r="S1462" t="s">
        <v>272</v>
      </c>
    </row>
    <row r="1463" spans="1:19" ht="14" hidden="1" customHeight="1" x14ac:dyDescent="0.15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>
        <v>4</v>
      </c>
      <c r="S1463" t="s">
        <v>272</v>
      </c>
    </row>
    <row r="1464" spans="1:19" ht="14" hidden="1" customHeight="1" x14ac:dyDescent="0.15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>
        <v>2</v>
      </c>
      <c r="S1464" t="s">
        <v>272</v>
      </c>
    </row>
    <row r="1465" spans="1:19" ht="14" hidden="1" customHeight="1" x14ac:dyDescent="0.15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>
        <v>8</v>
      </c>
      <c r="S1465" t="s">
        <v>272</v>
      </c>
    </row>
    <row r="1466" spans="1:19" ht="14" customHeight="1" x14ac:dyDescent="0.15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>
        <v>15</v>
      </c>
      <c r="R1466" t="str">
        <f t="shared" ref="R1466:R1467" si="102">IF(Q1463&lt;=4,"低",IF(Q1463&gt;8,"高","中"))</f>
        <v>低</v>
      </c>
      <c r="S1466" t="s">
        <v>272</v>
      </c>
    </row>
    <row r="1467" spans="1:19" ht="14" customHeight="1" x14ac:dyDescent="0.15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>
        <v>20</v>
      </c>
      <c r="R1467" t="str">
        <f t="shared" si="102"/>
        <v>低</v>
      </c>
      <c r="S1467" t="s">
        <v>272</v>
      </c>
    </row>
    <row r="1468" spans="1:19" ht="14" hidden="1" customHeight="1" x14ac:dyDescent="0.15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>
        <v>20</v>
      </c>
      <c r="S1468" t="s">
        <v>272</v>
      </c>
    </row>
    <row r="1469" spans="1:19" ht="14" customHeight="1" x14ac:dyDescent="0.15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>
        <v>8</v>
      </c>
      <c r="R1469" t="str">
        <f t="shared" ref="R1469:R1470" si="103">IF(Q1466&lt;=4,"低",IF(Q1466&gt;8,"高","中"))</f>
        <v>高</v>
      </c>
      <c r="S1469" t="s">
        <v>272</v>
      </c>
    </row>
    <row r="1470" spans="1:19" ht="14" customHeight="1" x14ac:dyDescent="0.15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>
        <v>30</v>
      </c>
      <c r="R1470" t="str">
        <f t="shared" si="103"/>
        <v>高</v>
      </c>
      <c r="S1470" t="s">
        <v>272</v>
      </c>
    </row>
    <row r="1471" spans="1:19" ht="14" hidden="1" customHeight="1" x14ac:dyDescent="0.15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>
        <v>6</v>
      </c>
      <c r="S1471" t="s">
        <v>272</v>
      </c>
    </row>
    <row r="1472" spans="1:19" ht="14" hidden="1" customHeight="1" x14ac:dyDescent="0.15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>
        <v>15</v>
      </c>
      <c r="S1472" t="s">
        <v>272</v>
      </c>
    </row>
    <row r="1473" spans="1:19" ht="14" customHeight="1" x14ac:dyDescent="0.15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>
        <v>10</v>
      </c>
      <c r="R1473" t="str">
        <f>IF(Q1470&lt;=4,"低",IF(Q1470&gt;8,"高","中"))</f>
        <v>高</v>
      </c>
      <c r="S1473" t="s">
        <v>272</v>
      </c>
    </row>
    <row r="1474" spans="1:19" ht="14" hidden="1" customHeight="1" x14ac:dyDescent="0.15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>
        <v>3</v>
      </c>
      <c r="S1474" t="s">
        <v>272</v>
      </c>
    </row>
    <row r="1475" spans="1:19" ht="14" hidden="1" customHeight="1" x14ac:dyDescent="0.15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>
        <v>6</v>
      </c>
      <c r="S1475" t="s">
        <v>272</v>
      </c>
    </row>
    <row r="1476" spans="1:19" ht="14" customHeight="1" x14ac:dyDescent="0.15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>
        <v>20</v>
      </c>
      <c r="R1476" t="str">
        <f>IF(Q1473&lt;=4,"低",IF(Q1473&gt;8,"高","中"))</f>
        <v>高</v>
      </c>
      <c r="S1476" t="s">
        <v>272</v>
      </c>
    </row>
    <row r="1477" spans="1:19" ht="14" hidden="1" customHeight="1" x14ac:dyDescent="0.15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>
        <v>6</v>
      </c>
      <c r="S1477" t="s">
        <v>272</v>
      </c>
    </row>
    <row r="1478" spans="1:19" ht="14" hidden="1" customHeight="1" x14ac:dyDescent="0.15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>
        <v>15</v>
      </c>
      <c r="S1478" t="s">
        <v>272</v>
      </c>
    </row>
    <row r="1479" spans="1:19" ht="14" customHeight="1" x14ac:dyDescent="0.15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>
        <v>4</v>
      </c>
      <c r="R1479" t="str">
        <f>IF(Q1476&lt;=4,"低",IF(Q1476&gt;8,"高","中"))</f>
        <v>高</v>
      </c>
      <c r="S1479" t="s">
        <v>272</v>
      </c>
    </row>
    <row r="1480" spans="1:19" ht="14" hidden="1" customHeight="1" x14ac:dyDescent="0.15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>
        <v>15</v>
      </c>
      <c r="S1480" t="s">
        <v>272</v>
      </c>
    </row>
    <row r="1481" spans="1:19" ht="14" hidden="1" customHeight="1" x14ac:dyDescent="0.15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>
        <v>8</v>
      </c>
      <c r="S1481" t="s">
        <v>272</v>
      </c>
    </row>
    <row r="1482" spans="1:19" ht="14" customHeight="1" x14ac:dyDescent="0.15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>
        <v>15</v>
      </c>
      <c r="R1482" t="str">
        <f t="shared" ref="R1482:R1483" si="104">IF(Q1479&lt;=4,"低",IF(Q1479&gt;8,"高","中"))</f>
        <v>低</v>
      </c>
      <c r="S1482" t="s">
        <v>272</v>
      </c>
    </row>
    <row r="1483" spans="1:19" ht="14" customHeight="1" x14ac:dyDescent="0.15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>
        <v>7</v>
      </c>
      <c r="R1483" t="str">
        <f t="shared" si="104"/>
        <v>高</v>
      </c>
      <c r="S1483" t="s">
        <v>272</v>
      </c>
    </row>
    <row r="1484" spans="1:19" ht="14" hidden="1" customHeight="1" x14ac:dyDescent="0.15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>
        <v>5</v>
      </c>
      <c r="S1484" t="s">
        <v>272</v>
      </c>
    </row>
    <row r="1485" spans="1:19" ht="14" hidden="1" customHeight="1" x14ac:dyDescent="0.15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>
        <v>15</v>
      </c>
      <c r="S1485" t="s">
        <v>272</v>
      </c>
    </row>
    <row r="1486" spans="1:19" ht="14" hidden="1" customHeight="1" x14ac:dyDescent="0.15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>
        <v>1</v>
      </c>
      <c r="S1486" t="s">
        <v>272</v>
      </c>
    </row>
    <row r="1487" spans="1:19" ht="14" customHeight="1" x14ac:dyDescent="0.15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>
        <v>8</v>
      </c>
      <c r="R1487" t="str">
        <f>IF(Q1484&lt;=4,"低",IF(Q1484&gt;8,"高","中"))</f>
        <v>中</v>
      </c>
      <c r="S1487" t="s">
        <v>272</v>
      </c>
    </row>
    <row r="1488" spans="1:19" ht="14" hidden="1" customHeight="1" x14ac:dyDescent="0.15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>
        <v>1</v>
      </c>
      <c r="S1488" t="s">
        <v>272</v>
      </c>
    </row>
    <row r="1489" spans="1:19" ht="14" hidden="1" customHeight="1" x14ac:dyDescent="0.15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>
        <v>13</v>
      </c>
      <c r="S1489" t="s">
        <v>272</v>
      </c>
    </row>
    <row r="1490" spans="1:19" ht="14" hidden="1" customHeight="1" x14ac:dyDescent="0.15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>
        <v>6</v>
      </c>
      <c r="S1490" t="s">
        <v>272</v>
      </c>
    </row>
    <row r="1491" spans="1:19" ht="14" customHeight="1" x14ac:dyDescent="0.15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>
        <v>10</v>
      </c>
      <c r="R1491" t="str">
        <f>IF(Q1488&lt;=4,"低",IF(Q1488&gt;8,"高","中"))</f>
        <v>低</v>
      </c>
      <c r="S1491" t="s">
        <v>272</v>
      </c>
    </row>
    <row r="1492" spans="1:19" ht="14" hidden="1" customHeight="1" x14ac:dyDescent="0.15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>
        <v>5</v>
      </c>
      <c r="S1492" t="s">
        <v>272</v>
      </c>
    </row>
    <row r="1493" spans="1:19" ht="14" hidden="1" customHeight="1" x14ac:dyDescent="0.15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>
        <v>4</v>
      </c>
      <c r="S1493" t="s">
        <v>272</v>
      </c>
    </row>
    <row r="1494" spans="1:19" ht="14" customHeight="1" x14ac:dyDescent="0.15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>
        <v>10</v>
      </c>
      <c r="R1494" t="str">
        <f>IF(Q1491&lt;=4,"低",IF(Q1491&gt;8,"高","中"))</f>
        <v>高</v>
      </c>
      <c r="S1494" t="s">
        <v>272</v>
      </c>
    </row>
    <row r="1495" spans="1:19" ht="14" hidden="1" customHeight="1" x14ac:dyDescent="0.15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>
        <v>10</v>
      </c>
      <c r="S1495" t="s">
        <v>272</v>
      </c>
    </row>
    <row r="1496" spans="1:19" ht="14" hidden="1" customHeight="1" x14ac:dyDescent="0.15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>
        <v>10</v>
      </c>
      <c r="S1496" t="s">
        <v>272</v>
      </c>
    </row>
    <row r="1497" spans="1:19" ht="14" hidden="1" customHeight="1" x14ac:dyDescent="0.15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>
        <v>9</v>
      </c>
      <c r="S1497" t="s">
        <v>272</v>
      </c>
    </row>
    <row r="1498" spans="1:19" ht="14" hidden="1" customHeight="1" x14ac:dyDescent="0.15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>
        <v>8</v>
      </c>
      <c r="S1498" t="s">
        <v>272</v>
      </c>
    </row>
    <row r="1499" spans="1:19" ht="14" hidden="1" customHeight="1" x14ac:dyDescent="0.15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>
        <v>8</v>
      </c>
      <c r="S1499" t="s">
        <v>272</v>
      </c>
    </row>
    <row r="1500" spans="1:19" ht="14" hidden="1" customHeight="1" x14ac:dyDescent="0.15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>
        <v>10</v>
      </c>
      <c r="S1500" t="s">
        <v>272</v>
      </c>
    </row>
    <row r="1501" spans="1:19" ht="14" hidden="1" customHeight="1" x14ac:dyDescent="0.15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>
        <v>13</v>
      </c>
      <c r="S1501" t="s">
        <v>272</v>
      </c>
    </row>
    <row r="1502" spans="1:19" ht="14" hidden="1" customHeight="1" x14ac:dyDescent="0.15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>
        <v>7</v>
      </c>
      <c r="S1502" t="s">
        <v>272</v>
      </c>
    </row>
    <row r="1503" spans="1:19" ht="14" hidden="1" customHeight="1" x14ac:dyDescent="0.15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>
        <v>12</v>
      </c>
      <c r="S1503" t="s">
        <v>272</v>
      </c>
    </row>
    <row r="1504" spans="1:19" ht="14" hidden="1" customHeight="1" x14ac:dyDescent="0.15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>
        <v>6</v>
      </c>
      <c r="S1504" t="s">
        <v>272</v>
      </c>
    </row>
    <row r="1505" spans="1:19" ht="14" hidden="1" customHeight="1" x14ac:dyDescent="0.15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>
        <v>15</v>
      </c>
      <c r="S1505" t="s">
        <v>272</v>
      </c>
    </row>
    <row r="1506" spans="1:19" ht="14" customHeight="1" x14ac:dyDescent="0.15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>
        <v>1</v>
      </c>
      <c r="R1506" t="str">
        <f>IF(Q1503&lt;=4,"低",IF(Q1503&gt;8,"高","中"))</f>
        <v>高</v>
      </c>
      <c r="S1506" t="s">
        <v>272</v>
      </c>
    </row>
    <row r="1507" spans="1:19" ht="14" hidden="1" customHeight="1" x14ac:dyDescent="0.15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>
        <v>20</v>
      </c>
      <c r="S1507" t="s">
        <v>272</v>
      </c>
    </row>
    <row r="1508" spans="1:19" ht="14" hidden="1" customHeight="1" x14ac:dyDescent="0.15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>
        <v>5</v>
      </c>
      <c r="S1508" t="s">
        <v>272</v>
      </c>
    </row>
    <row r="1509" spans="1:19" hidden="1" x14ac:dyDescent="0.15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>
        <v>2</v>
      </c>
      <c r="S1509" t="s">
        <v>31</v>
      </c>
    </row>
    <row r="1510" spans="1:19" hidden="1" x14ac:dyDescent="0.15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>
        <v>8</v>
      </c>
      <c r="S1510" t="s">
        <v>31</v>
      </c>
    </row>
    <row r="1511" spans="1:19" hidden="1" x14ac:dyDescent="0.15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>
        <v>5</v>
      </c>
      <c r="S1511" t="s">
        <v>31</v>
      </c>
    </row>
    <row r="1512" spans="1:19" hidden="1" x14ac:dyDescent="0.15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>
        <v>2</v>
      </c>
      <c r="S1512" t="s">
        <v>31</v>
      </c>
    </row>
    <row r="1513" spans="1:19" ht="14" hidden="1" customHeight="1" x14ac:dyDescent="0.15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>
        <v>6</v>
      </c>
      <c r="S1513" t="s">
        <v>31</v>
      </c>
    </row>
    <row r="1514" spans="1:19" hidden="1" x14ac:dyDescent="0.15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>
        <v>7</v>
      </c>
      <c r="S1514" t="s">
        <v>31</v>
      </c>
    </row>
    <row r="1515" spans="1:19" ht="14" hidden="1" customHeight="1" x14ac:dyDescent="0.15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>
        <v>6</v>
      </c>
      <c r="S1515" t="s">
        <v>31</v>
      </c>
    </row>
    <row r="1516" spans="1:19" hidden="1" x14ac:dyDescent="0.15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>
        <v>3</v>
      </c>
      <c r="S1516" t="s">
        <v>31</v>
      </c>
    </row>
    <row r="1517" spans="1:19" hidden="1" x14ac:dyDescent="0.15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>
        <v>7</v>
      </c>
      <c r="S1517" t="s">
        <v>31</v>
      </c>
    </row>
    <row r="1518" spans="1:19" hidden="1" x14ac:dyDescent="0.15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>
        <v>4</v>
      </c>
      <c r="S1518" t="s">
        <v>31</v>
      </c>
    </row>
    <row r="1519" spans="1:19" ht="14" hidden="1" customHeight="1" x14ac:dyDescent="0.15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>
        <v>6</v>
      </c>
      <c r="S1519" t="s">
        <v>31</v>
      </c>
    </row>
    <row r="1520" spans="1:19" hidden="1" x14ac:dyDescent="0.15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>
        <v>15</v>
      </c>
      <c r="S1520" t="s">
        <v>31</v>
      </c>
    </row>
    <row r="1521" spans="1:22" hidden="1" x14ac:dyDescent="0.15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>
        <v>6</v>
      </c>
      <c r="S1521" t="s">
        <v>31</v>
      </c>
      <c r="U1521" t="s">
        <v>14698</v>
      </c>
      <c r="V1521">
        <f>COUNTIFS(Q2:Q6877,"&gt;7",Q2:Q6877,"&lt;11")</f>
        <v>1863</v>
      </c>
    </row>
    <row r="1522" spans="1:22" hidden="1" x14ac:dyDescent="0.15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>
        <v>3</v>
      </c>
      <c r="S1522" t="s">
        <v>31</v>
      </c>
    </row>
    <row r="1523" spans="1:22" hidden="1" x14ac:dyDescent="0.15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>
        <v>2</v>
      </c>
      <c r="S1523" t="s">
        <v>31</v>
      </c>
    </row>
    <row r="1524" spans="1:22" ht="14" hidden="1" customHeight="1" x14ac:dyDescent="0.15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>
        <v>6</v>
      </c>
      <c r="S1524" t="s">
        <v>31</v>
      </c>
    </row>
    <row r="1525" spans="1:22" x14ac:dyDescent="0.15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>
        <v>2</v>
      </c>
      <c r="R1525" t="str">
        <f>IF(Q1522&lt;=4,"低",IF(Q1522&gt;8,"高","中"))</f>
        <v>低</v>
      </c>
      <c r="S1525" t="s">
        <v>31</v>
      </c>
    </row>
    <row r="1526" spans="1:22" hidden="1" x14ac:dyDescent="0.15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>
        <v>5</v>
      </c>
      <c r="S1526" t="s">
        <v>31</v>
      </c>
    </row>
    <row r="1527" spans="1:22" hidden="1" x14ac:dyDescent="0.15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>
        <v>2</v>
      </c>
      <c r="S1527" t="s">
        <v>31</v>
      </c>
    </row>
    <row r="1528" spans="1:22" ht="14" customHeight="1" x14ac:dyDescent="0.15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>
        <v>3</v>
      </c>
      <c r="R1528" t="str">
        <f>IF(Q1525&lt;=4,"低",IF(Q1525&gt;8,"高","中"))</f>
        <v>低</v>
      </c>
      <c r="S1528" t="s">
        <v>31</v>
      </c>
    </row>
    <row r="1529" spans="1:22" hidden="1" x14ac:dyDescent="0.15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>
        <v>4</v>
      </c>
      <c r="S1529" t="s">
        <v>31</v>
      </c>
    </row>
    <row r="1530" spans="1:22" ht="14" hidden="1" customHeight="1" x14ac:dyDescent="0.15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>
        <v>5</v>
      </c>
      <c r="S1530" t="s">
        <v>31</v>
      </c>
    </row>
    <row r="1531" spans="1:22" ht="14" hidden="1" customHeight="1" x14ac:dyDescent="0.15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>
        <v>3</v>
      </c>
      <c r="S1531" t="s">
        <v>31</v>
      </c>
    </row>
    <row r="1532" spans="1:22" ht="14" hidden="1" customHeight="1" x14ac:dyDescent="0.15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>
        <v>15</v>
      </c>
      <c r="S1532" t="s">
        <v>31</v>
      </c>
    </row>
    <row r="1533" spans="1:22" hidden="1" x14ac:dyDescent="0.15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>
        <v>12</v>
      </c>
      <c r="S1533" t="s">
        <v>31</v>
      </c>
    </row>
    <row r="1534" spans="1:22" ht="14" hidden="1" customHeight="1" x14ac:dyDescent="0.15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>
        <v>4</v>
      </c>
      <c r="S1534" t="s">
        <v>31</v>
      </c>
    </row>
    <row r="1535" spans="1:22" hidden="1" x14ac:dyDescent="0.15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>
        <v>4</v>
      </c>
      <c r="S1535" t="s">
        <v>31</v>
      </c>
    </row>
    <row r="1536" spans="1:22" ht="14" customHeight="1" x14ac:dyDescent="0.15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>
        <v>3</v>
      </c>
      <c r="R1536" t="str">
        <f>IF(Q1533&lt;=4,"低",IF(Q1533&gt;8,"高","中"))</f>
        <v>高</v>
      </c>
      <c r="S1536" t="s">
        <v>31</v>
      </c>
    </row>
    <row r="1537" spans="1:19" hidden="1" x14ac:dyDescent="0.15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>
        <v>5</v>
      </c>
      <c r="S1537" t="s">
        <v>31</v>
      </c>
    </row>
    <row r="1538" spans="1:19" ht="14" customHeight="1" x14ac:dyDescent="0.15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>
        <v>2</v>
      </c>
      <c r="R1538" t="str">
        <f>IF(Q1535&lt;=4,"低",IF(Q1535&gt;8,"高","中"))</f>
        <v>低</v>
      </c>
      <c r="S1538" t="s">
        <v>31</v>
      </c>
    </row>
    <row r="1539" spans="1:19" ht="14" hidden="1" customHeight="1" x14ac:dyDescent="0.15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5366</v>
      </c>
      <c r="S1539" t="s">
        <v>31</v>
      </c>
    </row>
    <row r="1540" spans="1:19" x14ac:dyDescent="0.15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>
        <v>12</v>
      </c>
      <c r="R1540" t="str">
        <f>IF(Q1537&lt;=4,"低",IF(Q1537&gt;8,"高","中"))</f>
        <v>中</v>
      </c>
      <c r="S1540" t="s">
        <v>31</v>
      </c>
    </row>
    <row r="1541" spans="1:19" hidden="1" x14ac:dyDescent="0.15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>
        <v>3</v>
      </c>
      <c r="S1541" t="s">
        <v>31</v>
      </c>
    </row>
    <row r="1542" spans="1:19" x14ac:dyDescent="0.15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>
        <v>15</v>
      </c>
      <c r="R1542" t="str">
        <f>IF(Q1539&lt;=4,"低",IF(Q1539&gt;8,"高","中"))</f>
        <v>高</v>
      </c>
      <c r="S1542" t="s">
        <v>31</v>
      </c>
    </row>
    <row r="1543" spans="1:19" ht="14" hidden="1" customHeight="1" x14ac:dyDescent="0.15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>
        <v>6</v>
      </c>
      <c r="S1543" t="s">
        <v>31</v>
      </c>
    </row>
    <row r="1544" spans="1:19" ht="14" hidden="1" customHeight="1" x14ac:dyDescent="0.15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>
        <v>2</v>
      </c>
      <c r="S1544" t="s">
        <v>31</v>
      </c>
    </row>
    <row r="1545" spans="1:19" ht="14" hidden="1" customHeight="1" x14ac:dyDescent="0.15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>
        <v>2</v>
      </c>
      <c r="S1545" t="s">
        <v>31</v>
      </c>
    </row>
    <row r="1546" spans="1:19" hidden="1" x14ac:dyDescent="0.15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>
        <v>3</v>
      </c>
      <c r="S1546" t="s">
        <v>31</v>
      </c>
    </row>
    <row r="1547" spans="1:19" x14ac:dyDescent="0.15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>
        <v>2</v>
      </c>
      <c r="R1547" t="str">
        <f>IF(Q1544&lt;=4,"低",IF(Q1544&gt;8,"高","中"))</f>
        <v>低</v>
      </c>
      <c r="S1547" t="s">
        <v>31</v>
      </c>
    </row>
    <row r="1548" spans="1:19" ht="14" hidden="1" customHeight="1" x14ac:dyDescent="0.15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>
        <v>9</v>
      </c>
      <c r="S1548" t="s">
        <v>31</v>
      </c>
    </row>
    <row r="1549" spans="1:19" ht="14" hidden="1" customHeight="1" x14ac:dyDescent="0.15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>
        <v>2</v>
      </c>
      <c r="S1549" t="s">
        <v>31</v>
      </c>
    </row>
    <row r="1550" spans="1:19" hidden="1" x14ac:dyDescent="0.15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>
        <v>5</v>
      </c>
      <c r="S1550" t="s">
        <v>31</v>
      </c>
    </row>
    <row r="1551" spans="1:19" hidden="1" x14ac:dyDescent="0.15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>
        <v>5</v>
      </c>
      <c r="S1551" t="s">
        <v>31</v>
      </c>
    </row>
    <row r="1552" spans="1:19" hidden="1" x14ac:dyDescent="0.15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>
        <v>2</v>
      </c>
      <c r="S1552" t="s">
        <v>31</v>
      </c>
    </row>
    <row r="1553" spans="1:19" x14ac:dyDescent="0.15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>
        <v>2</v>
      </c>
      <c r="R1553" t="str">
        <f>IF(Q1550&lt;=4,"低",IF(Q1550&gt;8,"高","中"))</f>
        <v>中</v>
      </c>
      <c r="S1553" t="s">
        <v>31</v>
      </c>
    </row>
    <row r="1554" spans="1:19" hidden="1" x14ac:dyDescent="0.15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>
        <v>2</v>
      </c>
      <c r="S1554" t="s">
        <v>31</v>
      </c>
    </row>
    <row r="1555" spans="1:19" hidden="1" x14ac:dyDescent="0.15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>
        <v>13</v>
      </c>
      <c r="S1555" t="s">
        <v>31</v>
      </c>
    </row>
    <row r="1556" spans="1:19" hidden="1" x14ac:dyDescent="0.15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>
        <v>6</v>
      </c>
      <c r="S1556" t="s">
        <v>31</v>
      </c>
    </row>
    <row r="1557" spans="1:19" hidden="1" x14ac:dyDescent="0.15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>
        <v>3</v>
      </c>
      <c r="S1557" t="s">
        <v>31</v>
      </c>
    </row>
    <row r="1558" spans="1:19" x14ac:dyDescent="0.15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>
        <v>5</v>
      </c>
      <c r="R1558" t="str">
        <f>IF(Q1555&lt;=4,"低",IF(Q1555&gt;8,"高","中"))</f>
        <v>高</v>
      </c>
      <c r="S1558" t="s">
        <v>31</v>
      </c>
    </row>
    <row r="1559" spans="1:19" hidden="1" x14ac:dyDescent="0.15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>
        <v>4</v>
      </c>
      <c r="S1559" t="s">
        <v>31</v>
      </c>
    </row>
    <row r="1560" spans="1:19" ht="14" hidden="1" customHeight="1" x14ac:dyDescent="0.15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>
        <v>6</v>
      </c>
      <c r="S1560" t="s">
        <v>31</v>
      </c>
    </row>
    <row r="1561" spans="1:19" hidden="1" x14ac:dyDescent="0.15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>
        <v>2</v>
      </c>
      <c r="S1561" t="s">
        <v>31</v>
      </c>
    </row>
    <row r="1562" spans="1:19" x14ac:dyDescent="0.15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>
        <v>15</v>
      </c>
      <c r="R1562" t="str">
        <f t="shared" ref="R1562:R1563" si="105">IF(Q1559&lt;=4,"低",IF(Q1559&gt;8,"高","中"))</f>
        <v>低</v>
      </c>
      <c r="S1562" t="s">
        <v>31</v>
      </c>
    </row>
    <row r="1563" spans="1:19" ht="14" customHeight="1" x14ac:dyDescent="0.15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>
        <v>10</v>
      </c>
      <c r="R1563" t="str">
        <f t="shared" si="105"/>
        <v>中</v>
      </c>
      <c r="S1563" t="s">
        <v>31</v>
      </c>
    </row>
    <row r="1564" spans="1:19" ht="14" hidden="1" customHeight="1" x14ac:dyDescent="0.15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>
        <v>7</v>
      </c>
      <c r="S1564" t="s">
        <v>31</v>
      </c>
    </row>
    <row r="1565" spans="1:19" ht="14" hidden="1" customHeight="1" x14ac:dyDescent="0.15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>
        <v>3</v>
      </c>
      <c r="S1565" t="s">
        <v>31</v>
      </c>
    </row>
    <row r="1566" spans="1:19" hidden="1" x14ac:dyDescent="0.15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>
        <v>9</v>
      </c>
      <c r="S1566" t="s">
        <v>31</v>
      </c>
    </row>
    <row r="1567" spans="1:19" hidden="1" x14ac:dyDescent="0.15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>
        <v>15</v>
      </c>
      <c r="S1567" t="s">
        <v>256</v>
      </c>
    </row>
    <row r="1568" spans="1:19" hidden="1" x14ac:dyDescent="0.15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>
        <v>20</v>
      </c>
      <c r="S1568" t="s">
        <v>256</v>
      </c>
    </row>
    <row r="1569" spans="1:19" hidden="1" x14ac:dyDescent="0.15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>
        <v>16</v>
      </c>
      <c r="S1569" t="s">
        <v>256</v>
      </c>
    </row>
    <row r="1570" spans="1:19" hidden="1" x14ac:dyDescent="0.15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>
        <v>10</v>
      </c>
      <c r="S1570" t="s">
        <v>256</v>
      </c>
    </row>
    <row r="1571" spans="1:19" hidden="1" x14ac:dyDescent="0.15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>
        <v>10</v>
      </c>
      <c r="S1571" t="s">
        <v>256</v>
      </c>
    </row>
    <row r="1572" spans="1:19" hidden="1" x14ac:dyDescent="0.15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>
        <v>6</v>
      </c>
      <c r="S1572" t="s">
        <v>256</v>
      </c>
    </row>
    <row r="1573" spans="1:19" ht="14" hidden="1" customHeight="1" x14ac:dyDescent="0.15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>
        <v>6</v>
      </c>
      <c r="S1573" t="s">
        <v>256</v>
      </c>
    </row>
    <row r="1574" spans="1:19" hidden="1" x14ac:dyDescent="0.15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>
        <v>15</v>
      </c>
      <c r="S1574" t="s">
        <v>256</v>
      </c>
    </row>
    <row r="1575" spans="1:19" hidden="1" x14ac:dyDescent="0.15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>
        <v>6</v>
      </c>
      <c r="S1575" t="s">
        <v>256</v>
      </c>
    </row>
    <row r="1576" spans="1:19" hidden="1" x14ac:dyDescent="0.15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>
        <v>7</v>
      </c>
      <c r="S1576" t="s">
        <v>256</v>
      </c>
    </row>
    <row r="1577" spans="1:19" hidden="1" x14ac:dyDescent="0.15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>
        <v>10</v>
      </c>
      <c r="S1577" t="s">
        <v>256</v>
      </c>
    </row>
    <row r="1578" spans="1:19" hidden="1" x14ac:dyDescent="0.15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>
        <v>8</v>
      </c>
      <c r="S1578" t="s">
        <v>256</v>
      </c>
    </row>
    <row r="1579" spans="1:19" hidden="1" x14ac:dyDescent="0.15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>
        <v>8</v>
      </c>
      <c r="S1579" t="s">
        <v>256</v>
      </c>
    </row>
    <row r="1580" spans="1:19" hidden="1" x14ac:dyDescent="0.15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>
        <v>13</v>
      </c>
      <c r="S1580" t="s">
        <v>256</v>
      </c>
    </row>
    <row r="1581" spans="1:19" hidden="1" x14ac:dyDescent="0.15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>
        <v>8</v>
      </c>
      <c r="S1581" t="s">
        <v>256</v>
      </c>
    </row>
    <row r="1582" spans="1:19" hidden="1" x14ac:dyDescent="0.15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>
        <v>15</v>
      </c>
      <c r="S1582" t="s">
        <v>256</v>
      </c>
    </row>
    <row r="1583" spans="1:19" hidden="1" x14ac:dyDescent="0.15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>
        <v>5</v>
      </c>
      <c r="S1583" t="s">
        <v>539</v>
      </c>
    </row>
    <row r="1584" spans="1:19" hidden="1" x14ac:dyDescent="0.15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>
        <v>15</v>
      </c>
      <c r="S1584" t="s">
        <v>256</v>
      </c>
    </row>
    <row r="1585" spans="1:19" x14ac:dyDescent="0.15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>
        <v>8</v>
      </c>
      <c r="R1585" t="str">
        <f>IF(Q1582&lt;=4,"低",IF(Q1582&gt;8,"高","中"))</f>
        <v>高</v>
      </c>
      <c r="S1585" t="s">
        <v>256</v>
      </c>
    </row>
    <row r="1586" spans="1:19" hidden="1" x14ac:dyDescent="0.15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>
        <v>8</v>
      </c>
      <c r="S1586" t="s">
        <v>256</v>
      </c>
    </row>
    <row r="1587" spans="1:19" hidden="1" x14ac:dyDescent="0.15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>
        <v>15</v>
      </c>
      <c r="S1587" t="s">
        <v>256</v>
      </c>
    </row>
    <row r="1588" spans="1:19" hidden="1" x14ac:dyDescent="0.15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>
        <v>7</v>
      </c>
      <c r="S1588" t="s">
        <v>539</v>
      </c>
    </row>
    <row r="1589" spans="1:19" hidden="1" x14ac:dyDescent="0.15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>
        <v>11</v>
      </c>
      <c r="S1589" t="s">
        <v>256</v>
      </c>
    </row>
    <row r="1590" spans="1:19" ht="14" hidden="1" customHeight="1" x14ac:dyDescent="0.15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>
        <v>10</v>
      </c>
      <c r="S1590" t="s">
        <v>256</v>
      </c>
    </row>
    <row r="1591" spans="1:19" hidden="1" x14ac:dyDescent="0.15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>
        <v>8</v>
      </c>
      <c r="S1591" t="s">
        <v>256</v>
      </c>
    </row>
    <row r="1592" spans="1:19" hidden="1" x14ac:dyDescent="0.15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>
        <v>6</v>
      </c>
      <c r="S1592" t="s">
        <v>256</v>
      </c>
    </row>
    <row r="1593" spans="1:19" hidden="1" x14ac:dyDescent="0.15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>
        <v>10</v>
      </c>
      <c r="S1593" t="s">
        <v>256</v>
      </c>
    </row>
    <row r="1594" spans="1:19" ht="14" hidden="1" customHeight="1" x14ac:dyDescent="0.15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>
        <v>6</v>
      </c>
      <c r="S1594" t="s">
        <v>256</v>
      </c>
    </row>
    <row r="1595" spans="1:19" hidden="1" x14ac:dyDescent="0.15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>
        <v>15</v>
      </c>
      <c r="S1595" t="s">
        <v>256</v>
      </c>
    </row>
    <row r="1596" spans="1:19" hidden="1" x14ac:dyDescent="0.15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>
        <v>10</v>
      </c>
      <c r="S1596" t="s">
        <v>256</v>
      </c>
    </row>
    <row r="1597" spans="1:19" hidden="1" x14ac:dyDescent="0.15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>
        <v>16</v>
      </c>
      <c r="S1597" t="s">
        <v>256</v>
      </c>
    </row>
    <row r="1598" spans="1:19" ht="14" customHeight="1" x14ac:dyDescent="0.15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>
        <v>10</v>
      </c>
      <c r="R1598" t="str">
        <f>IF(Q1595&lt;=4,"低",IF(Q1595&gt;8,"高","中"))</f>
        <v>高</v>
      </c>
      <c r="S1598" t="s">
        <v>256</v>
      </c>
    </row>
    <row r="1599" spans="1:19" hidden="1" x14ac:dyDescent="0.15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>
        <v>15</v>
      </c>
      <c r="S1599" t="s">
        <v>256</v>
      </c>
    </row>
    <row r="1600" spans="1:19" hidden="1" x14ac:dyDescent="0.15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>
        <v>6</v>
      </c>
      <c r="S1600" t="s">
        <v>256</v>
      </c>
    </row>
    <row r="1601" spans="1:19" hidden="1" x14ac:dyDescent="0.15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>
        <v>15</v>
      </c>
      <c r="S1601" t="s">
        <v>256</v>
      </c>
    </row>
    <row r="1602" spans="1:19" hidden="1" x14ac:dyDescent="0.15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>
        <v>15</v>
      </c>
      <c r="S1602" t="s">
        <v>256</v>
      </c>
    </row>
    <row r="1603" spans="1:19" hidden="1" x14ac:dyDescent="0.15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>
        <v>15</v>
      </c>
      <c r="S1603" t="s">
        <v>256</v>
      </c>
    </row>
    <row r="1604" spans="1:19" hidden="1" x14ac:dyDescent="0.15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>
        <v>15</v>
      </c>
      <c r="S1604" t="s">
        <v>256</v>
      </c>
    </row>
    <row r="1605" spans="1:19" hidden="1" x14ac:dyDescent="0.15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>
        <v>5</v>
      </c>
      <c r="S1605" t="s">
        <v>256</v>
      </c>
    </row>
    <row r="1606" spans="1:19" hidden="1" x14ac:dyDescent="0.15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>
        <v>10</v>
      </c>
      <c r="S1606" t="s">
        <v>256</v>
      </c>
    </row>
    <row r="1607" spans="1:19" hidden="1" x14ac:dyDescent="0.15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>
        <v>15</v>
      </c>
      <c r="S1607" t="s">
        <v>256</v>
      </c>
    </row>
    <row r="1608" spans="1:19" hidden="1" x14ac:dyDescent="0.15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>
        <v>8</v>
      </c>
      <c r="S1608" t="s">
        <v>256</v>
      </c>
    </row>
    <row r="1609" spans="1:19" x14ac:dyDescent="0.15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>
        <v>15</v>
      </c>
      <c r="R1609" t="str">
        <f>IF(Q1606&lt;=4,"低",IF(Q1606&gt;8,"高","中"))</f>
        <v>高</v>
      </c>
      <c r="S1609" t="s">
        <v>256</v>
      </c>
    </row>
    <row r="1610" spans="1:19" hidden="1" x14ac:dyDescent="0.15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>
        <v>15</v>
      </c>
      <c r="S1610" t="s">
        <v>256</v>
      </c>
    </row>
    <row r="1611" spans="1:19" hidden="1" x14ac:dyDescent="0.15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>
        <v>8</v>
      </c>
      <c r="S1611" t="s">
        <v>256</v>
      </c>
    </row>
    <row r="1612" spans="1:19" hidden="1" x14ac:dyDescent="0.15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>
        <v>10</v>
      </c>
      <c r="S1612" t="s">
        <v>256</v>
      </c>
    </row>
    <row r="1613" spans="1:19" hidden="1" x14ac:dyDescent="0.15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>
        <v>10</v>
      </c>
      <c r="S1613" t="s">
        <v>256</v>
      </c>
    </row>
    <row r="1614" spans="1:19" hidden="1" x14ac:dyDescent="0.15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>
        <v>10</v>
      </c>
      <c r="S1614" t="s">
        <v>256</v>
      </c>
    </row>
    <row r="1615" spans="1:19" hidden="1" x14ac:dyDescent="0.15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>
        <v>10</v>
      </c>
      <c r="S1615" t="s">
        <v>256</v>
      </c>
    </row>
    <row r="1616" spans="1:19" hidden="1" x14ac:dyDescent="0.15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>
        <v>10</v>
      </c>
      <c r="S1616" t="s">
        <v>256</v>
      </c>
    </row>
    <row r="1617" spans="1:19" ht="14" hidden="1" customHeight="1" x14ac:dyDescent="0.15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>
        <v>6</v>
      </c>
      <c r="S1617" t="s">
        <v>539</v>
      </c>
    </row>
    <row r="1618" spans="1:19" ht="14" hidden="1" customHeight="1" x14ac:dyDescent="0.15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>
        <v>8</v>
      </c>
      <c r="S1618" t="s">
        <v>256</v>
      </c>
    </row>
    <row r="1619" spans="1:19" hidden="1" x14ac:dyDescent="0.15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>
        <v>15</v>
      </c>
      <c r="S1619" t="s">
        <v>256</v>
      </c>
    </row>
    <row r="1620" spans="1:19" hidden="1" x14ac:dyDescent="0.15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>
        <v>10</v>
      </c>
      <c r="S1620" t="s">
        <v>256</v>
      </c>
    </row>
    <row r="1621" spans="1:19" hidden="1" x14ac:dyDescent="0.15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>
        <v>15</v>
      </c>
      <c r="S1621" t="s">
        <v>256</v>
      </c>
    </row>
    <row r="1622" spans="1:19" hidden="1" x14ac:dyDescent="0.15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>
        <v>8</v>
      </c>
      <c r="S1622" t="s">
        <v>256</v>
      </c>
    </row>
    <row r="1623" spans="1:19" hidden="1" x14ac:dyDescent="0.15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>
        <v>6</v>
      </c>
      <c r="S1623" t="s">
        <v>256</v>
      </c>
    </row>
    <row r="1624" spans="1:19" hidden="1" x14ac:dyDescent="0.15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>
        <v>8</v>
      </c>
      <c r="S1624" t="s">
        <v>256</v>
      </c>
    </row>
    <row r="1625" spans="1:19" hidden="1" x14ac:dyDescent="0.15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>
        <v>10</v>
      </c>
      <c r="S1625" t="s">
        <v>256</v>
      </c>
    </row>
    <row r="1626" spans="1:19" hidden="1" x14ac:dyDescent="0.15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>
        <v>10</v>
      </c>
      <c r="S1626" t="s">
        <v>256</v>
      </c>
    </row>
    <row r="1627" spans="1:19" ht="14" hidden="1" customHeight="1" x14ac:dyDescent="0.15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>
        <v>10</v>
      </c>
      <c r="S1627" t="s">
        <v>256</v>
      </c>
    </row>
    <row r="1628" spans="1:19" x14ac:dyDescent="0.15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>
        <v>7</v>
      </c>
      <c r="R1628" t="str">
        <f>IF(Q1625&lt;=4,"低",IF(Q1625&gt;8,"高","中"))</f>
        <v>高</v>
      </c>
      <c r="S1628" t="s">
        <v>256</v>
      </c>
    </row>
    <row r="1629" spans="1:19" hidden="1" x14ac:dyDescent="0.15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>
        <v>4</v>
      </c>
      <c r="S1629" t="s">
        <v>256</v>
      </c>
    </row>
    <row r="1630" spans="1:19" ht="14" hidden="1" customHeight="1" x14ac:dyDescent="0.15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>
        <v>9</v>
      </c>
      <c r="S1630" t="s">
        <v>256</v>
      </c>
    </row>
    <row r="1631" spans="1:19" hidden="1" x14ac:dyDescent="0.15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>
        <v>6</v>
      </c>
      <c r="S1631" t="s">
        <v>256</v>
      </c>
    </row>
    <row r="1632" spans="1:19" ht="14" hidden="1" customHeight="1" x14ac:dyDescent="0.15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>
        <v>8</v>
      </c>
      <c r="S1632" t="s">
        <v>256</v>
      </c>
    </row>
    <row r="1633" spans="1:19" ht="14" hidden="1" customHeight="1" x14ac:dyDescent="0.15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>
        <v>10</v>
      </c>
      <c r="S1633" t="s">
        <v>256</v>
      </c>
    </row>
    <row r="1634" spans="1:19" hidden="1" x14ac:dyDescent="0.15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>
        <v>5</v>
      </c>
      <c r="S1634" t="s">
        <v>256</v>
      </c>
    </row>
    <row r="1635" spans="1:19" x14ac:dyDescent="0.15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>
        <v>20</v>
      </c>
      <c r="R1635" t="str">
        <f>IF(Q1632&lt;=4,"低",IF(Q1632&gt;8,"高","中"))</f>
        <v>中</v>
      </c>
      <c r="S1635" t="s">
        <v>256</v>
      </c>
    </row>
    <row r="1636" spans="1:19" ht="14" hidden="1" customHeight="1" x14ac:dyDescent="0.15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>
        <v>8</v>
      </c>
      <c r="S1636" t="s">
        <v>256</v>
      </c>
    </row>
    <row r="1637" spans="1:19" ht="14" hidden="1" customHeight="1" x14ac:dyDescent="0.15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>
        <v>15</v>
      </c>
      <c r="S1637" t="s">
        <v>256</v>
      </c>
    </row>
    <row r="1638" spans="1:19" hidden="1" x14ac:dyDescent="0.15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>
        <v>6</v>
      </c>
      <c r="S1638" t="s">
        <v>256</v>
      </c>
    </row>
    <row r="1639" spans="1:19" ht="14" hidden="1" customHeight="1" x14ac:dyDescent="0.15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>
        <v>15</v>
      </c>
      <c r="S1639" t="s">
        <v>256</v>
      </c>
    </row>
    <row r="1640" spans="1:19" hidden="1" x14ac:dyDescent="0.15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5740</v>
      </c>
      <c r="S1640" t="s">
        <v>256</v>
      </c>
    </row>
    <row r="1641" spans="1:19" hidden="1" x14ac:dyDescent="0.15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>
        <v>6</v>
      </c>
      <c r="S1641" t="s">
        <v>256</v>
      </c>
    </row>
    <row r="1642" spans="1:19" ht="14" hidden="1" customHeight="1" x14ac:dyDescent="0.15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>
        <v>15</v>
      </c>
      <c r="S1642" t="s">
        <v>256</v>
      </c>
    </row>
    <row r="1643" spans="1:19" hidden="1" x14ac:dyDescent="0.15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>
        <v>10</v>
      </c>
      <c r="S1643" t="s">
        <v>256</v>
      </c>
    </row>
    <row r="1644" spans="1:19" hidden="1" x14ac:dyDescent="0.15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>
        <v>10</v>
      </c>
      <c r="S1644" t="s">
        <v>256</v>
      </c>
    </row>
    <row r="1645" spans="1:19" hidden="1" x14ac:dyDescent="0.15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>
        <v>25</v>
      </c>
      <c r="S1645" t="s">
        <v>256</v>
      </c>
    </row>
    <row r="1646" spans="1:19" hidden="1" x14ac:dyDescent="0.15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>
        <v>6</v>
      </c>
      <c r="S1646" t="s">
        <v>256</v>
      </c>
    </row>
    <row r="1647" spans="1:19" hidden="1" x14ac:dyDescent="0.15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>
        <v>4</v>
      </c>
      <c r="S1647" t="s">
        <v>256</v>
      </c>
    </row>
    <row r="1648" spans="1:19" ht="14" hidden="1" customHeight="1" x14ac:dyDescent="0.15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>
        <v>10</v>
      </c>
      <c r="S1648" t="s">
        <v>256</v>
      </c>
    </row>
    <row r="1649" spans="1:19" hidden="1" x14ac:dyDescent="0.15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>
        <v>5</v>
      </c>
      <c r="S1649" t="s">
        <v>256</v>
      </c>
    </row>
    <row r="1650" spans="1:19" ht="14" hidden="1" customHeight="1" x14ac:dyDescent="0.15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>
        <v>10</v>
      </c>
      <c r="S1650" t="s">
        <v>256</v>
      </c>
    </row>
    <row r="1651" spans="1:19" hidden="1" x14ac:dyDescent="0.15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>
        <v>10</v>
      </c>
      <c r="S1651" t="s">
        <v>256</v>
      </c>
    </row>
    <row r="1652" spans="1:19" hidden="1" x14ac:dyDescent="0.15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>
        <v>10</v>
      </c>
      <c r="S1652" t="s">
        <v>256</v>
      </c>
    </row>
    <row r="1653" spans="1:19" hidden="1" x14ac:dyDescent="0.15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>
        <v>15</v>
      </c>
      <c r="S1653" t="s">
        <v>256</v>
      </c>
    </row>
    <row r="1654" spans="1:19" hidden="1" x14ac:dyDescent="0.15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>
        <v>8</v>
      </c>
      <c r="S1654" t="s">
        <v>256</v>
      </c>
    </row>
    <row r="1655" spans="1:19" hidden="1" x14ac:dyDescent="0.15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>
        <v>10</v>
      </c>
      <c r="S1655" t="s">
        <v>256</v>
      </c>
    </row>
    <row r="1656" spans="1:19" ht="14" hidden="1" customHeight="1" x14ac:dyDescent="0.15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>
        <v>15</v>
      </c>
      <c r="S1656" t="s">
        <v>256</v>
      </c>
    </row>
    <row r="1657" spans="1:19" ht="14" hidden="1" customHeight="1" x14ac:dyDescent="0.15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>
        <v>13</v>
      </c>
      <c r="S1657" t="s">
        <v>256</v>
      </c>
    </row>
    <row r="1658" spans="1:19" hidden="1" x14ac:dyDescent="0.15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>
        <v>13</v>
      </c>
      <c r="S1658" t="s">
        <v>256</v>
      </c>
    </row>
    <row r="1659" spans="1:19" hidden="1" x14ac:dyDescent="0.15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>
        <v>10</v>
      </c>
      <c r="S1659" t="s">
        <v>539</v>
      </c>
    </row>
    <row r="1660" spans="1:19" hidden="1" x14ac:dyDescent="0.15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>
        <v>10</v>
      </c>
      <c r="S1660" t="s">
        <v>256</v>
      </c>
    </row>
    <row r="1661" spans="1:19" hidden="1" x14ac:dyDescent="0.15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>
        <v>8</v>
      </c>
      <c r="S1661" t="s">
        <v>256</v>
      </c>
    </row>
    <row r="1662" spans="1:19" ht="14" hidden="1" customHeight="1" x14ac:dyDescent="0.15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>
        <v>12</v>
      </c>
      <c r="S1662" t="s">
        <v>256</v>
      </c>
    </row>
    <row r="1663" spans="1:19" hidden="1" x14ac:dyDescent="0.15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>
        <v>15</v>
      </c>
      <c r="S1663" t="s">
        <v>256</v>
      </c>
    </row>
    <row r="1664" spans="1:19" hidden="1" x14ac:dyDescent="0.15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>
        <v>14</v>
      </c>
      <c r="S1664" t="s">
        <v>256</v>
      </c>
    </row>
    <row r="1665" spans="1:19" ht="14" hidden="1" customHeight="1" x14ac:dyDescent="0.15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>
        <v>5</v>
      </c>
      <c r="S1665" t="s">
        <v>256</v>
      </c>
    </row>
    <row r="1666" spans="1:19" hidden="1" x14ac:dyDescent="0.15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>
        <v>9</v>
      </c>
      <c r="S1666" t="s">
        <v>256</v>
      </c>
    </row>
    <row r="1667" spans="1:19" hidden="1" x14ac:dyDescent="0.15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>
        <v>15</v>
      </c>
      <c r="S1667" t="s">
        <v>256</v>
      </c>
    </row>
    <row r="1668" spans="1:19" hidden="1" x14ac:dyDescent="0.15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>
        <v>10</v>
      </c>
      <c r="S1668" t="s">
        <v>256</v>
      </c>
    </row>
    <row r="1669" spans="1:19" hidden="1" x14ac:dyDescent="0.15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>
        <v>8</v>
      </c>
      <c r="S1669" t="s">
        <v>256</v>
      </c>
    </row>
    <row r="1670" spans="1:19" hidden="1" x14ac:dyDescent="0.15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>
        <v>10</v>
      </c>
      <c r="S1670" t="s">
        <v>256</v>
      </c>
    </row>
    <row r="1671" spans="1:19" hidden="1" x14ac:dyDescent="0.15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>
        <v>15</v>
      </c>
      <c r="S1671" t="s">
        <v>256</v>
      </c>
    </row>
    <row r="1672" spans="1:19" hidden="1" x14ac:dyDescent="0.15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>
        <v>15</v>
      </c>
      <c r="S1672" t="s">
        <v>256</v>
      </c>
    </row>
    <row r="1673" spans="1:19" ht="14" hidden="1" customHeight="1" x14ac:dyDescent="0.15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>
        <v>15</v>
      </c>
      <c r="S1673" t="s">
        <v>256</v>
      </c>
    </row>
    <row r="1674" spans="1:19" hidden="1" x14ac:dyDescent="0.15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>
        <v>10</v>
      </c>
      <c r="S1674" t="s">
        <v>256</v>
      </c>
    </row>
    <row r="1675" spans="1:19" x14ac:dyDescent="0.15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>
        <v>12</v>
      </c>
      <c r="R1675" t="str">
        <f>IF(Q1672&lt;=4,"低",IF(Q1672&gt;8,"高","中"))</f>
        <v>高</v>
      </c>
      <c r="S1675" t="s">
        <v>256</v>
      </c>
    </row>
    <row r="1676" spans="1:19" ht="14" hidden="1" customHeight="1" x14ac:dyDescent="0.15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>
        <v>12</v>
      </c>
      <c r="S1676" t="s">
        <v>256</v>
      </c>
    </row>
    <row r="1677" spans="1:19" hidden="1" x14ac:dyDescent="0.15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>
        <v>10</v>
      </c>
      <c r="S1677" t="s">
        <v>256</v>
      </c>
    </row>
    <row r="1678" spans="1:19" hidden="1" x14ac:dyDescent="0.15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>
        <v>20</v>
      </c>
      <c r="S1678" t="s">
        <v>256</v>
      </c>
    </row>
    <row r="1679" spans="1:19" hidden="1" x14ac:dyDescent="0.15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>
        <v>10</v>
      </c>
      <c r="S1679" t="s">
        <v>256</v>
      </c>
    </row>
    <row r="1680" spans="1:19" hidden="1" x14ac:dyDescent="0.15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>
        <v>6</v>
      </c>
      <c r="S1680" t="s">
        <v>256</v>
      </c>
    </row>
    <row r="1681" spans="1:19" hidden="1" x14ac:dyDescent="0.15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>
        <v>15</v>
      </c>
      <c r="S1681" t="s">
        <v>256</v>
      </c>
    </row>
    <row r="1682" spans="1:19" hidden="1" x14ac:dyDescent="0.15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>
        <v>6</v>
      </c>
      <c r="S1682" t="s">
        <v>256</v>
      </c>
    </row>
    <row r="1683" spans="1:19" hidden="1" x14ac:dyDescent="0.15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>
        <v>5</v>
      </c>
      <c r="S1683" t="s">
        <v>256</v>
      </c>
    </row>
    <row r="1684" spans="1:19" ht="14" hidden="1" customHeight="1" x14ac:dyDescent="0.15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>
        <v>10</v>
      </c>
      <c r="S1684" t="s">
        <v>256</v>
      </c>
    </row>
    <row r="1685" spans="1:19" hidden="1" x14ac:dyDescent="0.15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>
        <v>10</v>
      </c>
      <c r="S1685" t="s">
        <v>256</v>
      </c>
    </row>
    <row r="1686" spans="1:19" hidden="1" x14ac:dyDescent="0.15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>
        <v>10</v>
      </c>
      <c r="S1686" t="s">
        <v>256</v>
      </c>
    </row>
    <row r="1687" spans="1:19" ht="14" hidden="1" customHeight="1" x14ac:dyDescent="0.15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>
        <v>15</v>
      </c>
      <c r="S1687" t="s">
        <v>256</v>
      </c>
    </row>
    <row r="1688" spans="1:19" ht="14" hidden="1" customHeight="1" x14ac:dyDescent="0.15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>
        <v>6</v>
      </c>
      <c r="S1688" t="s">
        <v>256</v>
      </c>
    </row>
    <row r="1689" spans="1:19" hidden="1" x14ac:dyDescent="0.15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>
        <v>6</v>
      </c>
      <c r="S1689" t="s">
        <v>256</v>
      </c>
    </row>
    <row r="1690" spans="1:19" hidden="1" x14ac:dyDescent="0.15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>
        <v>12</v>
      </c>
      <c r="S1690" t="s">
        <v>256</v>
      </c>
    </row>
    <row r="1691" spans="1:19" hidden="1" x14ac:dyDescent="0.15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>
        <v>13</v>
      </c>
      <c r="S1691" t="s">
        <v>256</v>
      </c>
    </row>
    <row r="1692" spans="1:19" hidden="1" x14ac:dyDescent="0.15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>
        <v>10</v>
      </c>
      <c r="S1692" t="s">
        <v>256</v>
      </c>
    </row>
    <row r="1693" spans="1:19" hidden="1" x14ac:dyDescent="0.15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>
        <v>8</v>
      </c>
      <c r="S1693" t="s">
        <v>256</v>
      </c>
    </row>
    <row r="1694" spans="1:19" hidden="1" x14ac:dyDescent="0.15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>
        <v>10</v>
      </c>
      <c r="S1694" t="s">
        <v>256</v>
      </c>
    </row>
    <row r="1695" spans="1:19" hidden="1" x14ac:dyDescent="0.15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>
        <v>10</v>
      </c>
      <c r="S1695" t="s">
        <v>256</v>
      </c>
    </row>
    <row r="1696" spans="1:19" hidden="1" x14ac:dyDescent="0.15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>
        <v>10</v>
      </c>
      <c r="S1696" t="s">
        <v>256</v>
      </c>
    </row>
    <row r="1697" spans="1:19" hidden="1" x14ac:dyDescent="0.15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>
        <v>10</v>
      </c>
      <c r="S1697" t="s">
        <v>256</v>
      </c>
    </row>
    <row r="1698" spans="1:19" hidden="1" x14ac:dyDescent="0.15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>
        <v>20</v>
      </c>
      <c r="S1698" t="s">
        <v>256</v>
      </c>
    </row>
    <row r="1699" spans="1:19" hidden="1" x14ac:dyDescent="0.15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>
        <v>8</v>
      </c>
      <c r="S1699" t="s">
        <v>256</v>
      </c>
    </row>
    <row r="1700" spans="1:19" hidden="1" x14ac:dyDescent="0.15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>
        <v>8</v>
      </c>
      <c r="S1700" t="s">
        <v>256</v>
      </c>
    </row>
    <row r="1701" spans="1:19" hidden="1" x14ac:dyDescent="0.15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>
        <v>15</v>
      </c>
      <c r="S1701" t="s">
        <v>256</v>
      </c>
    </row>
    <row r="1702" spans="1:19" ht="14" hidden="1" customHeight="1" x14ac:dyDescent="0.15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>
        <v>10</v>
      </c>
      <c r="S1702" t="s">
        <v>256</v>
      </c>
    </row>
    <row r="1703" spans="1:19" ht="14" hidden="1" customHeight="1" x14ac:dyDescent="0.15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>
        <v>10</v>
      </c>
      <c r="S1703" t="s">
        <v>256</v>
      </c>
    </row>
    <row r="1704" spans="1:19" ht="14" customHeight="1" x14ac:dyDescent="0.15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>
        <v>10</v>
      </c>
      <c r="R1704" t="str">
        <f>IF(Q1701&lt;=4,"低",IF(Q1701&gt;8,"高","中"))</f>
        <v>高</v>
      </c>
      <c r="S1704" t="s">
        <v>256</v>
      </c>
    </row>
    <row r="1705" spans="1:19" hidden="1" x14ac:dyDescent="0.15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>
        <v>15</v>
      </c>
      <c r="S1705" t="s">
        <v>256</v>
      </c>
    </row>
    <row r="1706" spans="1:19" hidden="1" x14ac:dyDescent="0.15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>
        <v>8</v>
      </c>
      <c r="S1706" t="s">
        <v>256</v>
      </c>
    </row>
    <row r="1707" spans="1:19" hidden="1" x14ac:dyDescent="0.15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>
        <v>25</v>
      </c>
      <c r="S1707" t="s">
        <v>256</v>
      </c>
    </row>
    <row r="1708" spans="1:19" hidden="1" x14ac:dyDescent="0.15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>
        <v>8</v>
      </c>
      <c r="S1708" t="s">
        <v>256</v>
      </c>
    </row>
    <row r="1709" spans="1:19" hidden="1" x14ac:dyDescent="0.15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>
        <v>8</v>
      </c>
      <c r="S1709" t="s">
        <v>256</v>
      </c>
    </row>
    <row r="1710" spans="1:19" hidden="1" x14ac:dyDescent="0.15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>
        <v>10</v>
      </c>
      <c r="S1710" t="s">
        <v>256</v>
      </c>
    </row>
    <row r="1711" spans="1:19" hidden="1" x14ac:dyDescent="0.15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>
        <v>10</v>
      </c>
      <c r="S1711" t="s">
        <v>256</v>
      </c>
    </row>
    <row r="1712" spans="1:19" hidden="1" x14ac:dyDescent="0.15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>
        <v>6</v>
      </c>
      <c r="S1712" t="s">
        <v>256</v>
      </c>
    </row>
    <row r="1713" spans="1:19" hidden="1" x14ac:dyDescent="0.15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>
        <v>6</v>
      </c>
      <c r="S1713" t="s">
        <v>256</v>
      </c>
    </row>
    <row r="1714" spans="1:19" hidden="1" x14ac:dyDescent="0.15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>
        <v>8</v>
      </c>
      <c r="S1714" t="s">
        <v>256</v>
      </c>
    </row>
    <row r="1715" spans="1:19" hidden="1" x14ac:dyDescent="0.15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>
        <v>6</v>
      </c>
      <c r="S1715" t="s">
        <v>539</v>
      </c>
    </row>
    <row r="1716" spans="1:19" hidden="1" x14ac:dyDescent="0.15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>
        <v>15</v>
      </c>
      <c r="S1716" t="s">
        <v>256</v>
      </c>
    </row>
    <row r="1717" spans="1:19" hidden="1" x14ac:dyDescent="0.15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>
        <v>6</v>
      </c>
      <c r="S1717" t="s">
        <v>256</v>
      </c>
    </row>
    <row r="1718" spans="1:19" ht="14" hidden="1" customHeight="1" x14ac:dyDescent="0.15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>
        <v>5</v>
      </c>
      <c r="S1718" t="s">
        <v>539</v>
      </c>
    </row>
    <row r="1719" spans="1:19" hidden="1" x14ac:dyDescent="0.15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>
        <v>10</v>
      </c>
      <c r="S1719" t="s">
        <v>256</v>
      </c>
    </row>
    <row r="1720" spans="1:19" hidden="1" x14ac:dyDescent="0.15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>
        <v>20</v>
      </c>
      <c r="S1720" t="s">
        <v>256</v>
      </c>
    </row>
    <row r="1721" spans="1:19" hidden="1" x14ac:dyDescent="0.15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>
        <v>15</v>
      </c>
      <c r="S1721" t="s">
        <v>256</v>
      </c>
    </row>
    <row r="1722" spans="1:19" ht="14" hidden="1" customHeight="1" x14ac:dyDescent="0.15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>
        <v>4</v>
      </c>
      <c r="S1722" t="s">
        <v>539</v>
      </c>
    </row>
    <row r="1723" spans="1:19" hidden="1" x14ac:dyDescent="0.15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>
        <v>5</v>
      </c>
      <c r="S1723" t="s">
        <v>256</v>
      </c>
    </row>
    <row r="1724" spans="1:19" hidden="1" x14ac:dyDescent="0.15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>
        <v>8</v>
      </c>
      <c r="S1724" t="s">
        <v>256</v>
      </c>
    </row>
    <row r="1725" spans="1:19" hidden="1" x14ac:dyDescent="0.15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>
        <v>15</v>
      </c>
      <c r="S1725" t="s">
        <v>256</v>
      </c>
    </row>
    <row r="1726" spans="1:19" x14ac:dyDescent="0.15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>
        <v>7</v>
      </c>
      <c r="R1726" t="str">
        <f>IF(Q1723&lt;=4,"低",IF(Q1723&gt;8,"高","中"))</f>
        <v>中</v>
      </c>
      <c r="S1726" t="s">
        <v>256</v>
      </c>
    </row>
    <row r="1727" spans="1:19" hidden="1" x14ac:dyDescent="0.15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>
        <v>5</v>
      </c>
      <c r="S1727" t="s">
        <v>539</v>
      </c>
    </row>
    <row r="1728" spans="1:19" ht="14" hidden="1" customHeight="1" x14ac:dyDescent="0.15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>
        <v>8</v>
      </c>
      <c r="S1728" t="s">
        <v>256</v>
      </c>
    </row>
    <row r="1729" spans="1:19" hidden="1" x14ac:dyDescent="0.15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>
        <v>10</v>
      </c>
      <c r="S1729" t="s">
        <v>256</v>
      </c>
    </row>
    <row r="1730" spans="1:19" x14ac:dyDescent="0.15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>
        <v>10</v>
      </c>
      <c r="R1730" t="str">
        <f>IF(Q1727&lt;=4,"低",IF(Q1727&gt;8,"高","中"))</f>
        <v>中</v>
      </c>
      <c r="S1730" t="s">
        <v>256</v>
      </c>
    </row>
    <row r="1731" spans="1:19" ht="14" hidden="1" customHeight="1" x14ac:dyDescent="0.15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>
        <v>10</v>
      </c>
      <c r="S1731" t="s">
        <v>256</v>
      </c>
    </row>
    <row r="1732" spans="1:19" hidden="1" x14ac:dyDescent="0.15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>
        <v>10</v>
      </c>
      <c r="S1732" t="s">
        <v>256</v>
      </c>
    </row>
    <row r="1733" spans="1:19" x14ac:dyDescent="0.15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>
        <v>15</v>
      </c>
      <c r="R1733" t="str">
        <f>IF(Q1730&lt;=4,"低",IF(Q1730&gt;8,"高","中"))</f>
        <v>高</v>
      </c>
      <c r="S1733" t="s">
        <v>256</v>
      </c>
    </row>
    <row r="1734" spans="1:19" hidden="1" x14ac:dyDescent="0.15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>
        <v>15</v>
      </c>
      <c r="S1734" t="s">
        <v>256</v>
      </c>
    </row>
    <row r="1735" spans="1:19" ht="14" customHeight="1" x14ac:dyDescent="0.15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>
        <v>10</v>
      </c>
      <c r="R1735" t="str">
        <f t="shared" ref="R1735:R1736" si="106">IF(Q1732&lt;=4,"低",IF(Q1732&gt;8,"高","中"))</f>
        <v>高</v>
      </c>
      <c r="S1735" t="s">
        <v>256</v>
      </c>
    </row>
    <row r="1736" spans="1:19" x14ac:dyDescent="0.15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>
        <v>10</v>
      </c>
      <c r="R1736" t="str">
        <f t="shared" si="106"/>
        <v>高</v>
      </c>
      <c r="S1736" t="s">
        <v>256</v>
      </c>
    </row>
    <row r="1737" spans="1:19" hidden="1" x14ac:dyDescent="0.15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>
        <v>6</v>
      </c>
      <c r="S1737" t="s">
        <v>256</v>
      </c>
    </row>
    <row r="1738" spans="1:19" hidden="1" x14ac:dyDescent="0.15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>
        <v>12</v>
      </c>
      <c r="S1738" t="s">
        <v>256</v>
      </c>
    </row>
    <row r="1739" spans="1:19" x14ac:dyDescent="0.15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>
        <v>20</v>
      </c>
      <c r="R1739" t="str">
        <f>IF(Q1736&lt;=4,"低",IF(Q1736&gt;8,"高","中"))</f>
        <v>高</v>
      </c>
      <c r="S1739" t="s">
        <v>256</v>
      </c>
    </row>
    <row r="1740" spans="1:19" hidden="1" x14ac:dyDescent="0.15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>
        <v>20</v>
      </c>
      <c r="S1740" t="s">
        <v>256</v>
      </c>
    </row>
    <row r="1741" spans="1:19" hidden="1" x14ac:dyDescent="0.15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>
        <v>6</v>
      </c>
      <c r="S1741" t="s">
        <v>256</v>
      </c>
    </row>
    <row r="1742" spans="1:19" hidden="1" x14ac:dyDescent="0.15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>
        <v>8</v>
      </c>
      <c r="S1742" t="s">
        <v>256</v>
      </c>
    </row>
    <row r="1743" spans="1:19" ht="14" customHeight="1" x14ac:dyDescent="0.15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>
        <v>10</v>
      </c>
      <c r="R1743" t="str">
        <f>IF(Q1740&lt;=4,"低",IF(Q1740&gt;8,"高","中"))</f>
        <v>高</v>
      </c>
      <c r="S1743" t="s">
        <v>256</v>
      </c>
    </row>
    <row r="1744" spans="1:19" hidden="1" x14ac:dyDescent="0.15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>
        <v>8</v>
      </c>
      <c r="S1744" t="s">
        <v>256</v>
      </c>
    </row>
    <row r="1745" spans="1:19" hidden="1" x14ac:dyDescent="0.15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>
        <v>6</v>
      </c>
      <c r="S1745" t="s">
        <v>256</v>
      </c>
    </row>
    <row r="1746" spans="1:19" x14ac:dyDescent="0.15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>
        <v>15</v>
      </c>
      <c r="R1746" t="str">
        <f>IF(Q1743&lt;=4,"低",IF(Q1743&gt;8,"高","中"))</f>
        <v>高</v>
      </c>
      <c r="S1746" t="s">
        <v>256</v>
      </c>
    </row>
    <row r="1747" spans="1:19" ht="14" hidden="1" customHeight="1" x14ac:dyDescent="0.15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>
        <v>8</v>
      </c>
      <c r="S1747" t="s">
        <v>539</v>
      </c>
    </row>
    <row r="1748" spans="1:19" x14ac:dyDescent="0.15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>
        <v>15</v>
      </c>
      <c r="R1748" t="str">
        <f t="shared" ref="R1748:R1749" si="107">IF(Q1745&lt;=4,"低",IF(Q1745&gt;8,"高","中"))</f>
        <v>中</v>
      </c>
      <c r="S1748" t="s">
        <v>256</v>
      </c>
    </row>
    <row r="1749" spans="1:19" x14ac:dyDescent="0.15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>
        <v>8</v>
      </c>
      <c r="R1749" t="str">
        <f t="shared" si="107"/>
        <v>高</v>
      </c>
      <c r="S1749" t="s">
        <v>256</v>
      </c>
    </row>
    <row r="1750" spans="1:19" hidden="1" x14ac:dyDescent="0.15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>
        <v>8</v>
      </c>
      <c r="S1750" t="s">
        <v>256</v>
      </c>
    </row>
    <row r="1751" spans="1:19" hidden="1" x14ac:dyDescent="0.15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>
        <v>10</v>
      </c>
      <c r="S1751" t="s">
        <v>256</v>
      </c>
    </row>
    <row r="1752" spans="1:19" ht="14" customHeight="1" x14ac:dyDescent="0.15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>
        <v>25</v>
      </c>
      <c r="R1752" t="str">
        <f>IF(Q1749&lt;=4,"低",IF(Q1749&gt;8,"高","中"))</f>
        <v>中</v>
      </c>
      <c r="S1752" t="s">
        <v>256</v>
      </c>
    </row>
    <row r="1753" spans="1:19" ht="14" hidden="1" customHeight="1" x14ac:dyDescent="0.15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>
        <v>6</v>
      </c>
      <c r="S1753" t="s">
        <v>539</v>
      </c>
    </row>
    <row r="1754" spans="1:19" hidden="1" x14ac:dyDescent="0.15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>
        <v>15</v>
      </c>
      <c r="S1754" t="s">
        <v>256</v>
      </c>
    </row>
    <row r="1755" spans="1:19" x14ac:dyDescent="0.15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>
        <v>15</v>
      </c>
      <c r="R1755" t="str">
        <f>IF(Q1752&lt;=4,"低",IF(Q1752&gt;8,"高","中"))</f>
        <v>高</v>
      </c>
      <c r="S1755" t="s">
        <v>256</v>
      </c>
    </row>
    <row r="1756" spans="1:19" hidden="1" x14ac:dyDescent="0.15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>
        <v>8</v>
      </c>
      <c r="S1756" t="s">
        <v>256</v>
      </c>
    </row>
    <row r="1757" spans="1:19" x14ac:dyDescent="0.15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>
        <v>15</v>
      </c>
      <c r="R1757" t="str">
        <f>IF(Q1754&lt;=4,"低",IF(Q1754&gt;8,"高","中"))</f>
        <v>高</v>
      </c>
      <c r="S1757" t="s">
        <v>256</v>
      </c>
    </row>
    <row r="1758" spans="1:19" ht="14" hidden="1" customHeight="1" x14ac:dyDescent="0.15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>
        <v>10</v>
      </c>
      <c r="S1758" t="s">
        <v>256</v>
      </c>
    </row>
    <row r="1759" spans="1:19" hidden="1" x14ac:dyDescent="0.15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>
        <v>7</v>
      </c>
      <c r="S1759" t="s">
        <v>256</v>
      </c>
    </row>
    <row r="1760" spans="1:19" hidden="1" x14ac:dyDescent="0.15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>
        <v>12</v>
      </c>
      <c r="S1760" t="s">
        <v>256</v>
      </c>
    </row>
    <row r="1761" spans="1:19" hidden="1" x14ac:dyDescent="0.15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>
        <v>6</v>
      </c>
      <c r="S1761" t="s">
        <v>539</v>
      </c>
    </row>
    <row r="1762" spans="1:19" hidden="1" x14ac:dyDescent="0.15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>
        <v>15</v>
      </c>
      <c r="S1762" t="s">
        <v>256</v>
      </c>
    </row>
    <row r="1763" spans="1:19" x14ac:dyDescent="0.15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>
        <v>20</v>
      </c>
      <c r="R1763" t="str">
        <f>IF(Q1760&lt;=4,"低",IF(Q1760&gt;8,"高","中"))</f>
        <v>高</v>
      </c>
      <c r="S1763" t="s">
        <v>256</v>
      </c>
    </row>
    <row r="1764" spans="1:19" ht="14" hidden="1" customHeight="1" x14ac:dyDescent="0.15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>
        <v>6</v>
      </c>
      <c r="S1764" t="s">
        <v>539</v>
      </c>
    </row>
    <row r="1765" spans="1:19" ht="14" customHeight="1" x14ac:dyDescent="0.15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>
        <v>20</v>
      </c>
      <c r="R1765" t="str">
        <f>IF(Q1762&lt;=4,"低",IF(Q1762&gt;8,"高","中"))</f>
        <v>高</v>
      </c>
      <c r="S1765" t="s">
        <v>256</v>
      </c>
    </row>
    <row r="1766" spans="1:19" hidden="1" x14ac:dyDescent="0.15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>
        <v>10</v>
      </c>
      <c r="S1766" t="s">
        <v>256</v>
      </c>
    </row>
    <row r="1767" spans="1:19" hidden="1" x14ac:dyDescent="0.15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>
        <v>15</v>
      </c>
      <c r="S1767" t="s">
        <v>256</v>
      </c>
    </row>
    <row r="1768" spans="1:19" hidden="1" x14ac:dyDescent="0.15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>
        <v>6</v>
      </c>
      <c r="S1768" t="s">
        <v>256</v>
      </c>
    </row>
    <row r="1769" spans="1:19" hidden="1" x14ac:dyDescent="0.15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>
        <v>15</v>
      </c>
      <c r="S1769" t="s">
        <v>256</v>
      </c>
    </row>
    <row r="1770" spans="1:19" hidden="1" x14ac:dyDescent="0.15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>
        <v>15</v>
      </c>
      <c r="S1770" t="s">
        <v>256</v>
      </c>
    </row>
    <row r="1771" spans="1:19" hidden="1" x14ac:dyDescent="0.15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>
        <v>18</v>
      </c>
      <c r="S1771" t="s">
        <v>256</v>
      </c>
    </row>
    <row r="1772" spans="1:19" hidden="1" x14ac:dyDescent="0.15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>
        <v>20</v>
      </c>
      <c r="S1772" t="s">
        <v>256</v>
      </c>
    </row>
    <row r="1773" spans="1:19" hidden="1" x14ac:dyDescent="0.15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>
        <v>10</v>
      </c>
      <c r="S1773" t="s">
        <v>256</v>
      </c>
    </row>
    <row r="1774" spans="1:19" hidden="1" x14ac:dyDescent="0.15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>
        <v>10</v>
      </c>
      <c r="S1774" t="s">
        <v>256</v>
      </c>
    </row>
    <row r="1775" spans="1:19" hidden="1" x14ac:dyDescent="0.15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>
        <v>15</v>
      </c>
      <c r="S1775" t="s">
        <v>256</v>
      </c>
    </row>
    <row r="1776" spans="1:19" hidden="1" x14ac:dyDescent="0.15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>
        <v>10</v>
      </c>
      <c r="S1776" t="s">
        <v>256</v>
      </c>
    </row>
    <row r="1777" spans="1:19" hidden="1" x14ac:dyDescent="0.15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>
        <v>8</v>
      </c>
      <c r="S1777" t="s">
        <v>256</v>
      </c>
    </row>
    <row r="1778" spans="1:19" ht="14" customHeight="1" x14ac:dyDescent="0.15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>
        <v>20</v>
      </c>
      <c r="R1778" t="str">
        <f>IF(Q1775&lt;=4,"低",IF(Q1775&gt;8,"高","中"))</f>
        <v>高</v>
      </c>
      <c r="S1778" t="s">
        <v>256</v>
      </c>
    </row>
    <row r="1779" spans="1:19" hidden="1" x14ac:dyDescent="0.15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>
        <v>8</v>
      </c>
      <c r="S1779" t="s">
        <v>256</v>
      </c>
    </row>
    <row r="1780" spans="1:19" ht="14" hidden="1" customHeight="1" x14ac:dyDescent="0.15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>
        <v>10</v>
      </c>
      <c r="S1780" t="s">
        <v>256</v>
      </c>
    </row>
    <row r="1781" spans="1:19" hidden="1" x14ac:dyDescent="0.15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>
        <v>10</v>
      </c>
      <c r="S1781" t="s">
        <v>256</v>
      </c>
    </row>
    <row r="1782" spans="1:19" x14ac:dyDescent="0.15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>
        <v>20</v>
      </c>
      <c r="R1782" t="str">
        <f t="shared" ref="R1782:R1783" si="108">IF(Q1779&lt;=4,"低",IF(Q1779&gt;8,"高","中"))</f>
        <v>中</v>
      </c>
      <c r="S1782" t="s">
        <v>256</v>
      </c>
    </row>
    <row r="1783" spans="1:19" x14ac:dyDescent="0.15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>
        <v>15</v>
      </c>
      <c r="R1783" t="str">
        <f t="shared" si="108"/>
        <v>高</v>
      </c>
      <c r="S1783" t="s">
        <v>256</v>
      </c>
    </row>
    <row r="1784" spans="1:19" hidden="1" x14ac:dyDescent="0.15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>
        <v>6</v>
      </c>
      <c r="S1784" t="s">
        <v>256</v>
      </c>
    </row>
    <row r="1785" spans="1:19" x14ac:dyDescent="0.15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>
        <v>15</v>
      </c>
      <c r="R1785" t="str">
        <f>IF(Q1782&lt;=4,"低",IF(Q1782&gt;8,"高","中"))</f>
        <v>高</v>
      </c>
      <c r="S1785" t="s">
        <v>256</v>
      </c>
    </row>
    <row r="1786" spans="1:19" hidden="1" x14ac:dyDescent="0.15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>
        <v>15</v>
      </c>
      <c r="S1786" t="s">
        <v>256</v>
      </c>
    </row>
    <row r="1787" spans="1:19" hidden="1" x14ac:dyDescent="0.15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>
        <v>12</v>
      </c>
      <c r="S1787" t="s">
        <v>256</v>
      </c>
    </row>
    <row r="1788" spans="1:19" hidden="1" x14ac:dyDescent="0.15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>
        <v>6</v>
      </c>
      <c r="S1788" t="s">
        <v>256</v>
      </c>
    </row>
    <row r="1789" spans="1:19" ht="14" hidden="1" customHeight="1" x14ac:dyDescent="0.15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>
        <v>6</v>
      </c>
      <c r="S1789" t="s">
        <v>256</v>
      </c>
    </row>
    <row r="1790" spans="1:19" x14ac:dyDescent="0.15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>
        <v>10</v>
      </c>
      <c r="R1790" t="str">
        <f>IF(Q1787&lt;=4,"低",IF(Q1787&gt;8,"高","中"))</f>
        <v>高</v>
      </c>
      <c r="S1790" t="s">
        <v>256</v>
      </c>
    </row>
    <row r="1791" spans="1:19" hidden="1" x14ac:dyDescent="0.15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>
        <v>15</v>
      </c>
      <c r="S1791" t="s">
        <v>256</v>
      </c>
    </row>
    <row r="1792" spans="1:19" hidden="1" x14ac:dyDescent="0.15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>
        <v>8</v>
      </c>
      <c r="S1792" t="s">
        <v>256</v>
      </c>
    </row>
    <row r="1793" spans="1:19" x14ac:dyDescent="0.15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>
        <v>18</v>
      </c>
      <c r="R1793" t="str">
        <f t="shared" ref="R1793:R1794" si="109">IF(Q1790&lt;=4,"低",IF(Q1790&gt;8,"高","中"))</f>
        <v>高</v>
      </c>
      <c r="S1793" t="s">
        <v>256</v>
      </c>
    </row>
    <row r="1794" spans="1:19" x14ac:dyDescent="0.15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>
        <v>15</v>
      </c>
      <c r="R1794" t="str">
        <f t="shared" si="109"/>
        <v>高</v>
      </c>
      <c r="S1794" t="s">
        <v>256</v>
      </c>
    </row>
    <row r="1795" spans="1:19" ht="14" hidden="1" customHeight="1" x14ac:dyDescent="0.15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>
        <v>16</v>
      </c>
      <c r="S1795" t="s">
        <v>256</v>
      </c>
    </row>
    <row r="1796" spans="1:19" hidden="1" x14ac:dyDescent="0.15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>
        <v>6</v>
      </c>
      <c r="S1796" t="s">
        <v>256</v>
      </c>
    </row>
    <row r="1797" spans="1:19" hidden="1" x14ac:dyDescent="0.15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>
        <v>10</v>
      </c>
      <c r="S1797" t="s">
        <v>256</v>
      </c>
    </row>
    <row r="1798" spans="1:19" hidden="1" x14ac:dyDescent="0.15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>
        <v>5</v>
      </c>
      <c r="S1798" t="s">
        <v>256</v>
      </c>
    </row>
    <row r="1799" spans="1:19" hidden="1" x14ac:dyDescent="0.15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>
        <v>30</v>
      </c>
      <c r="S1799" t="s">
        <v>256</v>
      </c>
    </row>
    <row r="1800" spans="1:19" x14ac:dyDescent="0.15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>
        <v>10</v>
      </c>
      <c r="R1800" t="str">
        <f t="shared" ref="R1800:R1801" si="110">IF(Q1797&lt;=4,"低",IF(Q1797&gt;8,"高","中"))</f>
        <v>高</v>
      </c>
      <c r="S1800" t="s">
        <v>256</v>
      </c>
    </row>
    <row r="1801" spans="1:19" x14ac:dyDescent="0.15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>
        <v>20</v>
      </c>
      <c r="R1801" t="str">
        <f t="shared" si="110"/>
        <v>中</v>
      </c>
      <c r="S1801" t="s">
        <v>256</v>
      </c>
    </row>
    <row r="1802" spans="1:19" hidden="1" x14ac:dyDescent="0.15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>
        <v>15</v>
      </c>
      <c r="S1802" t="s">
        <v>256</v>
      </c>
    </row>
    <row r="1803" spans="1:19" hidden="1" x14ac:dyDescent="0.15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>
        <v>8</v>
      </c>
      <c r="S1803" t="s">
        <v>256</v>
      </c>
    </row>
    <row r="1804" spans="1:19" hidden="1" x14ac:dyDescent="0.15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>
        <v>4</v>
      </c>
      <c r="S1804" t="s">
        <v>256</v>
      </c>
    </row>
    <row r="1805" spans="1:19" x14ac:dyDescent="0.15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>
        <v>10</v>
      </c>
      <c r="R1805" t="str">
        <f t="shared" ref="R1805:R1807" si="111">IF(Q1802&lt;=4,"低",IF(Q1802&gt;8,"高","中"))</f>
        <v>高</v>
      </c>
      <c r="S1805" t="s">
        <v>256</v>
      </c>
    </row>
    <row r="1806" spans="1:19" x14ac:dyDescent="0.15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>
        <v>10</v>
      </c>
      <c r="R1806" t="str">
        <f t="shared" si="111"/>
        <v>中</v>
      </c>
      <c r="S1806" t="s">
        <v>256</v>
      </c>
    </row>
    <row r="1807" spans="1:19" x14ac:dyDescent="0.15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>
        <v>15</v>
      </c>
      <c r="R1807" t="str">
        <f t="shared" si="111"/>
        <v>低</v>
      </c>
      <c r="S1807" t="s">
        <v>256</v>
      </c>
    </row>
    <row r="1808" spans="1:19" hidden="1" x14ac:dyDescent="0.15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>
        <v>10</v>
      </c>
      <c r="S1808" t="s">
        <v>256</v>
      </c>
    </row>
    <row r="1809" spans="1:19" hidden="1" x14ac:dyDescent="0.15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>
        <v>15</v>
      </c>
      <c r="S1809" t="s">
        <v>256</v>
      </c>
    </row>
    <row r="1810" spans="1:19" ht="14" hidden="1" customHeight="1" x14ac:dyDescent="0.15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>
        <v>15</v>
      </c>
      <c r="S1810" t="s">
        <v>256</v>
      </c>
    </row>
    <row r="1811" spans="1:19" x14ac:dyDescent="0.15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>
        <v>20</v>
      </c>
      <c r="R1811" t="str">
        <f>IF(Q1808&lt;=4,"低",IF(Q1808&gt;8,"高","中"))</f>
        <v>高</v>
      </c>
      <c r="S1811" t="s">
        <v>256</v>
      </c>
    </row>
    <row r="1812" spans="1:19" ht="14" hidden="1" customHeight="1" x14ac:dyDescent="0.15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>
        <v>10</v>
      </c>
      <c r="S1812" t="s">
        <v>256</v>
      </c>
    </row>
    <row r="1813" spans="1:19" hidden="1" x14ac:dyDescent="0.15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>
        <v>8</v>
      </c>
      <c r="S1813" t="s">
        <v>256</v>
      </c>
    </row>
    <row r="1814" spans="1:19" hidden="1" x14ac:dyDescent="0.15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>
        <v>20</v>
      </c>
      <c r="S1814" t="s">
        <v>256</v>
      </c>
    </row>
    <row r="1815" spans="1:19" hidden="1" x14ac:dyDescent="0.15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>
        <v>8</v>
      </c>
      <c r="S1815" t="s">
        <v>256</v>
      </c>
    </row>
    <row r="1816" spans="1:19" hidden="1" x14ac:dyDescent="0.15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>
        <v>5</v>
      </c>
      <c r="S1816" t="s">
        <v>539</v>
      </c>
    </row>
    <row r="1817" spans="1:19" x14ac:dyDescent="0.15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>
        <v>15</v>
      </c>
      <c r="R1817" t="str">
        <f>IF(Q1814&lt;=4,"低",IF(Q1814&gt;8,"高","中"))</f>
        <v>高</v>
      </c>
      <c r="S1817" t="s">
        <v>256</v>
      </c>
    </row>
    <row r="1818" spans="1:19" hidden="1" x14ac:dyDescent="0.15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>
        <v>5</v>
      </c>
      <c r="S1818" t="s">
        <v>256</v>
      </c>
    </row>
    <row r="1819" spans="1:19" hidden="1" x14ac:dyDescent="0.15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>
        <v>20</v>
      </c>
      <c r="S1819" t="s">
        <v>256</v>
      </c>
    </row>
    <row r="1820" spans="1:19" hidden="1" x14ac:dyDescent="0.15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>
        <v>6</v>
      </c>
      <c r="S1820" t="s">
        <v>256</v>
      </c>
    </row>
    <row r="1821" spans="1:19" ht="14" hidden="1" customHeight="1" x14ac:dyDescent="0.15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>
        <v>4</v>
      </c>
      <c r="S1821" t="s">
        <v>256</v>
      </c>
    </row>
    <row r="1822" spans="1:19" hidden="1" x14ac:dyDescent="0.15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>
        <v>18</v>
      </c>
      <c r="S1822" t="s">
        <v>256</v>
      </c>
    </row>
    <row r="1823" spans="1:19" hidden="1" x14ac:dyDescent="0.15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>
        <v>15</v>
      </c>
      <c r="S1823" t="s">
        <v>256</v>
      </c>
    </row>
    <row r="1824" spans="1:19" x14ac:dyDescent="0.15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>
        <v>15</v>
      </c>
      <c r="R1824" t="str">
        <f>IF(Q1821&lt;=4,"低",IF(Q1821&gt;8,"高","中"))</f>
        <v>低</v>
      </c>
      <c r="S1824" t="s">
        <v>256</v>
      </c>
    </row>
    <row r="1825" spans="1:19" ht="14" hidden="1" customHeight="1" x14ac:dyDescent="0.15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>
        <v>5</v>
      </c>
      <c r="S1825" t="s">
        <v>256</v>
      </c>
    </row>
    <row r="1826" spans="1:19" ht="14" hidden="1" customHeight="1" x14ac:dyDescent="0.15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>
        <v>4</v>
      </c>
      <c r="S1826" t="s">
        <v>256</v>
      </c>
    </row>
    <row r="1827" spans="1:19" ht="14" hidden="1" customHeight="1" x14ac:dyDescent="0.15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>
        <v>8</v>
      </c>
      <c r="S1827" t="s">
        <v>256</v>
      </c>
    </row>
    <row r="1828" spans="1:19" hidden="1" x14ac:dyDescent="0.15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>
        <v>15</v>
      </c>
      <c r="S1828" t="s">
        <v>256</v>
      </c>
    </row>
    <row r="1829" spans="1:19" ht="14" hidden="1" customHeight="1" x14ac:dyDescent="0.15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>
        <v>8</v>
      </c>
      <c r="S1829" t="s">
        <v>256</v>
      </c>
    </row>
    <row r="1830" spans="1:19" hidden="1" x14ac:dyDescent="0.15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>
        <v>18</v>
      </c>
      <c r="S1830" t="s">
        <v>256</v>
      </c>
    </row>
    <row r="1831" spans="1:19" hidden="1" x14ac:dyDescent="0.15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>
        <v>10</v>
      </c>
      <c r="S1831" t="s">
        <v>256</v>
      </c>
    </row>
    <row r="1832" spans="1:19" hidden="1" x14ac:dyDescent="0.15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>
        <v>15</v>
      </c>
      <c r="S1832" t="s">
        <v>256</v>
      </c>
    </row>
    <row r="1833" spans="1:19" x14ac:dyDescent="0.15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>
        <v>15</v>
      </c>
      <c r="R1833" t="str">
        <f>IF(Q1830&lt;=4,"低",IF(Q1830&gt;8,"高","中"))</f>
        <v>高</v>
      </c>
      <c r="S1833" t="s">
        <v>256</v>
      </c>
    </row>
    <row r="1834" spans="1:19" hidden="1" x14ac:dyDescent="0.15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>
        <v>20</v>
      </c>
      <c r="S1834" t="s">
        <v>256</v>
      </c>
    </row>
    <row r="1835" spans="1:19" hidden="1" x14ac:dyDescent="0.15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>
        <v>6</v>
      </c>
      <c r="S1835" t="s">
        <v>256</v>
      </c>
    </row>
    <row r="1836" spans="1:19" hidden="1" x14ac:dyDescent="0.15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>
        <v>15</v>
      </c>
      <c r="S1836" t="s">
        <v>256</v>
      </c>
    </row>
    <row r="1837" spans="1:19" hidden="1" x14ac:dyDescent="0.15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>
        <v>10</v>
      </c>
      <c r="S1837" t="s">
        <v>256</v>
      </c>
    </row>
    <row r="1838" spans="1:19" hidden="1" x14ac:dyDescent="0.15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>
        <v>6</v>
      </c>
      <c r="S1838" t="s">
        <v>256</v>
      </c>
    </row>
    <row r="1839" spans="1:19" hidden="1" x14ac:dyDescent="0.15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>
        <v>8</v>
      </c>
      <c r="S1839" t="s">
        <v>256</v>
      </c>
    </row>
    <row r="1840" spans="1:19" hidden="1" x14ac:dyDescent="0.15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>
        <v>8</v>
      </c>
      <c r="S1840" t="s">
        <v>256</v>
      </c>
    </row>
    <row r="1841" spans="1:19" hidden="1" x14ac:dyDescent="0.15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6386</v>
      </c>
      <c r="S1841" t="s">
        <v>256</v>
      </c>
    </row>
    <row r="1842" spans="1:19" hidden="1" x14ac:dyDescent="0.15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>
        <v>10</v>
      </c>
      <c r="S1842" t="s">
        <v>256</v>
      </c>
    </row>
    <row r="1843" spans="1:19" x14ac:dyDescent="0.15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>
        <v>20</v>
      </c>
      <c r="R1843" t="str">
        <f>IF(Q1840&lt;=4,"低",IF(Q1840&gt;8,"高","中"))</f>
        <v>中</v>
      </c>
      <c r="S1843" t="s">
        <v>256</v>
      </c>
    </row>
    <row r="1844" spans="1:19" ht="14" hidden="1" customHeight="1" x14ac:dyDescent="0.15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>
        <v>13</v>
      </c>
      <c r="S1844" t="s">
        <v>256</v>
      </c>
    </row>
    <row r="1845" spans="1:19" x14ac:dyDescent="0.15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>
        <v>15</v>
      </c>
      <c r="R1845" t="str">
        <f>IF(Q1842&lt;=4,"低",IF(Q1842&gt;8,"高","中"))</f>
        <v>高</v>
      </c>
      <c r="S1845" t="s">
        <v>256</v>
      </c>
    </row>
    <row r="1846" spans="1:19" hidden="1" x14ac:dyDescent="0.15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>
        <v>15</v>
      </c>
      <c r="S1846" t="s">
        <v>256</v>
      </c>
    </row>
    <row r="1847" spans="1:19" ht="14" hidden="1" customHeight="1" x14ac:dyDescent="0.15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>
        <v>4</v>
      </c>
      <c r="S1847" t="s">
        <v>256</v>
      </c>
    </row>
    <row r="1848" spans="1:19" ht="14" hidden="1" customHeight="1" x14ac:dyDescent="0.15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>
        <v>8</v>
      </c>
      <c r="S1848" t="s">
        <v>256</v>
      </c>
    </row>
    <row r="1849" spans="1:19" x14ac:dyDescent="0.15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>
        <v>10</v>
      </c>
      <c r="R1849" t="str">
        <f t="shared" ref="R1849:R1850" si="112">IF(Q1846&lt;=4,"低",IF(Q1846&gt;8,"高","中"))</f>
        <v>高</v>
      </c>
      <c r="S1849" t="s">
        <v>256</v>
      </c>
    </row>
    <row r="1850" spans="1:19" x14ac:dyDescent="0.15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>
        <v>15</v>
      </c>
      <c r="R1850" t="str">
        <f t="shared" si="112"/>
        <v>低</v>
      </c>
      <c r="S1850" t="s">
        <v>256</v>
      </c>
    </row>
    <row r="1851" spans="1:19" hidden="1" x14ac:dyDescent="0.15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>
        <v>5</v>
      </c>
      <c r="S1851" t="s">
        <v>256</v>
      </c>
    </row>
    <row r="1852" spans="1:19" hidden="1" x14ac:dyDescent="0.15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>
        <v>7</v>
      </c>
      <c r="S1852" t="s">
        <v>256</v>
      </c>
    </row>
    <row r="1853" spans="1:19" x14ac:dyDescent="0.15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>
        <v>15</v>
      </c>
      <c r="R1853" t="str">
        <f>IF(Q1850&lt;=4,"低",IF(Q1850&gt;8,"高","中"))</f>
        <v>高</v>
      </c>
      <c r="S1853" t="s">
        <v>256</v>
      </c>
    </row>
    <row r="1854" spans="1:19" hidden="1" x14ac:dyDescent="0.15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>
        <v>10</v>
      </c>
      <c r="S1854" t="s">
        <v>256</v>
      </c>
    </row>
    <row r="1855" spans="1:19" x14ac:dyDescent="0.15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>
        <v>15</v>
      </c>
      <c r="R1855" t="str">
        <f>IF(Q1852&lt;=4,"低",IF(Q1852&gt;8,"高","中"))</f>
        <v>中</v>
      </c>
      <c r="S1855" t="s">
        <v>256</v>
      </c>
    </row>
    <row r="1856" spans="1:19" ht="14" hidden="1" customHeight="1" x14ac:dyDescent="0.15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>
        <v>25</v>
      </c>
      <c r="S1856" t="s">
        <v>256</v>
      </c>
    </row>
    <row r="1857" spans="1:19" hidden="1" x14ac:dyDescent="0.15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>
        <v>8</v>
      </c>
      <c r="S1857" t="s">
        <v>256</v>
      </c>
    </row>
    <row r="1858" spans="1:19" hidden="1" x14ac:dyDescent="0.15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>
        <v>13</v>
      </c>
      <c r="S1858" t="s">
        <v>256</v>
      </c>
    </row>
    <row r="1859" spans="1:19" ht="14" hidden="1" customHeight="1" x14ac:dyDescent="0.15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>
        <v>10</v>
      </c>
      <c r="S1859" t="s">
        <v>256</v>
      </c>
    </row>
    <row r="1860" spans="1:19" hidden="1" x14ac:dyDescent="0.15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>
        <v>8</v>
      </c>
      <c r="S1860" t="s">
        <v>256</v>
      </c>
    </row>
    <row r="1861" spans="1:19" ht="14" hidden="1" customHeight="1" x14ac:dyDescent="0.15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>
        <v>7</v>
      </c>
      <c r="S1861" t="s">
        <v>256</v>
      </c>
    </row>
    <row r="1862" spans="1:19" hidden="1" x14ac:dyDescent="0.15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>
        <v>7</v>
      </c>
      <c r="S1862" t="s">
        <v>256</v>
      </c>
    </row>
    <row r="1863" spans="1:19" hidden="1" x14ac:dyDescent="0.15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>
        <v>8</v>
      </c>
      <c r="S1863" t="s">
        <v>256</v>
      </c>
    </row>
    <row r="1864" spans="1:19" hidden="1" x14ac:dyDescent="0.15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>
        <v>10</v>
      </c>
      <c r="S1864" t="s">
        <v>256</v>
      </c>
    </row>
    <row r="1865" spans="1:19" x14ac:dyDescent="0.15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>
        <v>15</v>
      </c>
      <c r="R1865" t="str">
        <f>IF(Q1862&lt;=4,"低",IF(Q1862&gt;8,"高","中"))</f>
        <v>中</v>
      </c>
      <c r="S1865" t="s">
        <v>256</v>
      </c>
    </row>
    <row r="1866" spans="1:19" hidden="1" x14ac:dyDescent="0.15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>
        <v>10</v>
      </c>
      <c r="S1866" t="s">
        <v>256</v>
      </c>
    </row>
    <row r="1867" spans="1:19" ht="14" hidden="1" customHeight="1" x14ac:dyDescent="0.15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>
        <v>9</v>
      </c>
      <c r="S1867" t="s">
        <v>539</v>
      </c>
    </row>
    <row r="1868" spans="1:19" hidden="1" x14ac:dyDescent="0.15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>
        <v>8</v>
      </c>
      <c r="S1868" t="s">
        <v>256</v>
      </c>
    </row>
    <row r="1869" spans="1:19" x14ac:dyDescent="0.15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>
        <v>15</v>
      </c>
      <c r="R1869" t="str">
        <f>IF(Q1866&lt;=4,"低",IF(Q1866&gt;8,"高","中"))</f>
        <v>高</v>
      </c>
      <c r="S1869" t="s">
        <v>256</v>
      </c>
    </row>
    <row r="1870" spans="1:19" hidden="1" x14ac:dyDescent="0.15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>
        <v>10</v>
      </c>
      <c r="S1870" t="s">
        <v>256</v>
      </c>
    </row>
    <row r="1871" spans="1:19" hidden="1" x14ac:dyDescent="0.15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>
        <v>15</v>
      </c>
      <c r="S1871" t="s">
        <v>256</v>
      </c>
    </row>
    <row r="1872" spans="1:19" ht="14" hidden="1" customHeight="1" x14ac:dyDescent="0.15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>
        <v>3</v>
      </c>
      <c r="S1872" t="s">
        <v>256</v>
      </c>
    </row>
    <row r="1873" spans="1:19" hidden="1" x14ac:dyDescent="0.15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>
        <v>7</v>
      </c>
      <c r="S1873" t="s">
        <v>256</v>
      </c>
    </row>
    <row r="1874" spans="1:19" hidden="1" x14ac:dyDescent="0.15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>
        <v>15</v>
      </c>
      <c r="S1874" t="s">
        <v>256</v>
      </c>
    </row>
    <row r="1875" spans="1:19" ht="14" hidden="1" customHeight="1" x14ac:dyDescent="0.15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>
        <v>15</v>
      </c>
      <c r="S1875" t="s">
        <v>256</v>
      </c>
    </row>
    <row r="1876" spans="1:19" hidden="1" x14ac:dyDescent="0.15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>
        <v>15</v>
      </c>
      <c r="S1876" t="s">
        <v>256</v>
      </c>
    </row>
    <row r="1877" spans="1:19" hidden="1" x14ac:dyDescent="0.15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>
        <v>4</v>
      </c>
      <c r="S1877" t="s">
        <v>256</v>
      </c>
    </row>
    <row r="1878" spans="1:19" ht="14" hidden="1" customHeight="1" x14ac:dyDescent="0.15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>
        <v>10</v>
      </c>
      <c r="S1878" t="s">
        <v>256</v>
      </c>
    </row>
    <row r="1879" spans="1:19" ht="14" hidden="1" customHeight="1" x14ac:dyDescent="0.15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>
        <v>4</v>
      </c>
      <c r="S1879" t="s">
        <v>256</v>
      </c>
    </row>
    <row r="1880" spans="1:19" hidden="1" x14ac:dyDescent="0.15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>
        <v>5</v>
      </c>
      <c r="S1880" t="s">
        <v>256</v>
      </c>
    </row>
    <row r="1881" spans="1:19" x14ac:dyDescent="0.15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>
        <v>15</v>
      </c>
      <c r="R1881" t="str">
        <f>IF(Q1878&lt;=4,"低",IF(Q1878&gt;8,"高","中"))</f>
        <v>高</v>
      </c>
      <c r="S1881" t="s">
        <v>256</v>
      </c>
    </row>
    <row r="1882" spans="1:19" hidden="1" x14ac:dyDescent="0.15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>
        <v>13</v>
      </c>
      <c r="S1882" t="s">
        <v>256</v>
      </c>
    </row>
    <row r="1883" spans="1:19" x14ac:dyDescent="0.15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>
        <v>15</v>
      </c>
      <c r="R1883" t="str">
        <f>IF(Q1880&lt;=4,"低",IF(Q1880&gt;8,"高","中"))</f>
        <v>中</v>
      </c>
      <c r="S1883" t="s">
        <v>256</v>
      </c>
    </row>
    <row r="1884" spans="1:19" ht="14" hidden="1" customHeight="1" x14ac:dyDescent="0.15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>
        <v>4</v>
      </c>
      <c r="S1884" t="s">
        <v>256</v>
      </c>
    </row>
    <row r="1885" spans="1:19" hidden="1" x14ac:dyDescent="0.15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>
        <v>15</v>
      </c>
      <c r="S1885" t="s">
        <v>256</v>
      </c>
    </row>
    <row r="1886" spans="1:19" hidden="1" x14ac:dyDescent="0.15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>
        <v>10</v>
      </c>
      <c r="S1886" t="s">
        <v>256</v>
      </c>
    </row>
    <row r="1887" spans="1:19" x14ac:dyDescent="0.15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>
        <v>10</v>
      </c>
      <c r="R1887" t="str">
        <f>IF(Q1884&lt;=4,"低",IF(Q1884&gt;8,"高","中"))</f>
        <v>低</v>
      </c>
      <c r="S1887" t="s">
        <v>256</v>
      </c>
    </row>
    <row r="1888" spans="1:19" hidden="1" x14ac:dyDescent="0.15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>
        <v>10</v>
      </c>
      <c r="S1888" t="s">
        <v>539</v>
      </c>
    </row>
    <row r="1889" spans="1:19" hidden="1" x14ac:dyDescent="0.15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>
        <v>8</v>
      </c>
      <c r="S1889" t="s">
        <v>256</v>
      </c>
    </row>
    <row r="1890" spans="1:19" hidden="1" x14ac:dyDescent="0.15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>
        <v>10</v>
      </c>
      <c r="S1890" t="s">
        <v>256</v>
      </c>
    </row>
    <row r="1891" spans="1:19" hidden="1" x14ac:dyDescent="0.15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>
        <v>8</v>
      </c>
      <c r="S1891" t="s">
        <v>256</v>
      </c>
    </row>
    <row r="1892" spans="1:19" ht="14" hidden="1" customHeight="1" x14ac:dyDescent="0.15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>
        <v>6</v>
      </c>
      <c r="S1892" t="s">
        <v>256</v>
      </c>
    </row>
    <row r="1893" spans="1:19" hidden="1" x14ac:dyDescent="0.15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>
        <v>6</v>
      </c>
      <c r="S1893" t="s">
        <v>256</v>
      </c>
    </row>
    <row r="1894" spans="1:19" hidden="1" x14ac:dyDescent="0.15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>
        <v>5</v>
      </c>
      <c r="S1894" t="s">
        <v>256</v>
      </c>
    </row>
    <row r="1895" spans="1:19" hidden="1" x14ac:dyDescent="0.15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>
        <v>15</v>
      </c>
      <c r="S1895" t="s">
        <v>256</v>
      </c>
    </row>
    <row r="1896" spans="1:19" hidden="1" x14ac:dyDescent="0.15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>
        <v>6</v>
      </c>
      <c r="S1896" t="s">
        <v>539</v>
      </c>
    </row>
    <row r="1897" spans="1:19" hidden="1" x14ac:dyDescent="0.15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>
        <v>6</v>
      </c>
      <c r="S1897" t="s">
        <v>256</v>
      </c>
    </row>
    <row r="1898" spans="1:19" x14ac:dyDescent="0.15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>
        <v>15</v>
      </c>
      <c r="R1898" t="str">
        <f>IF(Q1895&lt;=4,"低",IF(Q1895&gt;8,"高","中"))</f>
        <v>高</v>
      </c>
      <c r="S1898" t="s">
        <v>256</v>
      </c>
    </row>
    <row r="1899" spans="1:19" ht="14" hidden="1" customHeight="1" x14ac:dyDescent="0.15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>
        <v>6</v>
      </c>
      <c r="S1899" t="s">
        <v>256</v>
      </c>
    </row>
    <row r="1900" spans="1:19" ht="14" hidden="1" customHeight="1" x14ac:dyDescent="0.15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>
        <v>6</v>
      </c>
      <c r="S1900" t="s">
        <v>256</v>
      </c>
    </row>
    <row r="1901" spans="1:19" hidden="1" x14ac:dyDescent="0.15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>
        <v>6</v>
      </c>
      <c r="S1901" t="s">
        <v>256</v>
      </c>
    </row>
    <row r="1902" spans="1:19" hidden="1" x14ac:dyDescent="0.15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>
        <v>6</v>
      </c>
      <c r="S1902" t="s">
        <v>256</v>
      </c>
    </row>
    <row r="1903" spans="1:19" hidden="1" x14ac:dyDescent="0.15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>
        <v>8</v>
      </c>
      <c r="S1903" t="s">
        <v>256</v>
      </c>
    </row>
    <row r="1904" spans="1:19" hidden="1" x14ac:dyDescent="0.15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>
        <v>5</v>
      </c>
      <c r="S1904" t="s">
        <v>256</v>
      </c>
    </row>
    <row r="1905" spans="1:19" x14ac:dyDescent="0.15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>
        <v>12</v>
      </c>
      <c r="R1905" t="str">
        <f>IF(Q1902&lt;=4,"低",IF(Q1902&gt;8,"高","中"))</f>
        <v>中</v>
      </c>
      <c r="S1905" t="s">
        <v>256</v>
      </c>
    </row>
    <row r="1906" spans="1:19" hidden="1" x14ac:dyDescent="0.15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>
        <v>20</v>
      </c>
      <c r="S1906" t="s">
        <v>256</v>
      </c>
    </row>
    <row r="1907" spans="1:19" ht="14" hidden="1" customHeight="1" x14ac:dyDescent="0.15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>
        <v>3</v>
      </c>
      <c r="S1907" t="s">
        <v>539</v>
      </c>
    </row>
    <row r="1908" spans="1:19" hidden="1" x14ac:dyDescent="0.15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>
        <v>15</v>
      </c>
      <c r="S1908" t="s">
        <v>256</v>
      </c>
    </row>
    <row r="1909" spans="1:19" ht="14" hidden="1" customHeight="1" x14ac:dyDescent="0.15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>
        <v>15</v>
      </c>
      <c r="S1909" t="s">
        <v>256</v>
      </c>
    </row>
    <row r="1910" spans="1:19" ht="14" hidden="1" customHeight="1" x14ac:dyDescent="0.15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>
        <v>8</v>
      </c>
      <c r="S1910" t="s">
        <v>256</v>
      </c>
    </row>
    <row r="1911" spans="1:19" x14ac:dyDescent="0.15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>
        <v>20</v>
      </c>
      <c r="R1911" t="str">
        <f>IF(Q1908&lt;=4,"低",IF(Q1908&gt;8,"高","中"))</f>
        <v>高</v>
      </c>
      <c r="S1911" t="s">
        <v>256</v>
      </c>
    </row>
    <row r="1912" spans="1:19" hidden="1" x14ac:dyDescent="0.15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>
        <v>20</v>
      </c>
      <c r="S1912" t="s">
        <v>256</v>
      </c>
    </row>
    <row r="1913" spans="1:19" x14ac:dyDescent="0.15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>
        <v>15</v>
      </c>
      <c r="R1913" t="str">
        <f>IF(Q1910&lt;=4,"低",IF(Q1910&gt;8,"高","中"))</f>
        <v>中</v>
      </c>
      <c r="S1913" t="s">
        <v>256</v>
      </c>
    </row>
    <row r="1914" spans="1:19" ht="14" hidden="1" customHeight="1" x14ac:dyDescent="0.15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>
        <v>8</v>
      </c>
      <c r="S1914" t="s">
        <v>256</v>
      </c>
    </row>
    <row r="1915" spans="1:19" x14ac:dyDescent="0.15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>
        <v>15</v>
      </c>
      <c r="R1915" t="str">
        <f>IF(Q1912&lt;=4,"低",IF(Q1912&gt;8,"高","中"))</f>
        <v>高</v>
      </c>
      <c r="S1915" t="s">
        <v>256</v>
      </c>
    </row>
    <row r="1916" spans="1:19" hidden="1" x14ac:dyDescent="0.15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>
        <v>15</v>
      </c>
      <c r="S1916" t="s">
        <v>256</v>
      </c>
    </row>
    <row r="1917" spans="1:19" hidden="1" x14ac:dyDescent="0.15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>
        <v>15</v>
      </c>
      <c r="S1917" t="s">
        <v>256</v>
      </c>
    </row>
    <row r="1918" spans="1:19" hidden="1" x14ac:dyDescent="0.15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>
        <v>6</v>
      </c>
      <c r="S1918" t="s">
        <v>256</v>
      </c>
    </row>
    <row r="1919" spans="1:19" hidden="1" x14ac:dyDescent="0.15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>
        <v>8</v>
      </c>
      <c r="S1919" t="s">
        <v>256</v>
      </c>
    </row>
    <row r="1920" spans="1:19" hidden="1" x14ac:dyDescent="0.15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>
        <v>15</v>
      </c>
      <c r="S1920" t="s">
        <v>256</v>
      </c>
    </row>
    <row r="1921" spans="1:19" x14ac:dyDescent="0.15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>
        <v>15</v>
      </c>
      <c r="R1921" t="str">
        <f>IF(Q1918&lt;=4,"低",IF(Q1918&gt;8,"高","中"))</f>
        <v>中</v>
      </c>
      <c r="S1921" t="s">
        <v>256</v>
      </c>
    </row>
    <row r="1922" spans="1:19" ht="14" hidden="1" customHeight="1" x14ac:dyDescent="0.15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>
        <v>5</v>
      </c>
      <c r="S1922" t="s">
        <v>256</v>
      </c>
    </row>
    <row r="1923" spans="1:19" hidden="1" x14ac:dyDescent="0.15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>
        <v>8</v>
      </c>
      <c r="S1923" t="s">
        <v>256</v>
      </c>
    </row>
    <row r="1924" spans="1:19" hidden="1" x14ac:dyDescent="0.15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>
        <v>6</v>
      </c>
      <c r="S1924" t="s">
        <v>256</v>
      </c>
    </row>
    <row r="1925" spans="1:19" ht="14" hidden="1" customHeight="1" x14ac:dyDescent="0.15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>
        <v>8</v>
      </c>
      <c r="S1925" t="s">
        <v>256</v>
      </c>
    </row>
    <row r="1926" spans="1:19" hidden="1" x14ac:dyDescent="0.15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>
        <v>8</v>
      </c>
      <c r="S1926" t="s">
        <v>256</v>
      </c>
    </row>
    <row r="1927" spans="1:19" hidden="1" x14ac:dyDescent="0.15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>
        <v>15</v>
      </c>
      <c r="S1927" t="s">
        <v>256</v>
      </c>
    </row>
    <row r="1928" spans="1:19" hidden="1" x14ac:dyDescent="0.15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>
        <v>10</v>
      </c>
      <c r="S1928" t="s">
        <v>256</v>
      </c>
    </row>
    <row r="1929" spans="1:19" x14ac:dyDescent="0.15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>
        <v>15</v>
      </c>
      <c r="R1929" t="str">
        <f>IF(Q1926&lt;=4,"低",IF(Q1926&gt;8,"高","中"))</f>
        <v>中</v>
      </c>
      <c r="S1929" t="s">
        <v>256</v>
      </c>
    </row>
    <row r="1930" spans="1:19" hidden="1" x14ac:dyDescent="0.15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>
        <v>10</v>
      </c>
      <c r="S1930" t="s">
        <v>256</v>
      </c>
    </row>
    <row r="1931" spans="1:19" x14ac:dyDescent="0.15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>
        <v>15</v>
      </c>
      <c r="R1931" t="str">
        <f>IF(Q1928&lt;=4,"低",IF(Q1928&gt;8,"高","中"))</f>
        <v>高</v>
      </c>
      <c r="S1931" t="s">
        <v>256</v>
      </c>
    </row>
    <row r="1932" spans="1:19" hidden="1" x14ac:dyDescent="0.15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>
        <v>15</v>
      </c>
      <c r="S1932" t="s">
        <v>256</v>
      </c>
    </row>
    <row r="1933" spans="1:19" ht="14" hidden="1" customHeight="1" x14ac:dyDescent="0.15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>
        <v>10</v>
      </c>
      <c r="S1933" t="s">
        <v>256</v>
      </c>
    </row>
    <row r="1934" spans="1:19" hidden="1" x14ac:dyDescent="0.15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>
        <v>7</v>
      </c>
      <c r="S1934" t="s">
        <v>256</v>
      </c>
    </row>
    <row r="1935" spans="1:19" hidden="1" x14ac:dyDescent="0.15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>
        <v>9</v>
      </c>
      <c r="S1935" t="s">
        <v>256</v>
      </c>
    </row>
    <row r="1936" spans="1:19" hidden="1" x14ac:dyDescent="0.15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>
        <v>15</v>
      </c>
      <c r="S1936" t="s">
        <v>256</v>
      </c>
    </row>
    <row r="1937" spans="1:19" ht="14" hidden="1" customHeight="1" x14ac:dyDescent="0.15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>
        <v>8</v>
      </c>
      <c r="S1937" t="s">
        <v>256</v>
      </c>
    </row>
    <row r="1938" spans="1:19" x14ac:dyDescent="0.15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>
        <v>20</v>
      </c>
      <c r="R1938" t="str">
        <f>IF(Q1935&lt;=4,"低",IF(Q1935&gt;8,"高","中"))</f>
        <v>高</v>
      </c>
      <c r="S1938" t="s">
        <v>256</v>
      </c>
    </row>
    <row r="1939" spans="1:19" hidden="1" x14ac:dyDescent="0.15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>
        <v>15</v>
      </c>
      <c r="S1939" t="s">
        <v>256</v>
      </c>
    </row>
    <row r="1940" spans="1:19" hidden="1" x14ac:dyDescent="0.15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>
        <v>15</v>
      </c>
      <c r="S1940" t="s">
        <v>256</v>
      </c>
    </row>
    <row r="1941" spans="1:19" hidden="1" x14ac:dyDescent="0.15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>
        <v>10</v>
      </c>
      <c r="S1941" t="s">
        <v>256</v>
      </c>
    </row>
    <row r="1942" spans="1:19" hidden="1" x14ac:dyDescent="0.15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>
        <v>10</v>
      </c>
      <c r="S1942" t="s">
        <v>256</v>
      </c>
    </row>
    <row r="1943" spans="1:19" ht="14" hidden="1" customHeight="1" x14ac:dyDescent="0.15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>
        <v>6</v>
      </c>
      <c r="S1943" t="s">
        <v>256</v>
      </c>
    </row>
    <row r="1944" spans="1:19" x14ac:dyDescent="0.15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>
        <v>15</v>
      </c>
      <c r="R1944" t="str">
        <f>IF(Q1941&lt;=4,"低",IF(Q1941&gt;8,"高","中"))</f>
        <v>高</v>
      </c>
      <c r="S1944" t="s">
        <v>256</v>
      </c>
    </row>
    <row r="1945" spans="1:19" hidden="1" x14ac:dyDescent="0.15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>
        <v>8</v>
      </c>
      <c r="S1945" t="s">
        <v>256</v>
      </c>
    </row>
    <row r="1946" spans="1:19" ht="14" hidden="1" customHeight="1" x14ac:dyDescent="0.15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>
        <v>8</v>
      </c>
      <c r="S1946" t="s">
        <v>256</v>
      </c>
    </row>
    <row r="1947" spans="1:19" hidden="1" x14ac:dyDescent="0.15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>
        <v>20</v>
      </c>
      <c r="S1947" t="s">
        <v>256</v>
      </c>
    </row>
    <row r="1948" spans="1:19" hidden="1" x14ac:dyDescent="0.15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>
        <v>10</v>
      </c>
      <c r="S1948" t="s">
        <v>256</v>
      </c>
    </row>
    <row r="1949" spans="1:19" x14ac:dyDescent="0.15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>
        <v>20</v>
      </c>
      <c r="R1949" t="str">
        <f t="shared" ref="R1949:R1950" si="113">IF(Q1946&lt;=4,"低",IF(Q1946&gt;8,"高","中"))</f>
        <v>中</v>
      </c>
      <c r="S1949" t="s">
        <v>256</v>
      </c>
    </row>
    <row r="1950" spans="1:19" x14ac:dyDescent="0.15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>
        <v>10</v>
      </c>
      <c r="R1950" t="str">
        <f t="shared" si="113"/>
        <v>高</v>
      </c>
      <c r="S1950" t="s">
        <v>256</v>
      </c>
    </row>
    <row r="1951" spans="1:19" ht="14" hidden="1" customHeight="1" x14ac:dyDescent="0.15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>
        <v>5</v>
      </c>
      <c r="S1951" t="s">
        <v>256</v>
      </c>
    </row>
    <row r="1952" spans="1:19" hidden="1" x14ac:dyDescent="0.15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>
        <v>8</v>
      </c>
      <c r="S1952" t="s">
        <v>256</v>
      </c>
    </row>
    <row r="1953" spans="1:19" x14ac:dyDescent="0.15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>
        <v>8</v>
      </c>
      <c r="R1953" t="str">
        <f>IF(Q1950&lt;=4,"低",IF(Q1950&gt;8,"高","中"))</f>
        <v>高</v>
      </c>
      <c r="S1953" t="s">
        <v>256</v>
      </c>
    </row>
    <row r="1954" spans="1:19" hidden="1" x14ac:dyDescent="0.15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>
        <v>10</v>
      </c>
      <c r="S1954" t="s">
        <v>256</v>
      </c>
    </row>
    <row r="1955" spans="1:19" hidden="1" x14ac:dyDescent="0.15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>
        <v>10</v>
      </c>
      <c r="S1955" t="s">
        <v>256</v>
      </c>
    </row>
    <row r="1956" spans="1:19" hidden="1" x14ac:dyDescent="0.15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>
        <v>9</v>
      </c>
      <c r="S1956" t="s">
        <v>256</v>
      </c>
    </row>
    <row r="1957" spans="1:19" hidden="1" x14ac:dyDescent="0.15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>
        <v>8</v>
      </c>
      <c r="S1957" t="s">
        <v>256</v>
      </c>
    </row>
    <row r="1958" spans="1:19" ht="14" hidden="1" customHeight="1" x14ac:dyDescent="0.15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>
        <v>4</v>
      </c>
      <c r="S1958" t="s">
        <v>256</v>
      </c>
    </row>
    <row r="1959" spans="1:19" x14ac:dyDescent="0.15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>
        <v>9</v>
      </c>
      <c r="R1959" t="str">
        <f>IF(Q1956&lt;=4,"低",IF(Q1956&gt;8,"高","中"))</f>
        <v>高</v>
      </c>
      <c r="S1959" t="s">
        <v>256</v>
      </c>
    </row>
    <row r="1960" spans="1:19" hidden="1" x14ac:dyDescent="0.15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>
        <v>8</v>
      </c>
      <c r="S1960" t="s">
        <v>256</v>
      </c>
    </row>
    <row r="1961" spans="1:19" hidden="1" x14ac:dyDescent="0.15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>
        <v>15</v>
      </c>
      <c r="S1961" t="s">
        <v>256</v>
      </c>
    </row>
    <row r="1962" spans="1:19" x14ac:dyDescent="0.15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>
        <v>18</v>
      </c>
      <c r="R1962" t="str">
        <f>IF(Q1959&lt;=4,"低",IF(Q1959&gt;8,"高","中"))</f>
        <v>高</v>
      </c>
      <c r="S1962" t="s">
        <v>256</v>
      </c>
    </row>
    <row r="1963" spans="1:19" hidden="1" x14ac:dyDescent="0.15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>
        <v>10</v>
      </c>
      <c r="S1963" t="s">
        <v>256</v>
      </c>
    </row>
    <row r="1964" spans="1:19" hidden="1" x14ac:dyDescent="0.15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>
        <v>15</v>
      </c>
      <c r="S1964" t="s">
        <v>256</v>
      </c>
    </row>
    <row r="1965" spans="1:19" x14ac:dyDescent="0.15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>
        <v>15</v>
      </c>
      <c r="R1965" t="str">
        <f>IF(Q1962&lt;=4,"低",IF(Q1962&gt;8,"高","中"))</f>
        <v>高</v>
      </c>
      <c r="S1965" t="s">
        <v>256</v>
      </c>
    </row>
    <row r="1966" spans="1:19" ht="14" hidden="1" customHeight="1" x14ac:dyDescent="0.15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>
        <v>6</v>
      </c>
      <c r="S1966" t="s">
        <v>256</v>
      </c>
    </row>
    <row r="1967" spans="1:19" hidden="1" x14ac:dyDescent="0.15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>
        <v>8</v>
      </c>
      <c r="S1967" t="s">
        <v>256</v>
      </c>
    </row>
    <row r="1968" spans="1:19" hidden="1" x14ac:dyDescent="0.15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>
        <v>6</v>
      </c>
      <c r="S1968" t="s">
        <v>256</v>
      </c>
    </row>
    <row r="1969" spans="1:19" ht="14" hidden="1" customHeight="1" x14ac:dyDescent="0.15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>
        <v>4</v>
      </c>
      <c r="S1969" t="s">
        <v>539</v>
      </c>
    </row>
    <row r="1970" spans="1:19" x14ac:dyDescent="0.15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>
        <v>6</v>
      </c>
      <c r="R1970" t="str">
        <f>IF(Q1967&lt;=4,"低",IF(Q1967&gt;8,"高","中"))</f>
        <v>中</v>
      </c>
      <c r="S1970" t="s">
        <v>256</v>
      </c>
    </row>
    <row r="1971" spans="1:19" ht="14" hidden="1" customHeight="1" x14ac:dyDescent="0.15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>
        <v>10</v>
      </c>
      <c r="S1971" t="s">
        <v>256</v>
      </c>
    </row>
    <row r="1972" spans="1:19" hidden="1" x14ac:dyDescent="0.15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>
        <v>15</v>
      </c>
      <c r="S1972" t="s">
        <v>256</v>
      </c>
    </row>
    <row r="1973" spans="1:19" hidden="1" x14ac:dyDescent="0.15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>
        <v>15</v>
      </c>
      <c r="S1973" t="s">
        <v>256</v>
      </c>
    </row>
    <row r="1974" spans="1:19" hidden="1" x14ac:dyDescent="0.15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>
        <v>10</v>
      </c>
      <c r="S1974" t="s">
        <v>256</v>
      </c>
    </row>
    <row r="1975" spans="1:19" hidden="1" x14ac:dyDescent="0.15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>
        <v>6</v>
      </c>
      <c r="S1975" t="s">
        <v>256</v>
      </c>
    </row>
    <row r="1976" spans="1:19" x14ac:dyDescent="0.15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>
        <v>10</v>
      </c>
      <c r="R1976" t="str">
        <f t="shared" ref="R1976:R1977" si="114">IF(Q1973&lt;=4,"低",IF(Q1973&gt;8,"高","中"))</f>
        <v>高</v>
      </c>
      <c r="S1976" t="s">
        <v>256</v>
      </c>
    </row>
    <row r="1977" spans="1:19" ht="14" customHeight="1" x14ac:dyDescent="0.15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>
        <v>25</v>
      </c>
      <c r="R1977" t="str">
        <f t="shared" si="114"/>
        <v>高</v>
      </c>
      <c r="S1977" t="s">
        <v>256</v>
      </c>
    </row>
    <row r="1978" spans="1:19" hidden="1" x14ac:dyDescent="0.15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>
        <v>8</v>
      </c>
      <c r="S1978" t="s">
        <v>256</v>
      </c>
    </row>
    <row r="1979" spans="1:19" hidden="1" x14ac:dyDescent="0.15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>
        <v>8</v>
      </c>
      <c r="S1979" t="s">
        <v>256</v>
      </c>
    </row>
    <row r="1980" spans="1:19" x14ac:dyDescent="0.15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>
        <v>15</v>
      </c>
      <c r="R1980" t="str">
        <f>IF(Q1977&lt;=4,"低",IF(Q1977&gt;8,"高","中"))</f>
        <v>高</v>
      </c>
      <c r="S1980" t="s">
        <v>256</v>
      </c>
    </row>
    <row r="1981" spans="1:19" hidden="1" x14ac:dyDescent="0.15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>
        <v>7</v>
      </c>
      <c r="S1981" t="s">
        <v>256</v>
      </c>
    </row>
    <row r="1982" spans="1:19" hidden="1" x14ac:dyDescent="0.15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>
        <v>15</v>
      </c>
      <c r="S1982" t="s">
        <v>256</v>
      </c>
    </row>
    <row r="1983" spans="1:19" ht="14" hidden="1" customHeight="1" x14ac:dyDescent="0.15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>
        <v>15</v>
      </c>
      <c r="S1983" t="s">
        <v>256</v>
      </c>
    </row>
    <row r="1984" spans="1:19" hidden="1" x14ac:dyDescent="0.15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>
        <v>20</v>
      </c>
      <c r="S1984" t="s">
        <v>256</v>
      </c>
    </row>
    <row r="1985" spans="1:19" hidden="1" x14ac:dyDescent="0.15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>
        <v>8</v>
      </c>
      <c r="S1985" t="s">
        <v>256</v>
      </c>
    </row>
    <row r="1986" spans="1:19" hidden="1" x14ac:dyDescent="0.15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>
        <v>25</v>
      </c>
      <c r="S1986" t="s">
        <v>256</v>
      </c>
    </row>
    <row r="1987" spans="1:19" hidden="1" x14ac:dyDescent="0.15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>
        <v>15</v>
      </c>
      <c r="S1987" t="s">
        <v>256</v>
      </c>
    </row>
    <row r="1988" spans="1:19" ht="14" hidden="1" customHeight="1" x14ac:dyDescent="0.15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>
        <v>10</v>
      </c>
      <c r="S1988" t="s">
        <v>256</v>
      </c>
    </row>
    <row r="1989" spans="1:19" hidden="1" x14ac:dyDescent="0.15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>
        <v>15</v>
      </c>
      <c r="S1989" t="s">
        <v>256</v>
      </c>
    </row>
    <row r="1990" spans="1:19" ht="14" hidden="1" customHeight="1" x14ac:dyDescent="0.15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>
        <v>15</v>
      </c>
      <c r="S1990" t="s">
        <v>256</v>
      </c>
    </row>
    <row r="1991" spans="1:19" hidden="1" x14ac:dyDescent="0.15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>
        <v>15</v>
      </c>
      <c r="S1991" t="s">
        <v>256</v>
      </c>
    </row>
    <row r="1992" spans="1:19" hidden="1" x14ac:dyDescent="0.15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>
        <v>9</v>
      </c>
      <c r="S1992" t="s">
        <v>256</v>
      </c>
    </row>
    <row r="1993" spans="1:19" hidden="1" x14ac:dyDescent="0.15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>
        <v>8</v>
      </c>
      <c r="S1993" t="s">
        <v>256</v>
      </c>
    </row>
    <row r="1994" spans="1:19" ht="14" customHeight="1" x14ac:dyDescent="0.15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>
        <v>10</v>
      </c>
      <c r="R1994" t="str">
        <f t="shared" ref="R1994:R1995" si="115">IF(Q1991&lt;=4,"低",IF(Q1991&gt;8,"高","中"))</f>
        <v>高</v>
      </c>
      <c r="S1994" t="s">
        <v>256</v>
      </c>
    </row>
    <row r="1995" spans="1:19" x14ac:dyDescent="0.15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>
        <v>15</v>
      </c>
      <c r="R1995" t="str">
        <f t="shared" si="115"/>
        <v>高</v>
      </c>
      <c r="S1995" t="s">
        <v>256</v>
      </c>
    </row>
    <row r="1996" spans="1:19" hidden="1" x14ac:dyDescent="0.15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>
        <v>6</v>
      </c>
      <c r="S1996" t="s">
        <v>256</v>
      </c>
    </row>
    <row r="1997" spans="1:19" hidden="1" x14ac:dyDescent="0.15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>
        <v>15</v>
      </c>
      <c r="S1997" t="s">
        <v>256</v>
      </c>
    </row>
    <row r="1998" spans="1:19" ht="14" hidden="1" customHeight="1" x14ac:dyDescent="0.15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>
        <v>8</v>
      </c>
      <c r="S1998" t="s">
        <v>256</v>
      </c>
    </row>
    <row r="1999" spans="1:19" hidden="1" x14ac:dyDescent="0.15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>
        <v>4</v>
      </c>
      <c r="S1999" t="s">
        <v>256</v>
      </c>
    </row>
    <row r="2000" spans="1:19" ht="14" hidden="1" customHeight="1" x14ac:dyDescent="0.15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>
        <v>4</v>
      </c>
      <c r="S2000" t="s">
        <v>256</v>
      </c>
    </row>
    <row r="2001" spans="1:19" x14ac:dyDescent="0.15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>
        <v>10</v>
      </c>
      <c r="R2001" t="str">
        <f t="shared" ref="R2001:R2002" si="116">IF(Q1998&lt;=4,"低",IF(Q1998&gt;8,"高","中"))</f>
        <v>中</v>
      </c>
      <c r="S2001" t="s">
        <v>256</v>
      </c>
    </row>
    <row r="2002" spans="1:19" x14ac:dyDescent="0.15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>
        <v>15</v>
      </c>
      <c r="R2002" t="str">
        <f t="shared" si="116"/>
        <v>低</v>
      </c>
      <c r="S2002" t="s">
        <v>256</v>
      </c>
    </row>
    <row r="2003" spans="1:19" ht="14" hidden="1" customHeight="1" x14ac:dyDescent="0.15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>
        <v>4</v>
      </c>
      <c r="S2003" t="s">
        <v>256</v>
      </c>
    </row>
    <row r="2004" spans="1:19" ht="14" hidden="1" customHeight="1" x14ac:dyDescent="0.15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>
        <v>10</v>
      </c>
      <c r="S2004" t="s">
        <v>256</v>
      </c>
    </row>
    <row r="2005" spans="1:19" hidden="1" x14ac:dyDescent="0.15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>
        <v>15</v>
      </c>
      <c r="S2005" t="s">
        <v>256</v>
      </c>
    </row>
    <row r="2006" spans="1:19" hidden="1" x14ac:dyDescent="0.15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>
        <v>8</v>
      </c>
      <c r="S2006" t="s">
        <v>256</v>
      </c>
    </row>
    <row r="2007" spans="1:19" hidden="1" x14ac:dyDescent="0.15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>
        <v>10</v>
      </c>
      <c r="S2007" t="s">
        <v>256</v>
      </c>
    </row>
    <row r="2008" spans="1:19" x14ac:dyDescent="0.15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>
        <v>15</v>
      </c>
      <c r="R2008" t="str">
        <f t="shared" ref="R2008:R2009" si="117">IF(Q2005&lt;=4,"低",IF(Q2005&gt;8,"高","中"))</f>
        <v>高</v>
      </c>
      <c r="S2008" t="s">
        <v>256</v>
      </c>
    </row>
    <row r="2009" spans="1:19" x14ac:dyDescent="0.15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>
        <v>25</v>
      </c>
      <c r="R2009" t="str">
        <f t="shared" si="117"/>
        <v>中</v>
      </c>
      <c r="S2009" t="s">
        <v>256</v>
      </c>
    </row>
    <row r="2010" spans="1:19" hidden="1" x14ac:dyDescent="0.15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>
        <v>13</v>
      </c>
      <c r="S2010" t="s">
        <v>256</v>
      </c>
    </row>
    <row r="2011" spans="1:19" x14ac:dyDescent="0.15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>
        <v>6</v>
      </c>
      <c r="R2011" t="str">
        <f>IF(Q2008&lt;=4,"低",IF(Q2008&gt;8,"高","中"))</f>
        <v>高</v>
      </c>
      <c r="S2011" t="s">
        <v>539</v>
      </c>
    </row>
    <row r="2012" spans="1:19" ht="14" hidden="1" customHeight="1" x14ac:dyDescent="0.15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>
        <v>4</v>
      </c>
      <c r="S2012" t="s">
        <v>256</v>
      </c>
    </row>
    <row r="2013" spans="1:19" hidden="1" x14ac:dyDescent="0.15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>
        <v>15</v>
      </c>
      <c r="S2013" t="s">
        <v>256</v>
      </c>
    </row>
    <row r="2014" spans="1:19" hidden="1" x14ac:dyDescent="0.15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>
        <v>20</v>
      </c>
      <c r="S2014" t="s">
        <v>256</v>
      </c>
    </row>
    <row r="2015" spans="1:19" hidden="1" x14ac:dyDescent="0.15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>
        <v>5</v>
      </c>
      <c r="S2015" t="s">
        <v>256</v>
      </c>
    </row>
    <row r="2016" spans="1:19" x14ac:dyDescent="0.15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>
        <v>12</v>
      </c>
      <c r="R2016" t="str">
        <f>IF(Q2013&lt;=4,"低",IF(Q2013&gt;8,"高","中"))</f>
        <v>高</v>
      </c>
      <c r="S2016" t="s">
        <v>256</v>
      </c>
    </row>
    <row r="2017" spans="1:19" ht="14" hidden="1" customHeight="1" x14ac:dyDescent="0.15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>
        <v>10</v>
      </c>
      <c r="S2017" t="s">
        <v>256</v>
      </c>
    </row>
    <row r="2018" spans="1:19" hidden="1" x14ac:dyDescent="0.15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>
        <v>15</v>
      </c>
      <c r="S2018" t="s">
        <v>256</v>
      </c>
    </row>
    <row r="2019" spans="1:19" ht="14" hidden="1" customHeight="1" x14ac:dyDescent="0.15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>
        <v>6</v>
      </c>
      <c r="S2019" t="s">
        <v>256</v>
      </c>
    </row>
    <row r="2020" spans="1:19" hidden="1" x14ac:dyDescent="0.15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>
        <v>10</v>
      </c>
      <c r="S2020" t="s">
        <v>256</v>
      </c>
    </row>
    <row r="2021" spans="1:19" hidden="1" x14ac:dyDescent="0.15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>
        <v>10</v>
      </c>
      <c r="S2021" t="s">
        <v>256</v>
      </c>
    </row>
    <row r="2022" spans="1:19" ht="14" hidden="1" customHeight="1" x14ac:dyDescent="0.15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>
        <v>6</v>
      </c>
      <c r="S2022" t="s">
        <v>256</v>
      </c>
    </row>
    <row r="2023" spans="1:19" hidden="1" x14ac:dyDescent="0.15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>
        <v>10</v>
      </c>
      <c r="S2023" t="s">
        <v>256</v>
      </c>
    </row>
    <row r="2024" spans="1:19" hidden="1" x14ac:dyDescent="0.15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6933</v>
      </c>
      <c r="S2024" t="s">
        <v>256</v>
      </c>
    </row>
    <row r="2025" spans="1:19" hidden="1" x14ac:dyDescent="0.15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>
        <v>5</v>
      </c>
      <c r="S2025" t="s">
        <v>256</v>
      </c>
    </row>
    <row r="2026" spans="1:19" hidden="1" x14ac:dyDescent="0.15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>
        <v>8</v>
      </c>
      <c r="S2026" t="s">
        <v>256</v>
      </c>
    </row>
    <row r="2027" spans="1:19" x14ac:dyDescent="0.15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>
        <v>20</v>
      </c>
      <c r="R2027" t="str">
        <f>IF(Q2024&lt;=4,"低",IF(Q2024&gt;8,"高","中"))</f>
        <v>高</v>
      </c>
      <c r="S2027" t="s">
        <v>256</v>
      </c>
    </row>
    <row r="2028" spans="1:19" ht="14" hidden="1" customHeight="1" x14ac:dyDescent="0.15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>
        <v>10</v>
      </c>
      <c r="S2028" t="s">
        <v>256</v>
      </c>
    </row>
    <row r="2029" spans="1:19" hidden="1" x14ac:dyDescent="0.15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>
        <v>10</v>
      </c>
      <c r="S2029" t="s">
        <v>256</v>
      </c>
    </row>
    <row r="2030" spans="1:19" x14ac:dyDescent="0.15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>
        <v>10</v>
      </c>
      <c r="R2030" t="str">
        <f>IF(Q2027&lt;=4,"低",IF(Q2027&gt;8,"高","中"))</f>
        <v>高</v>
      </c>
      <c r="S2030" t="s">
        <v>256</v>
      </c>
    </row>
    <row r="2031" spans="1:19" ht="14" hidden="1" customHeight="1" x14ac:dyDescent="0.15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>
        <v>10</v>
      </c>
      <c r="S2031" t="s">
        <v>256</v>
      </c>
    </row>
    <row r="2032" spans="1:19" ht="14" hidden="1" customHeight="1" x14ac:dyDescent="0.15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>
        <v>9</v>
      </c>
      <c r="S2032" t="s">
        <v>256</v>
      </c>
    </row>
    <row r="2033" spans="1:19" hidden="1" x14ac:dyDescent="0.15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>
        <v>8</v>
      </c>
      <c r="S2033" t="s">
        <v>256</v>
      </c>
    </row>
    <row r="2034" spans="1:19" hidden="1" x14ac:dyDescent="0.15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>
        <v>8</v>
      </c>
      <c r="S2034" t="s">
        <v>256</v>
      </c>
    </row>
    <row r="2035" spans="1:19" hidden="1" x14ac:dyDescent="0.15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>
        <v>15</v>
      </c>
      <c r="S2035" t="s">
        <v>256</v>
      </c>
    </row>
    <row r="2036" spans="1:19" hidden="1" x14ac:dyDescent="0.15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>
        <v>18</v>
      </c>
      <c r="S2036" t="s">
        <v>256</v>
      </c>
    </row>
    <row r="2037" spans="1:19" x14ac:dyDescent="0.15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>
        <v>15</v>
      </c>
      <c r="R2037" t="str">
        <f>IF(Q2034&lt;=4,"低",IF(Q2034&gt;8,"高","中"))</f>
        <v>中</v>
      </c>
      <c r="S2037" t="s">
        <v>256</v>
      </c>
    </row>
    <row r="2038" spans="1:19" hidden="1" x14ac:dyDescent="0.15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>
        <v>10</v>
      </c>
      <c r="S2038" t="s">
        <v>256</v>
      </c>
    </row>
    <row r="2039" spans="1:19" hidden="1" x14ac:dyDescent="0.15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>
        <v>8</v>
      </c>
      <c r="S2039" t="s">
        <v>256</v>
      </c>
    </row>
    <row r="2040" spans="1:19" hidden="1" x14ac:dyDescent="0.15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>
        <v>6</v>
      </c>
      <c r="S2040" t="s">
        <v>256</v>
      </c>
    </row>
    <row r="2041" spans="1:19" ht="14" hidden="1" customHeight="1" x14ac:dyDescent="0.15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>
        <v>6</v>
      </c>
      <c r="S2041" t="s">
        <v>256</v>
      </c>
    </row>
    <row r="2042" spans="1:19" hidden="1" x14ac:dyDescent="0.15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>
        <v>10</v>
      </c>
      <c r="S2042" t="s">
        <v>256</v>
      </c>
    </row>
    <row r="2043" spans="1:19" hidden="1" x14ac:dyDescent="0.15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>
        <v>10</v>
      </c>
      <c r="S2043" t="s">
        <v>256</v>
      </c>
    </row>
    <row r="2044" spans="1:19" hidden="1" x14ac:dyDescent="0.15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>
        <v>15</v>
      </c>
      <c r="S2044" t="s">
        <v>256</v>
      </c>
    </row>
    <row r="2045" spans="1:19" hidden="1" x14ac:dyDescent="0.15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>
        <v>20</v>
      </c>
      <c r="S2045" t="s">
        <v>256</v>
      </c>
    </row>
    <row r="2046" spans="1:19" hidden="1" x14ac:dyDescent="0.15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>
        <v>10</v>
      </c>
      <c r="S2046" t="s">
        <v>256</v>
      </c>
    </row>
    <row r="2047" spans="1:19" ht="14" hidden="1" customHeight="1" x14ac:dyDescent="0.15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>
        <v>6</v>
      </c>
      <c r="S2047" t="s">
        <v>256</v>
      </c>
    </row>
    <row r="2048" spans="1:19" ht="14" hidden="1" customHeight="1" x14ac:dyDescent="0.15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>
        <v>8</v>
      </c>
      <c r="S2048" t="s">
        <v>256</v>
      </c>
    </row>
    <row r="2049" spans="1:19" x14ac:dyDescent="0.15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>
        <v>10</v>
      </c>
      <c r="R2049" t="str">
        <f>IF(Q2046&lt;=4,"低",IF(Q2046&gt;8,"高","中"))</f>
        <v>高</v>
      </c>
      <c r="S2049" t="s">
        <v>256</v>
      </c>
    </row>
    <row r="2050" spans="1:19" hidden="1" x14ac:dyDescent="0.15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>
        <v>6</v>
      </c>
      <c r="S2050" t="s">
        <v>256</v>
      </c>
    </row>
    <row r="2051" spans="1:19" hidden="1" x14ac:dyDescent="0.15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>
        <v>8</v>
      </c>
      <c r="S2051" t="s">
        <v>256</v>
      </c>
    </row>
    <row r="2052" spans="1:19" hidden="1" x14ac:dyDescent="0.15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>
        <v>13</v>
      </c>
      <c r="S2052" t="s">
        <v>256</v>
      </c>
    </row>
    <row r="2053" spans="1:19" x14ac:dyDescent="0.15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>
        <v>15</v>
      </c>
      <c r="R2053" t="str">
        <f>IF(Q2050&lt;=4,"低",IF(Q2050&gt;8,"高","中"))</f>
        <v>中</v>
      </c>
      <c r="S2053" t="s">
        <v>256</v>
      </c>
    </row>
    <row r="2054" spans="1:19" hidden="1" x14ac:dyDescent="0.15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>
        <v>10</v>
      </c>
      <c r="S2054" t="s">
        <v>256</v>
      </c>
    </row>
    <row r="2055" spans="1:19" hidden="1" x14ac:dyDescent="0.15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>
        <v>7</v>
      </c>
      <c r="S2055" t="s">
        <v>256</v>
      </c>
    </row>
    <row r="2056" spans="1:19" x14ac:dyDescent="0.15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>
        <v>15</v>
      </c>
      <c r="R2056" t="str">
        <f>IF(Q2053&lt;=4,"低",IF(Q2053&gt;8,"高","中"))</f>
        <v>高</v>
      </c>
      <c r="S2056" t="s">
        <v>256</v>
      </c>
    </row>
    <row r="2057" spans="1:19" ht="14" hidden="1" customHeight="1" x14ac:dyDescent="0.15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>
        <v>3</v>
      </c>
      <c r="S2057" t="s">
        <v>256</v>
      </c>
    </row>
    <row r="2058" spans="1:19" hidden="1" x14ac:dyDescent="0.15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>
        <v>6</v>
      </c>
      <c r="S2058" t="s">
        <v>256</v>
      </c>
    </row>
    <row r="2059" spans="1:19" hidden="1" x14ac:dyDescent="0.15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>
        <v>8</v>
      </c>
      <c r="S2059" t="s">
        <v>256</v>
      </c>
    </row>
    <row r="2060" spans="1:19" x14ac:dyDescent="0.15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>
        <v>12</v>
      </c>
      <c r="R2060" t="str">
        <f>IF(Q2057&lt;=4,"低",IF(Q2057&gt;8,"高","中"))</f>
        <v>低</v>
      </c>
      <c r="S2060" t="s">
        <v>256</v>
      </c>
    </row>
    <row r="2061" spans="1:19" hidden="1" x14ac:dyDescent="0.15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>
        <v>10</v>
      </c>
      <c r="S2061" t="s">
        <v>256</v>
      </c>
    </row>
    <row r="2062" spans="1:19" hidden="1" x14ac:dyDescent="0.15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>
        <v>10</v>
      </c>
      <c r="S2062" t="s">
        <v>256</v>
      </c>
    </row>
    <row r="2063" spans="1:19" x14ac:dyDescent="0.15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>
        <v>8</v>
      </c>
      <c r="R2063" t="str">
        <f>IF(Q2060&lt;=4,"低",IF(Q2060&gt;8,"高","中"))</f>
        <v>高</v>
      </c>
      <c r="S2063" t="s">
        <v>256</v>
      </c>
    </row>
    <row r="2064" spans="1:19" hidden="1" x14ac:dyDescent="0.15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>
        <v>10</v>
      </c>
      <c r="S2064" t="s">
        <v>256</v>
      </c>
    </row>
    <row r="2065" spans="1:19" ht="14" hidden="1" customHeight="1" x14ac:dyDescent="0.15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>
        <v>6</v>
      </c>
      <c r="S2065" t="s">
        <v>256</v>
      </c>
    </row>
    <row r="2066" spans="1:19" hidden="1" x14ac:dyDescent="0.15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>
        <v>10</v>
      </c>
      <c r="S2066" t="s">
        <v>256</v>
      </c>
    </row>
    <row r="2067" spans="1:19" hidden="1" x14ac:dyDescent="0.15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>
        <v>15</v>
      </c>
      <c r="S2067" t="s">
        <v>256</v>
      </c>
    </row>
    <row r="2068" spans="1:19" x14ac:dyDescent="0.15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>
        <v>15</v>
      </c>
      <c r="R2068" t="str">
        <f>IF(Q2065&lt;=4,"低",IF(Q2065&gt;8,"高","中"))</f>
        <v>中</v>
      </c>
      <c r="S2068" t="s">
        <v>256</v>
      </c>
    </row>
    <row r="2069" spans="1:19" hidden="1" x14ac:dyDescent="0.15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>
        <v>8</v>
      </c>
      <c r="S2069" t="s">
        <v>256</v>
      </c>
    </row>
    <row r="2070" spans="1:19" x14ac:dyDescent="0.15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>
        <v>15</v>
      </c>
      <c r="R2070" t="str">
        <f>IF(Q2067&lt;=4,"低",IF(Q2067&gt;8,"高","中"))</f>
        <v>高</v>
      </c>
      <c r="S2070" t="s">
        <v>256</v>
      </c>
    </row>
    <row r="2071" spans="1:19" ht="14" hidden="1" customHeight="1" x14ac:dyDescent="0.15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>
        <v>20</v>
      </c>
      <c r="S2071" t="s">
        <v>256</v>
      </c>
    </row>
    <row r="2072" spans="1:19" hidden="1" x14ac:dyDescent="0.15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>
        <v>8</v>
      </c>
      <c r="S2072" t="s">
        <v>256</v>
      </c>
    </row>
    <row r="2073" spans="1:19" hidden="1" x14ac:dyDescent="0.15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>
        <v>8</v>
      </c>
      <c r="S2073" t="s">
        <v>256</v>
      </c>
    </row>
    <row r="2074" spans="1:19" ht="14" hidden="1" customHeight="1" x14ac:dyDescent="0.15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>
        <v>10</v>
      </c>
      <c r="S2074" t="s">
        <v>256</v>
      </c>
    </row>
    <row r="2075" spans="1:19" hidden="1" x14ac:dyDescent="0.15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>
        <v>10</v>
      </c>
      <c r="S2075" t="s">
        <v>256</v>
      </c>
    </row>
    <row r="2076" spans="1:19" hidden="1" x14ac:dyDescent="0.15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>
        <v>5</v>
      </c>
      <c r="S2076" t="s">
        <v>256</v>
      </c>
    </row>
    <row r="2077" spans="1:19" hidden="1" x14ac:dyDescent="0.15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>
        <v>15</v>
      </c>
      <c r="S2077" t="s">
        <v>256</v>
      </c>
    </row>
    <row r="2078" spans="1:19" hidden="1" x14ac:dyDescent="0.15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>
        <v>15</v>
      </c>
      <c r="S2078" t="s">
        <v>256</v>
      </c>
    </row>
    <row r="2079" spans="1:19" x14ac:dyDescent="0.15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>
        <v>15</v>
      </c>
      <c r="R2079" t="str">
        <f>IF(Q2076&lt;=4,"低",IF(Q2076&gt;8,"高","中"))</f>
        <v>中</v>
      </c>
      <c r="S2079" t="s">
        <v>256</v>
      </c>
    </row>
    <row r="2080" spans="1:19" hidden="1" x14ac:dyDescent="0.15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>
        <v>10</v>
      </c>
      <c r="S2080" t="s">
        <v>256</v>
      </c>
    </row>
    <row r="2081" spans="1:19" hidden="1" x14ac:dyDescent="0.15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>
        <v>10</v>
      </c>
      <c r="S2081" t="s">
        <v>256</v>
      </c>
    </row>
    <row r="2082" spans="1:19" hidden="1" x14ac:dyDescent="0.15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>
        <v>15</v>
      </c>
      <c r="S2082" t="s">
        <v>256</v>
      </c>
    </row>
    <row r="2083" spans="1:19" hidden="1" x14ac:dyDescent="0.15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>
        <v>10</v>
      </c>
      <c r="S2083" t="s">
        <v>256</v>
      </c>
    </row>
    <row r="2084" spans="1:19" ht="14" hidden="1" customHeight="1" x14ac:dyDescent="0.15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>
        <v>6</v>
      </c>
      <c r="S2084" t="s">
        <v>256</v>
      </c>
    </row>
    <row r="2085" spans="1:19" hidden="1" x14ac:dyDescent="0.15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>
        <v>8</v>
      </c>
      <c r="S2085" t="s">
        <v>256</v>
      </c>
    </row>
    <row r="2086" spans="1:19" hidden="1" x14ac:dyDescent="0.15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>
        <v>12</v>
      </c>
      <c r="S2086" t="s">
        <v>256</v>
      </c>
    </row>
    <row r="2087" spans="1:19" x14ac:dyDescent="0.15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>
        <v>15</v>
      </c>
      <c r="R2087" t="str">
        <f>IF(Q2084&lt;=4,"低",IF(Q2084&gt;8,"高","中"))</f>
        <v>中</v>
      </c>
      <c r="S2087" t="s">
        <v>256</v>
      </c>
    </row>
    <row r="2088" spans="1:19" hidden="1" x14ac:dyDescent="0.15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>
        <v>10</v>
      </c>
      <c r="S2088" t="s">
        <v>256</v>
      </c>
    </row>
    <row r="2089" spans="1:19" x14ac:dyDescent="0.15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>
        <v>20</v>
      </c>
      <c r="R2089" t="str">
        <f t="shared" ref="R2089:R2090" si="118">IF(Q2086&lt;=4,"低",IF(Q2086&gt;8,"高","中"))</f>
        <v>高</v>
      </c>
      <c r="S2089" t="s">
        <v>256</v>
      </c>
    </row>
    <row r="2090" spans="1:19" x14ac:dyDescent="0.15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>
        <v>20</v>
      </c>
      <c r="R2090" t="str">
        <f t="shared" si="118"/>
        <v>高</v>
      </c>
      <c r="S2090" t="s">
        <v>256</v>
      </c>
    </row>
    <row r="2091" spans="1:19" hidden="1" x14ac:dyDescent="0.15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>
        <v>15</v>
      </c>
      <c r="S2091" t="s">
        <v>256</v>
      </c>
    </row>
    <row r="2092" spans="1:19" hidden="1" x14ac:dyDescent="0.15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>
        <v>10</v>
      </c>
      <c r="S2092" t="s">
        <v>256</v>
      </c>
    </row>
    <row r="2093" spans="1:19" ht="14" hidden="1" customHeight="1" x14ac:dyDescent="0.15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>
        <v>20</v>
      </c>
      <c r="S2093" t="s">
        <v>256</v>
      </c>
    </row>
    <row r="2094" spans="1:19" hidden="1" x14ac:dyDescent="0.15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>
        <v>10</v>
      </c>
      <c r="S2094" t="s">
        <v>256</v>
      </c>
    </row>
    <row r="2095" spans="1:19" hidden="1" x14ac:dyDescent="0.15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>
        <v>8</v>
      </c>
      <c r="S2095" t="s">
        <v>256</v>
      </c>
    </row>
    <row r="2096" spans="1:19" ht="14" hidden="1" customHeight="1" x14ac:dyDescent="0.15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>
        <v>10</v>
      </c>
      <c r="S2096" t="s">
        <v>256</v>
      </c>
    </row>
    <row r="2097" spans="1:19" hidden="1" x14ac:dyDescent="0.15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>
        <v>8</v>
      </c>
      <c r="S2097" t="s">
        <v>256</v>
      </c>
    </row>
    <row r="2098" spans="1:19" hidden="1" x14ac:dyDescent="0.15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>
        <v>5</v>
      </c>
      <c r="S2098" t="s">
        <v>256</v>
      </c>
    </row>
    <row r="2099" spans="1:19" ht="14" hidden="1" customHeight="1" x14ac:dyDescent="0.15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>
        <v>13</v>
      </c>
      <c r="S2099" t="s">
        <v>256</v>
      </c>
    </row>
    <row r="2100" spans="1:19" ht="14" hidden="1" customHeight="1" x14ac:dyDescent="0.15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>
        <v>20</v>
      </c>
      <c r="S2100" t="s">
        <v>256</v>
      </c>
    </row>
    <row r="2101" spans="1:19" ht="14" hidden="1" customHeight="1" x14ac:dyDescent="0.15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>
        <v>5</v>
      </c>
      <c r="S2101" t="s">
        <v>256</v>
      </c>
    </row>
    <row r="2102" spans="1:19" hidden="1" x14ac:dyDescent="0.15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>
        <v>10</v>
      </c>
      <c r="S2102" t="s">
        <v>256</v>
      </c>
    </row>
    <row r="2103" spans="1:19" ht="14" hidden="1" customHeight="1" x14ac:dyDescent="0.15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>
        <v>8</v>
      </c>
      <c r="S2103" t="s">
        <v>256</v>
      </c>
    </row>
    <row r="2104" spans="1:19" ht="14" hidden="1" customHeight="1" x14ac:dyDescent="0.15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>
        <v>15</v>
      </c>
      <c r="S2104" t="s">
        <v>256</v>
      </c>
    </row>
    <row r="2105" spans="1:19" x14ac:dyDescent="0.15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>
        <v>15</v>
      </c>
      <c r="R2105" t="str">
        <f>IF(Q2102&lt;=4,"低",IF(Q2102&gt;8,"高","中"))</f>
        <v>高</v>
      </c>
      <c r="S2105" t="s">
        <v>256</v>
      </c>
    </row>
    <row r="2106" spans="1:19" hidden="1" x14ac:dyDescent="0.15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>
        <v>15</v>
      </c>
      <c r="S2106" t="s">
        <v>256</v>
      </c>
    </row>
    <row r="2107" spans="1:19" hidden="1" x14ac:dyDescent="0.15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>
        <v>10</v>
      </c>
      <c r="S2107" t="s">
        <v>256</v>
      </c>
    </row>
    <row r="2108" spans="1:19" hidden="1" x14ac:dyDescent="0.15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>
        <v>8</v>
      </c>
      <c r="S2108" t="s">
        <v>256</v>
      </c>
    </row>
    <row r="2109" spans="1:19" hidden="1" x14ac:dyDescent="0.15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>
        <v>8</v>
      </c>
      <c r="S2109" t="s">
        <v>256</v>
      </c>
    </row>
    <row r="2110" spans="1:19" hidden="1" x14ac:dyDescent="0.15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>
        <v>8</v>
      </c>
      <c r="S2110" t="s">
        <v>256</v>
      </c>
    </row>
    <row r="2111" spans="1:19" hidden="1" x14ac:dyDescent="0.15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>
        <v>10</v>
      </c>
      <c r="S2111" t="s">
        <v>256</v>
      </c>
    </row>
    <row r="2112" spans="1:19" hidden="1" x14ac:dyDescent="0.15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>
        <v>10</v>
      </c>
      <c r="S2112" t="s">
        <v>256</v>
      </c>
    </row>
    <row r="2113" spans="1:19" x14ac:dyDescent="0.15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>
        <v>25</v>
      </c>
      <c r="R2113" t="str">
        <f>IF(Q2110&lt;=4,"低",IF(Q2110&gt;8,"高","中"))</f>
        <v>中</v>
      </c>
      <c r="S2113" t="s">
        <v>256</v>
      </c>
    </row>
    <row r="2114" spans="1:19" hidden="1" x14ac:dyDescent="0.15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>
        <v>6</v>
      </c>
      <c r="S2114" t="s">
        <v>256</v>
      </c>
    </row>
    <row r="2115" spans="1:19" x14ac:dyDescent="0.15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>
        <v>15</v>
      </c>
      <c r="R2115" t="str">
        <f>IF(Q2112&lt;=4,"低",IF(Q2112&gt;8,"高","中"))</f>
        <v>高</v>
      </c>
      <c r="S2115" t="s">
        <v>256</v>
      </c>
    </row>
    <row r="2116" spans="1:19" ht="14" hidden="1" customHeight="1" x14ac:dyDescent="0.15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>
        <v>10</v>
      </c>
      <c r="S2116" t="s">
        <v>256</v>
      </c>
    </row>
    <row r="2117" spans="1:19" hidden="1" x14ac:dyDescent="0.15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>
        <v>5</v>
      </c>
      <c r="S2117" t="s">
        <v>256</v>
      </c>
    </row>
    <row r="2118" spans="1:19" ht="14" customHeight="1" x14ac:dyDescent="0.15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>
        <v>15</v>
      </c>
      <c r="R2118" t="str">
        <f>IF(Q2115&lt;=4,"低",IF(Q2115&gt;8,"高","中"))</f>
        <v>高</v>
      </c>
      <c r="S2118" t="s">
        <v>256</v>
      </c>
    </row>
    <row r="2119" spans="1:19" hidden="1" x14ac:dyDescent="0.15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>
        <v>12</v>
      </c>
      <c r="S2119" t="s">
        <v>256</v>
      </c>
    </row>
    <row r="2120" spans="1:19" hidden="1" x14ac:dyDescent="0.15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>
        <v>10</v>
      </c>
      <c r="S2120" t="s">
        <v>256</v>
      </c>
    </row>
    <row r="2121" spans="1:19" hidden="1" x14ac:dyDescent="0.15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>
        <v>8</v>
      </c>
      <c r="S2121" t="s">
        <v>256</v>
      </c>
    </row>
    <row r="2122" spans="1:19" hidden="1" x14ac:dyDescent="0.15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>
        <v>10</v>
      </c>
      <c r="S2122" t="s">
        <v>256</v>
      </c>
    </row>
    <row r="2123" spans="1:19" x14ac:dyDescent="0.15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>
        <v>15</v>
      </c>
      <c r="R2123" t="str">
        <f>IF(Q2120&lt;=4,"低",IF(Q2120&gt;8,"高","中"))</f>
        <v>高</v>
      </c>
      <c r="S2123" t="s">
        <v>256</v>
      </c>
    </row>
    <row r="2124" spans="1:19" hidden="1" x14ac:dyDescent="0.15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>
        <v>13</v>
      </c>
      <c r="S2124" t="s">
        <v>256</v>
      </c>
    </row>
    <row r="2125" spans="1:19" ht="14" hidden="1" customHeight="1" x14ac:dyDescent="0.15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>
        <v>20</v>
      </c>
      <c r="S2125" t="s">
        <v>256</v>
      </c>
    </row>
    <row r="2126" spans="1:19" hidden="1" x14ac:dyDescent="0.15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>
        <v>4</v>
      </c>
      <c r="S2126" t="s">
        <v>256</v>
      </c>
    </row>
    <row r="2127" spans="1:19" ht="14" customHeight="1" x14ac:dyDescent="0.15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>
        <v>6</v>
      </c>
      <c r="R2127" t="str">
        <f t="shared" ref="R2127:R2129" si="119">IF(Q2124&lt;=4,"低",IF(Q2124&gt;8,"高","中"))</f>
        <v>高</v>
      </c>
      <c r="S2127" t="s">
        <v>256</v>
      </c>
    </row>
    <row r="2128" spans="1:19" x14ac:dyDescent="0.15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>
        <v>10</v>
      </c>
      <c r="R2128" t="str">
        <f t="shared" si="119"/>
        <v>高</v>
      </c>
      <c r="S2128" t="s">
        <v>256</v>
      </c>
    </row>
    <row r="2129" spans="1:19" x14ac:dyDescent="0.15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>
        <v>20</v>
      </c>
      <c r="R2129" t="str">
        <f t="shared" si="119"/>
        <v>低</v>
      </c>
      <c r="S2129" t="s">
        <v>256</v>
      </c>
    </row>
    <row r="2130" spans="1:19" hidden="1" x14ac:dyDescent="0.15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>
        <v>25</v>
      </c>
      <c r="S2130" t="s">
        <v>256</v>
      </c>
    </row>
    <row r="2131" spans="1:19" ht="14" hidden="1" customHeight="1" x14ac:dyDescent="0.15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>
        <v>5</v>
      </c>
      <c r="S2131" t="s">
        <v>256</v>
      </c>
    </row>
    <row r="2132" spans="1:19" x14ac:dyDescent="0.15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>
        <v>20</v>
      </c>
      <c r="R2132" t="str">
        <f>IF(Q2129&lt;=4,"低",IF(Q2129&gt;8,"高","中"))</f>
        <v>高</v>
      </c>
      <c r="S2132" t="s">
        <v>256</v>
      </c>
    </row>
    <row r="2133" spans="1:19" hidden="1" x14ac:dyDescent="0.15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>
        <v>10</v>
      </c>
      <c r="S2133" t="s">
        <v>256</v>
      </c>
    </row>
    <row r="2134" spans="1:19" x14ac:dyDescent="0.15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>
        <v>8</v>
      </c>
      <c r="R2134" t="str">
        <f>IF(Q2131&lt;=4,"低",IF(Q2131&gt;8,"高","中"))</f>
        <v>中</v>
      </c>
      <c r="S2134" t="s">
        <v>256</v>
      </c>
    </row>
    <row r="2135" spans="1:19" hidden="1" x14ac:dyDescent="0.15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>
        <v>6</v>
      </c>
      <c r="S2135" t="s">
        <v>539</v>
      </c>
    </row>
    <row r="2136" spans="1:19" hidden="1" x14ac:dyDescent="0.15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>
        <v>15</v>
      </c>
      <c r="S2136" t="s">
        <v>256</v>
      </c>
    </row>
    <row r="2137" spans="1:19" x14ac:dyDescent="0.15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>
        <v>20</v>
      </c>
      <c r="R2137" t="str">
        <f t="shared" ref="R2137:R2138" si="120">IF(Q2134&lt;=4,"低",IF(Q2134&gt;8,"高","中"))</f>
        <v>中</v>
      </c>
      <c r="S2137" t="s">
        <v>256</v>
      </c>
    </row>
    <row r="2138" spans="1:19" x14ac:dyDescent="0.15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>
        <v>10</v>
      </c>
      <c r="R2138" t="str">
        <f t="shared" si="120"/>
        <v>中</v>
      </c>
      <c r="S2138" t="s">
        <v>256</v>
      </c>
    </row>
    <row r="2139" spans="1:19" hidden="1" x14ac:dyDescent="0.15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>
        <v>8</v>
      </c>
      <c r="S2139" t="s">
        <v>256</v>
      </c>
    </row>
    <row r="2140" spans="1:19" hidden="1" x14ac:dyDescent="0.15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>
        <v>20</v>
      </c>
      <c r="S2140" t="s">
        <v>256</v>
      </c>
    </row>
    <row r="2141" spans="1:19" hidden="1" x14ac:dyDescent="0.15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>
        <v>12</v>
      </c>
      <c r="S2141" t="s">
        <v>256</v>
      </c>
    </row>
    <row r="2142" spans="1:19" x14ac:dyDescent="0.15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>
        <v>12</v>
      </c>
      <c r="R2142" t="str">
        <f>IF(Q2139&lt;=4,"低",IF(Q2139&gt;8,"高","中"))</f>
        <v>中</v>
      </c>
      <c r="S2142" t="s">
        <v>256</v>
      </c>
    </row>
    <row r="2143" spans="1:19" hidden="1" x14ac:dyDescent="0.15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>
        <v>8</v>
      </c>
      <c r="S2143" t="s">
        <v>256</v>
      </c>
    </row>
    <row r="2144" spans="1:19" ht="14" hidden="1" customHeight="1" x14ac:dyDescent="0.15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>
        <v>6</v>
      </c>
      <c r="S2144" t="s">
        <v>256</v>
      </c>
    </row>
    <row r="2145" spans="1:19" hidden="1" x14ac:dyDescent="0.15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>
        <v>6</v>
      </c>
      <c r="S2145" t="s">
        <v>256</v>
      </c>
    </row>
    <row r="2146" spans="1:19" hidden="1" x14ac:dyDescent="0.15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>
        <v>10</v>
      </c>
      <c r="S2146" t="s">
        <v>256</v>
      </c>
    </row>
    <row r="2147" spans="1:19" ht="14" hidden="1" customHeight="1" x14ac:dyDescent="0.15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>
        <v>8</v>
      </c>
      <c r="S2147" t="s">
        <v>256</v>
      </c>
    </row>
    <row r="2148" spans="1:19" x14ac:dyDescent="0.15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>
        <v>15</v>
      </c>
      <c r="R2148" t="str">
        <f t="shared" ref="R2148:R2149" si="121">IF(Q2145&lt;=4,"低",IF(Q2145&gt;8,"高","中"))</f>
        <v>中</v>
      </c>
      <c r="S2148" t="s">
        <v>256</v>
      </c>
    </row>
    <row r="2149" spans="1:19" ht="14" customHeight="1" x14ac:dyDescent="0.15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>
        <v>2</v>
      </c>
      <c r="R2149" t="str">
        <f t="shared" si="121"/>
        <v>高</v>
      </c>
      <c r="S2149" t="s">
        <v>256</v>
      </c>
    </row>
    <row r="2150" spans="1:19" hidden="1" x14ac:dyDescent="0.15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>
        <v>15</v>
      </c>
      <c r="S2150" t="s">
        <v>256</v>
      </c>
    </row>
    <row r="2151" spans="1:19" x14ac:dyDescent="0.15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>
        <v>14</v>
      </c>
      <c r="R2151" t="str">
        <f>IF(Q2148&lt;=4,"低",IF(Q2148&gt;8,"高","中"))</f>
        <v>高</v>
      </c>
      <c r="S2151" t="s">
        <v>256</v>
      </c>
    </row>
    <row r="2152" spans="1:19" hidden="1" x14ac:dyDescent="0.15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>
        <v>5</v>
      </c>
      <c r="S2152" t="s">
        <v>256</v>
      </c>
    </row>
    <row r="2153" spans="1:19" x14ac:dyDescent="0.15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>
        <v>20</v>
      </c>
      <c r="R2153" t="str">
        <f>IF(Q2150&lt;=4,"低",IF(Q2150&gt;8,"高","中"))</f>
        <v>高</v>
      </c>
      <c r="S2153" t="s">
        <v>256</v>
      </c>
    </row>
    <row r="2154" spans="1:19" hidden="1" x14ac:dyDescent="0.15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>
        <v>12</v>
      </c>
      <c r="S2154" t="s">
        <v>256</v>
      </c>
    </row>
    <row r="2155" spans="1:19" x14ac:dyDescent="0.15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>
        <v>13</v>
      </c>
      <c r="R2155" t="str">
        <f>IF(Q2152&lt;=4,"低",IF(Q2152&gt;8,"高","中"))</f>
        <v>中</v>
      </c>
      <c r="S2155" t="s">
        <v>256</v>
      </c>
    </row>
    <row r="2156" spans="1:19" hidden="1" x14ac:dyDescent="0.15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>
        <v>9</v>
      </c>
      <c r="S2156" t="s">
        <v>256</v>
      </c>
    </row>
    <row r="2157" spans="1:19" ht="14" hidden="1" customHeight="1" x14ac:dyDescent="0.15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>
        <v>15</v>
      </c>
      <c r="S2157" t="s">
        <v>256</v>
      </c>
    </row>
    <row r="2158" spans="1:19" x14ac:dyDescent="0.15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>
        <v>15</v>
      </c>
      <c r="R2158" t="str">
        <f>IF(Q2155&lt;=4,"低",IF(Q2155&gt;8,"高","中"))</f>
        <v>高</v>
      </c>
      <c r="S2158" t="s">
        <v>256</v>
      </c>
    </row>
    <row r="2159" spans="1:19" hidden="1" x14ac:dyDescent="0.15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>
        <v>10</v>
      </c>
      <c r="S2159" t="s">
        <v>256</v>
      </c>
    </row>
    <row r="2160" spans="1:19" hidden="1" x14ac:dyDescent="0.15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>
        <v>10</v>
      </c>
      <c r="S2160" t="s">
        <v>256</v>
      </c>
    </row>
    <row r="2161" spans="1:19" ht="14" hidden="1" customHeight="1" x14ac:dyDescent="0.15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>
        <v>4</v>
      </c>
      <c r="S2161" t="s">
        <v>539</v>
      </c>
    </row>
    <row r="2162" spans="1:19" hidden="1" x14ac:dyDescent="0.15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>
        <v>10</v>
      </c>
      <c r="S2162" t="s">
        <v>256</v>
      </c>
    </row>
    <row r="2163" spans="1:19" hidden="1" x14ac:dyDescent="0.15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>
        <v>8</v>
      </c>
      <c r="S2163" t="s">
        <v>256</v>
      </c>
    </row>
    <row r="2164" spans="1:19" ht="14" hidden="1" customHeight="1" x14ac:dyDescent="0.15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>
        <v>12</v>
      </c>
      <c r="S2164" t="s">
        <v>256</v>
      </c>
    </row>
    <row r="2165" spans="1:19" x14ac:dyDescent="0.15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>
        <v>10</v>
      </c>
      <c r="R2165" t="str">
        <f>IF(Q2162&lt;=4,"低",IF(Q2162&gt;8,"高","中"))</f>
        <v>高</v>
      </c>
      <c r="S2165" t="s">
        <v>256</v>
      </c>
    </row>
    <row r="2166" spans="1:19" hidden="1" x14ac:dyDescent="0.15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>
        <v>20</v>
      </c>
      <c r="S2166" t="s">
        <v>256</v>
      </c>
    </row>
    <row r="2167" spans="1:19" hidden="1" x14ac:dyDescent="0.15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>
        <v>10</v>
      </c>
      <c r="S2167" t="s">
        <v>256</v>
      </c>
    </row>
    <row r="2168" spans="1:19" x14ac:dyDescent="0.15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>
        <v>20</v>
      </c>
      <c r="R2168" t="str">
        <f>IF(Q2165&lt;=4,"低",IF(Q2165&gt;8,"高","中"))</f>
        <v>高</v>
      </c>
      <c r="S2168" t="s">
        <v>256</v>
      </c>
    </row>
    <row r="2169" spans="1:19" hidden="1" x14ac:dyDescent="0.15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>
        <v>10</v>
      </c>
      <c r="S2169" t="s">
        <v>256</v>
      </c>
    </row>
    <row r="2170" spans="1:19" ht="14" hidden="1" customHeight="1" x14ac:dyDescent="0.15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>
        <v>10</v>
      </c>
      <c r="S2170" t="s">
        <v>256</v>
      </c>
    </row>
    <row r="2171" spans="1:19" hidden="1" x14ac:dyDescent="0.15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>
        <v>10</v>
      </c>
      <c r="S2171" t="s">
        <v>256</v>
      </c>
    </row>
    <row r="2172" spans="1:19" hidden="1" x14ac:dyDescent="0.15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>
        <v>5</v>
      </c>
      <c r="S2172" t="s">
        <v>256</v>
      </c>
    </row>
    <row r="2173" spans="1:19" x14ac:dyDescent="0.15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>
        <v>10</v>
      </c>
      <c r="R2173" t="str">
        <f>IF(Q2170&lt;=4,"低",IF(Q2170&gt;8,"高","中"))</f>
        <v>高</v>
      </c>
      <c r="S2173" t="s">
        <v>256</v>
      </c>
    </row>
    <row r="2174" spans="1:19" hidden="1" x14ac:dyDescent="0.15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>
        <v>8</v>
      </c>
      <c r="S2174" t="s">
        <v>256</v>
      </c>
    </row>
    <row r="2175" spans="1:19" hidden="1" x14ac:dyDescent="0.15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>
        <v>5</v>
      </c>
      <c r="S2175" t="s">
        <v>256</v>
      </c>
    </row>
    <row r="2176" spans="1:19" hidden="1" x14ac:dyDescent="0.15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>
        <v>8</v>
      </c>
      <c r="S2176" t="s">
        <v>256</v>
      </c>
    </row>
    <row r="2177" spans="1:19" hidden="1" x14ac:dyDescent="0.15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>
        <v>16</v>
      </c>
      <c r="S2177" t="s">
        <v>256</v>
      </c>
    </row>
    <row r="2178" spans="1:19" ht="14" hidden="1" customHeight="1" x14ac:dyDescent="0.15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>
        <v>7</v>
      </c>
      <c r="S2178" t="s">
        <v>256</v>
      </c>
    </row>
    <row r="2179" spans="1:19" hidden="1" x14ac:dyDescent="0.15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>
        <v>20</v>
      </c>
      <c r="S2179" t="s">
        <v>256</v>
      </c>
    </row>
    <row r="2180" spans="1:19" hidden="1" x14ac:dyDescent="0.15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>
        <v>15</v>
      </c>
      <c r="S2180" t="s">
        <v>256</v>
      </c>
    </row>
    <row r="2181" spans="1:19" hidden="1" x14ac:dyDescent="0.15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>
        <v>15</v>
      </c>
      <c r="S2181" t="s">
        <v>256</v>
      </c>
    </row>
    <row r="2182" spans="1:19" hidden="1" x14ac:dyDescent="0.15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>
        <v>17</v>
      </c>
      <c r="S2182" t="s">
        <v>256</v>
      </c>
    </row>
    <row r="2183" spans="1:19" hidden="1" x14ac:dyDescent="0.15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>
        <v>8</v>
      </c>
      <c r="S2183" t="s">
        <v>256</v>
      </c>
    </row>
    <row r="2184" spans="1:19" hidden="1" x14ac:dyDescent="0.15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>
        <v>13</v>
      </c>
      <c r="S2184" t="s">
        <v>256</v>
      </c>
    </row>
    <row r="2185" spans="1:19" hidden="1" x14ac:dyDescent="0.15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>
        <v>5</v>
      </c>
      <c r="S2185" t="s">
        <v>256</v>
      </c>
    </row>
    <row r="2186" spans="1:19" hidden="1" x14ac:dyDescent="0.15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>
        <v>7</v>
      </c>
      <c r="S2186" t="s">
        <v>256</v>
      </c>
    </row>
    <row r="2187" spans="1:19" ht="14" hidden="1" customHeight="1" x14ac:dyDescent="0.15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>
        <v>12</v>
      </c>
      <c r="S2187" t="s">
        <v>256</v>
      </c>
    </row>
    <row r="2188" spans="1:19" x14ac:dyDescent="0.15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>
        <v>15</v>
      </c>
      <c r="R2188" t="str">
        <f t="shared" ref="R2188:R2189" si="122">IF(Q2185&lt;=4,"低",IF(Q2185&gt;8,"高","中"))</f>
        <v>中</v>
      </c>
      <c r="S2188" t="s">
        <v>256</v>
      </c>
    </row>
    <row r="2189" spans="1:19" x14ac:dyDescent="0.15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>
        <v>25</v>
      </c>
      <c r="R2189" t="str">
        <f t="shared" si="122"/>
        <v>中</v>
      </c>
      <c r="S2189" t="s">
        <v>256</v>
      </c>
    </row>
    <row r="2190" spans="1:19" hidden="1" x14ac:dyDescent="0.15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>
        <v>10</v>
      </c>
      <c r="S2190" t="s">
        <v>256</v>
      </c>
    </row>
    <row r="2191" spans="1:19" hidden="1" x14ac:dyDescent="0.15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>
        <v>15</v>
      </c>
      <c r="S2191" t="s">
        <v>256</v>
      </c>
    </row>
    <row r="2192" spans="1:19" hidden="1" x14ac:dyDescent="0.15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>
        <v>12</v>
      </c>
      <c r="S2192" t="s">
        <v>256</v>
      </c>
    </row>
    <row r="2193" spans="1:19" hidden="1" x14ac:dyDescent="0.15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>
        <v>8</v>
      </c>
      <c r="S2193" t="s">
        <v>256</v>
      </c>
    </row>
    <row r="2194" spans="1:19" ht="14" customHeight="1" x14ac:dyDescent="0.15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>
        <v>3</v>
      </c>
      <c r="R2194" t="str">
        <f t="shared" ref="R2194:R2195" si="123">IF(Q2191&lt;=4,"低",IF(Q2191&gt;8,"高","中"))</f>
        <v>高</v>
      </c>
      <c r="S2194" t="s">
        <v>539</v>
      </c>
    </row>
    <row r="2195" spans="1:19" x14ac:dyDescent="0.15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>
        <v>10</v>
      </c>
      <c r="R2195" t="str">
        <f t="shared" si="123"/>
        <v>高</v>
      </c>
      <c r="S2195" t="s">
        <v>256</v>
      </c>
    </row>
    <row r="2196" spans="1:19" hidden="1" x14ac:dyDescent="0.15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>
        <v>12</v>
      </c>
      <c r="S2196" t="s">
        <v>256</v>
      </c>
    </row>
    <row r="2197" spans="1:19" ht="14" hidden="1" customHeight="1" x14ac:dyDescent="0.15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>
        <v>5</v>
      </c>
      <c r="S2197" t="s">
        <v>256</v>
      </c>
    </row>
    <row r="2198" spans="1:19" ht="14" customHeight="1" x14ac:dyDescent="0.15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>
        <v>20</v>
      </c>
      <c r="R2198" t="str">
        <f t="shared" ref="R2198:R2199" si="124">IF(Q2195&lt;=4,"低",IF(Q2195&gt;8,"高","中"))</f>
        <v>高</v>
      </c>
      <c r="S2198" t="s">
        <v>256</v>
      </c>
    </row>
    <row r="2199" spans="1:19" x14ac:dyDescent="0.15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>
        <v>15</v>
      </c>
      <c r="R2199" t="str">
        <f t="shared" si="124"/>
        <v>高</v>
      </c>
      <c r="S2199" t="s">
        <v>256</v>
      </c>
    </row>
    <row r="2200" spans="1:19" hidden="1" x14ac:dyDescent="0.15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>
        <v>5</v>
      </c>
      <c r="S2200" t="s">
        <v>256</v>
      </c>
    </row>
    <row r="2201" spans="1:19" ht="14" hidden="1" customHeight="1" x14ac:dyDescent="0.15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>
        <v>8</v>
      </c>
      <c r="S2201" t="s">
        <v>256</v>
      </c>
    </row>
    <row r="2202" spans="1:19" hidden="1" x14ac:dyDescent="0.15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>
        <v>6</v>
      </c>
      <c r="S2202" t="s">
        <v>256</v>
      </c>
    </row>
    <row r="2203" spans="1:19" x14ac:dyDescent="0.15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>
        <v>15</v>
      </c>
      <c r="R2203" t="str">
        <f t="shared" ref="R2203:R2205" si="125">IF(Q2200&lt;=4,"低",IF(Q2200&gt;8,"高","中"))</f>
        <v>中</v>
      </c>
      <c r="S2203" t="s">
        <v>256</v>
      </c>
    </row>
    <row r="2204" spans="1:19" x14ac:dyDescent="0.15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>
        <v>18</v>
      </c>
      <c r="R2204" t="str">
        <f t="shared" si="125"/>
        <v>中</v>
      </c>
      <c r="S2204" t="s">
        <v>256</v>
      </c>
    </row>
    <row r="2205" spans="1:19" x14ac:dyDescent="0.15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>
        <v>10</v>
      </c>
      <c r="R2205" t="str">
        <f t="shared" si="125"/>
        <v>中</v>
      </c>
      <c r="S2205" t="s">
        <v>256</v>
      </c>
    </row>
    <row r="2206" spans="1:19" hidden="1" x14ac:dyDescent="0.15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>
        <v>12</v>
      </c>
      <c r="S2206" t="s">
        <v>256</v>
      </c>
    </row>
    <row r="2207" spans="1:19" x14ac:dyDescent="0.15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>
        <v>15</v>
      </c>
      <c r="R2207" t="str">
        <f>IF(Q2204&lt;=4,"低",IF(Q2204&gt;8,"高","中"))</f>
        <v>高</v>
      </c>
      <c r="S2207" t="s">
        <v>256</v>
      </c>
    </row>
    <row r="2208" spans="1:19" hidden="1" x14ac:dyDescent="0.15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>
        <v>15</v>
      </c>
      <c r="S2208" t="s">
        <v>256</v>
      </c>
    </row>
    <row r="2209" spans="1:19" hidden="1" x14ac:dyDescent="0.15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>
        <v>8</v>
      </c>
      <c r="S2209" t="s">
        <v>256</v>
      </c>
    </row>
    <row r="2210" spans="1:19" x14ac:dyDescent="0.15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>
        <v>10</v>
      </c>
      <c r="R2210" t="str">
        <f>IF(Q2207&lt;=4,"低",IF(Q2207&gt;8,"高","中"))</f>
        <v>高</v>
      </c>
      <c r="S2210" t="s">
        <v>256</v>
      </c>
    </row>
    <row r="2211" spans="1:19" ht="14" hidden="1" customHeight="1" x14ac:dyDescent="0.15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6386</v>
      </c>
      <c r="S2211" t="s">
        <v>256</v>
      </c>
    </row>
    <row r="2212" spans="1:19" hidden="1" x14ac:dyDescent="0.15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>
        <v>8</v>
      </c>
      <c r="S2212" t="s">
        <v>256</v>
      </c>
    </row>
    <row r="2213" spans="1:19" hidden="1" x14ac:dyDescent="0.15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>
        <v>10</v>
      </c>
      <c r="S2213" t="s">
        <v>256</v>
      </c>
    </row>
    <row r="2214" spans="1:19" ht="14" hidden="1" customHeight="1" x14ac:dyDescent="0.15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>
        <v>20</v>
      </c>
      <c r="S2214" t="s">
        <v>256</v>
      </c>
    </row>
    <row r="2215" spans="1:19" hidden="1" x14ac:dyDescent="0.15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>
        <v>6</v>
      </c>
      <c r="S2215" t="s">
        <v>256</v>
      </c>
    </row>
    <row r="2216" spans="1:19" x14ac:dyDescent="0.15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>
        <v>10</v>
      </c>
      <c r="R2216" t="str">
        <f>IF(Q2213&lt;=4,"低",IF(Q2213&gt;8,"高","中"))</f>
        <v>高</v>
      </c>
      <c r="S2216" t="s">
        <v>256</v>
      </c>
    </row>
    <row r="2217" spans="1:19" hidden="1" x14ac:dyDescent="0.15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>
        <v>9</v>
      </c>
      <c r="S2217" t="s">
        <v>256</v>
      </c>
    </row>
    <row r="2218" spans="1:19" x14ac:dyDescent="0.15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>
        <v>14</v>
      </c>
      <c r="R2218" t="str">
        <f>IF(Q2215&lt;=4,"低",IF(Q2215&gt;8,"高","中"))</f>
        <v>中</v>
      </c>
      <c r="S2218" t="s">
        <v>256</v>
      </c>
    </row>
    <row r="2219" spans="1:19" hidden="1" x14ac:dyDescent="0.15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>
        <v>10</v>
      </c>
      <c r="S2219" t="s">
        <v>256</v>
      </c>
    </row>
    <row r="2220" spans="1:19" hidden="1" x14ac:dyDescent="0.15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>
        <v>9</v>
      </c>
      <c r="S2220" t="s">
        <v>256</v>
      </c>
    </row>
    <row r="2221" spans="1:19" hidden="1" x14ac:dyDescent="0.15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>
        <v>9</v>
      </c>
      <c r="S2221" t="s">
        <v>256</v>
      </c>
    </row>
    <row r="2222" spans="1:19" ht="14" hidden="1" customHeight="1" x14ac:dyDescent="0.15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>
        <v>8</v>
      </c>
      <c r="S2222" t="s">
        <v>256</v>
      </c>
    </row>
    <row r="2223" spans="1:19" hidden="1" x14ac:dyDescent="0.15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>
        <v>15</v>
      </c>
      <c r="S2223" t="s">
        <v>256</v>
      </c>
    </row>
    <row r="2224" spans="1:19" hidden="1" x14ac:dyDescent="0.15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>
        <v>15</v>
      </c>
      <c r="S2224" t="s">
        <v>256</v>
      </c>
    </row>
    <row r="2225" spans="1:19" hidden="1" x14ac:dyDescent="0.15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>
        <v>10</v>
      </c>
      <c r="S2225" t="s">
        <v>256</v>
      </c>
    </row>
    <row r="2226" spans="1:19" x14ac:dyDescent="0.15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>
        <v>15</v>
      </c>
      <c r="R2226" t="str">
        <f t="shared" ref="R2226:R2227" si="126">IF(Q2223&lt;=4,"低",IF(Q2223&gt;8,"高","中"))</f>
        <v>高</v>
      </c>
      <c r="S2226" t="s">
        <v>256</v>
      </c>
    </row>
    <row r="2227" spans="1:19" x14ac:dyDescent="0.15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>
        <v>20</v>
      </c>
      <c r="R2227" t="str">
        <f t="shared" si="126"/>
        <v>高</v>
      </c>
      <c r="S2227" t="s">
        <v>256</v>
      </c>
    </row>
    <row r="2228" spans="1:19" hidden="1" x14ac:dyDescent="0.15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>
        <v>10</v>
      </c>
      <c r="S2228" t="s">
        <v>256</v>
      </c>
    </row>
    <row r="2229" spans="1:19" hidden="1" x14ac:dyDescent="0.15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>
        <v>10</v>
      </c>
      <c r="S2229" t="s">
        <v>256</v>
      </c>
    </row>
    <row r="2230" spans="1:19" ht="14" hidden="1" customHeight="1" x14ac:dyDescent="0.15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>
        <v>8</v>
      </c>
      <c r="S2230" t="s">
        <v>256</v>
      </c>
    </row>
    <row r="2231" spans="1:19" hidden="1" x14ac:dyDescent="0.15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>
        <v>10</v>
      </c>
      <c r="S2231" t="s">
        <v>256</v>
      </c>
    </row>
    <row r="2232" spans="1:19" ht="14" hidden="1" customHeight="1" x14ac:dyDescent="0.15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>
        <v>4</v>
      </c>
      <c r="S2232" t="s">
        <v>256</v>
      </c>
    </row>
    <row r="2233" spans="1:19" x14ac:dyDescent="0.15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>
        <v>10</v>
      </c>
      <c r="R2233" t="str">
        <f>IF(Q2230&lt;=4,"低",IF(Q2230&gt;8,"高","中"))</f>
        <v>中</v>
      </c>
      <c r="S2233" t="s">
        <v>256</v>
      </c>
    </row>
    <row r="2234" spans="1:19" hidden="1" x14ac:dyDescent="0.15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>
        <v>15</v>
      </c>
      <c r="S2234" t="s">
        <v>256</v>
      </c>
    </row>
    <row r="2235" spans="1:19" hidden="1" x14ac:dyDescent="0.15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>
        <v>6</v>
      </c>
      <c r="S2235" t="s">
        <v>256</v>
      </c>
    </row>
    <row r="2236" spans="1:19" ht="14" hidden="1" customHeight="1" x14ac:dyDescent="0.15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>
        <v>15</v>
      </c>
      <c r="S2236" t="s">
        <v>256</v>
      </c>
    </row>
    <row r="2237" spans="1:19" hidden="1" x14ac:dyDescent="0.15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>
        <v>10</v>
      </c>
      <c r="S2237" t="s">
        <v>256</v>
      </c>
    </row>
    <row r="2238" spans="1:19" hidden="1" x14ac:dyDescent="0.15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>
        <v>10</v>
      </c>
      <c r="S2238" t="s">
        <v>256</v>
      </c>
    </row>
    <row r="2239" spans="1:19" hidden="1" x14ac:dyDescent="0.15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>
        <v>6</v>
      </c>
      <c r="S2239" t="s">
        <v>256</v>
      </c>
    </row>
    <row r="2240" spans="1:19" hidden="1" x14ac:dyDescent="0.15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>
        <v>4</v>
      </c>
      <c r="S2240" t="s">
        <v>256</v>
      </c>
    </row>
    <row r="2241" spans="1:19" hidden="1" x14ac:dyDescent="0.15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>
        <v>4</v>
      </c>
      <c r="S2241" t="s">
        <v>256</v>
      </c>
    </row>
    <row r="2242" spans="1:19" hidden="1" x14ac:dyDescent="0.15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>
        <v>12</v>
      </c>
      <c r="S2242" t="s">
        <v>256</v>
      </c>
    </row>
    <row r="2243" spans="1:19" hidden="1" x14ac:dyDescent="0.15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>
        <v>6</v>
      </c>
      <c r="S2243" t="s">
        <v>256</v>
      </c>
    </row>
    <row r="2244" spans="1:19" hidden="1" x14ac:dyDescent="0.15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>
        <v>8</v>
      </c>
      <c r="S2244" t="s">
        <v>256</v>
      </c>
    </row>
    <row r="2245" spans="1:19" x14ac:dyDescent="0.15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>
        <v>10</v>
      </c>
      <c r="R2245" t="str">
        <f>IF(Q2242&lt;=4,"低",IF(Q2242&gt;8,"高","中"))</f>
        <v>高</v>
      </c>
      <c r="S2245" t="s">
        <v>256</v>
      </c>
    </row>
    <row r="2246" spans="1:19" ht="14" hidden="1" customHeight="1" x14ac:dyDescent="0.15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>
        <v>7</v>
      </c>
      <c r="S2246" t="s">
        <v>256</v>
      </c>
    </row>
    <row r="2247" spans="1:19" x14ac:dyDescent="0.15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>
        <v>10</v>
      </c>
      <c r="R2247" t="str">
        <f>IF(Q2244&lt;=4,"低",IF(Q2244&gt;8,"高","中"))</f>
        <v>中</v>
      </c>
      <c r="S2247" t="s">
        <v>256</v>
      </c>
    </row>
    <row r="2248" spans="1:19" hidden="1" x14ac:dyDescent="0.15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>
        <v>15</v>
      </c>
      <c r="S2248" t="s">
        <v>256</v>
      </c>
    </row>
    <row r="2249" spans="1:19" hidden="1" x14ac:dyDescent="0.15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>
        <v>8</v>
      </c>
      <c r="S2249" t="s">
        <v>256</v>
      </c>
    </row>
    <row r="2250" spans="1:19" x14ac:dyDescent="0.15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>
        <v>15</v>
      </c>
      <c r="R2250" t="str">
        <f t="shared" ref="R2250:R2251" si="127">IF(Q2247&lt;=4,"低",IF(Q2247&gt;8,"高","中"))</f>
        <v>高</v>
      </c>
      <c r="S2250" t="s">
        <v>256</v>
      </c>
    </row>
    <row r="2251" spans="1:19" x14ac:dyDescent="0.15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>
        <v>25</v>
      </c>
      <c r="R2251" t="str">
        <f t="shared" si="127"/>
        <v>高</v>
      </c>
      <c r="S2251" t="s">
        <v>256</v>
      </c>
    </row>
    <row r="2252" spans="1:19" hidden="1" x14ac:dyDescent="0.15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>
        <v>8</v>
      </c>
      <c r="S2252" t="s">
        <v>256</v>
      </c>
    </row>
    <row r="2253" spans="1:19" hidden="1" x14ac:dyDescent="0.15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>
        <v>12</v>
      </c>
      <c r="S2253" t="s">
        <v>256</v>
      </c>
    </row>
    <row r="2254" spans="1:19" ht="14" hidden="1" customHeight="1" x14ac:dyDescent="0.15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>
        <v>4</v>
      </c>
      <c r="S2254" t="s">
        <v>256</v>
      </c>
    </row>
    <row r="2255" spans="1:19" hidden="1" x14ac:dyDescent="0.15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>
        <v>13</v>
      </c>
      <c r="S2255" t="s">
        <v>256</v>
      </c>
    </row>
    <row r="2256" spans="1:19" x14ac:dyDescent="0.15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>
        <v>15</v>
      </c>
      <c r="R2256" t="str">
        <f>IF(Q2253&lt;=4,"低",IF(Q2253&gt;8,"高","中"))</f>
        <v>高</v>
      </c>
      <c r="S2256" t="s">
        <v>256</v>
      </c>
    </row>
    <row r="2257" spans="1:19" hidden="1" x14ac:dyDescent="0.15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>
        <v>6</v>
      </c>
      <c r="S2257" t="s">
        <v>256</v>
      </c>
    </row>
    <row r="2258" spans="1:19" hidden="1" x14ac:dyDescent="0.15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>
        <v>8</v>
      </c>
      <c r="S2258" t="s">
        <v>256</v>
      </c>
    </row>
    <row r="2259" spans="1:19" x14ac:dyDescent="0.15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>
        <v>15</v>
      </c>
      <c r="R2259" t="str">
        <f t="shared" ref="R2259:R2261" si="128">IF(Q2256&lt;=4,"低",IF(Q2256&gt;8,"高","中"))</f>
        <v>高</v>
      </c>
      <c r="S2259" t="s">
        <v>256</v>
      </c>
    </row>
    <row r="2260" spans="1:19" x14ac:dyDescent="0.15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>
        <v>15</v>
      </c>
      <c r="R2260" t="str">
        <f t="shared" si="128"/>
        <v>中</v>
      </c>
      <c r="S2260" t="s">
        <v>256</v>
      </c>
    </row>
    <row r="2261" spans="1:19" x14ac:dyDescent="0.15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>
        <v>15</v>
      </c>
      <c r="R2261" t="str">
        <f t="shared" si="128"/>
        <v>中</v>
      </c>
      <c r="S2261" t="s">
        <v>256</v>
      </c>
    </row>
    <row r="2262" spans="1:19" hidden="1" x14ac:dyDescent="0.15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>
        <v>5</v>
      </c>
      <c r="S2262" t="s">
        <v>256</v>
      </c>
    </row>
    <row r="2263" spans="1:19" x14ac:dyDescent="0.15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>
        <v>30</v>
      </c>
      <c r="R2263" t="str">
        <f>IF(Q2260&lt;=4,"低",IF(Q2260&gt;8,"高","中"))</f>
        <v>高</v>
      </c>
      <c r="S2263" t="s">
        <v>256</v>
      </c>
    </row>
    <row r="2264" spans="1:19" hidden="1" x14ac:dyDescent="0.15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>
        <v>4</v>
      </c>
      <c r="S2264" t="s">
        <v>256</v>
      </c>
    </row>
    <row r="2265" spans="1:19" x14ac:dyDescent="0.15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>
        <v>15</v>
      </c>
      <c r="R2265" t="str">
        <f t="shared" ref="R2265:R2267" si="129">IF(Q2262&lt;=4,"低",IF(Q2262&gt;8,"高","中"))</f>
        <v>中</v>
      </c>
      <c r="S2265" t="s">
        <v>256</v>
      </c>
    </row>
    <row r="2266" spans="1:19" ht="14" customHeight="1" x14ac:dyDescent="0.15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>
        <v>7</v>
      </c>
      <c r="R2266" t="str">
        <f t="shared" si="129"/>
        <v>高</v>
      </c>
      <c r="S2266" t="s">
        <v>256</v>
      </c>
    </row>
    <row r="2267" spans="1:19" x14ac:dyDescent="0.15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>
        <v>8</v>
      </c>
      <c r="R2267" t="str">
        <f t="shared" si="129"/>
        <v>低</v>
      </c>
      <c r="S2267" t="s">
        <v>256</v>
      </c>
    </row>
    <row r="2268" spans="1:19" ht="14" hidden="1" customHeight="1" x14ac:dyDescent="0.15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>
        <v>6</v>
      </c>
      <c r="S2268" t="s">
        <v>256</v>
      </c>
    </row>
    <row r="2269" spans="1:19" hidden="1" x14ac:dyDescent="0.15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>
        <v>15</v>
      </c>
      <c r="S2269" t="s">
        <v>256</v>
      </c>
    </row>
    <row r="2270" spans="1:19" hidden="1" x14ac:dyDescent="0.15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>
        <v>5</v>
      </c>
      <c r="S2270" t="s">
        <v>256</v>
      </c>
    </row>
    <row r="2271" spans="1:19" x14ac:dyDescent="0.15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>
        <v>10</v>
      </c>
      <c r="R2271" t="str">
        <f>IF(Q2268&lt;=4,"低",IF(Q2268&gt;8,"高","中"))</f>
        <v>中</v>
      </c>
      <c r="S2271" t="s">
        <v>256</v>
      </c>
    </row>
    <row r="2272" spans="1:19" hidden="1" x14ac:dyDescent="0.15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>
        <v>10</v>
      </c>
      <c r="S2272" t="s">
        <v>256</v>
      </c>
    </row>
    <row r="2273" spans="1:19" ht="14" hidden="1" customHeight="1" x14ac:dyDescent="0.15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>
        <v>4</v>
      </c>
      <c r="S2273" t="s">
        <v>256</v>
      </c>
    </row>
    <row r="2274" spans="1:19" x14ac:dyDescent="0.15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>
        <v>15</v>
      </c>
      <c r="R2274" t="str">
        <f>IF(Q2271&lt;=4,"低",IF(Q2271&gt;8,"高","中"))</f>
        <v>高</v>
      </c>
      <c r="S2274" t="s">
        <v>256</v>
      </c>
    </row>
    <row r="2275" spans="1:19" hidden="1" x14ac:dyDescent="0.15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>
        <v>6</v>
      </c>
      <c r="S2275" t="s">
        <v>256</v>
      </c>
    </row>
    <row r="2276" spans="1:19" ht="14" hidden="1" customHeight="1" x14ac:dyDescent="0.15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>
        <v>5</v>
      </c>
      <c r="S2276" t="s">
        <v>256</v>
      </c>
    </row>
    <row r="2277" spans="1:19" hidden="1" x14ac:dyDescent="0.15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>
        <v>15</v>
      </c>
      <c r="S2277" t="s">
        <v>256</v>
      </c>
    </row>
    <row r="2278" spans="1:19" ht="14" hidden="1" customHeight="1" x14ac:dyDescent="0.15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>
        <v>3</v>
      </c>
      <c r="S2278" t="s">
        <v>539</v>
      </c>
    </row>
    <row r="2279" spans="1:19" x14ac:dyDescent="0.15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>
        <v>15</v>
      </c>
      <c r="R2279" t="str">
        <f t="shared" ref="R2279:R2280" si="130">IF(Q2276&lt;=4,"低",IF(Q2276&gt;8,"高","中"))</f>
        <v>中</v>
      </c>
      <c r="S2279" t="s">
        <v>256</v>
      </c>
    </row>
    <row r="2280" spans="1:19" x14ac:dyDescent="0.15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>
        <v>12</v>
      </c>
      <c r="R2280" t="str">
        <f t="shared" si="130"/>
        <v>高</v>
      </c>
      <c r="S2280" t="s">
        <v>256</v>
      </c>
    </row>
    <row r="2281" spans="1:19" hidden="1" x14ac:dyDescent="0.15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>
        <v>15</v>
      </c>
      <c r="S2281" t="s">
        <v>256</v>
      </c>
    </row>
    <row r="2282" spans="1:19" hidden="1" x14ac:dyDescent="0.15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>
        <v>15</v>
      </c>
      <c r="S2282" t="s">
        <v>256</v>
      </c>
    </row>
    <row r="2283" spans="1:19" ht="14" hidden="1" customHeight="1" x14ac:dyDescent="0.15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>
        <v>10</v>
      </c>
      <c r="S2283" t="s">
        <v>256</v>
      </c>
    </row>
    <row r="2284" spans="1:19" hidden="1" x14ac:dyDescent="0.15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>
        <v>20</v>
      </c>
      <c r="S2284" t="s">
        <v>256</v>
      </c>
    </row>
    <row r="2285" spans="1:19" hidden="1" x14ac:dyDescent="0.15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>
        <v>7</v>
      </c>
      <c r="S2285" t="s">
        <v>256</v>
      </c>
    </row>
    <row r="2286" spans="1:19" hidden="1" x14ac:dyDescent="0.15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>
        <v>15</v>
      </c>
      <c r="S2286" t="s">
        <v>256</v>
      </c>
    </row>
    <row r="2287" spans="1:19" x14ac:dyDescent="0.15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>
        <v>15</v>
      </c>
      <c r="R2287" t="str">
        <f t="shared" ref="R2287:R2288" si="131">IF(Q2284&lt;=4,"低",IF(Q2284&gt;8,"高","中"))</f>
        <v>高</v>
      </c>
      <c r="S2287" t="s">
        <v>256</v>
      </c>
    </row>
    <row r="2288" spans="1:19" x14ac:dyDescent="0.15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>
        <v>15</v>
      </c>
      <c r="R2288" t="str">
        <f t="shared" si="131"/>
        <v>中</v>
      </c>
      <c r="S2288" t="s">
        <v>256</v>
      </c>
    </row>
    <row r="2289" spans="1:19" ht="14" hidden="1" customHeight="1" x14ac:dyDescent="0.15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>
        <v>20</v>
      </c>
      <c r="S2289" t="s">
        <v>256</v>
      </c>
    </row>
    <row r="2290" spans="1:19" x14ac:dyDescent="0.15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>
        <v>15</v>
      </c>
      <c r="R2290" t="str">
        <f>IF(Q2287&lt;=4,"低",IF(Q2287&gt;8,"高","中"))</f>
        <v>高</v>
      </c>
      <c r="S2290" t="s">
        <v>256</v>
      </c>
    </row>
    <row r="2291" spans="1:19" hidden="1" x14ac:dyDescent="0.15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>
        <v>10</v>
      </c>
      <c r="S2291" t="s">
        <v>256</v>
      </c>
    </row>
    <row r="2292" spans="1:19" hidden="1" x14ac:dyDescent="0.15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>
        <v>15</v>
      </c>
      <c r="S2292" t="s">
        <v>256</v>
      </c>
    </row>
    <row r="2293" spans="1:19" x14ac:dyDescent="0.15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>
        <v>20</v>
      </c>
      <c r="R2293" t="str">
        <f t="shared" ref="R2293:R2294" si="132">IF(Q2290&lt;=4,"低",IF(Q2290&gt;8,"高","中"))</f>
        <v>高</v>
      </c>
      <c r="S2293" t="s">
        <v>256</v>
      </c>
    </row>
    <row r="2294" spans="1:19" x14ac:dyDescent="0.15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>
        <v>15</v>
      </c>
      <c r="R2294" t="str">
        <f t="shared" si="132"/>
        <v>高</v>
      </c>
      <c r="S2294" t="s">
        <v>256</v>
      </c>
    </row>
    <row r="2295" spans="1:19" hidden="1" x14ac:dyDescent="0.15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>
        <v>10</v>
      </c>
      <c r="S2295" t="s">
        <v>256</v>
      </c>
    </row>
    <row r="2296" spans="1:19" hidden="1" x14ac:dyDescent="0.15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>
        <v>10</v>
      </c>
      <c r="S2296" t="s">
        <v>256</v>
      </c>
    </row>
    <row r="2297" spans="1:19" hidden="1" x14ac:dyDescent="0.15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>
        <v>15</v>
      </c>
      <c r="S2297" t="s">
        <v>256</v>
      </c>
    </row>
    <row r="2298" spans="1:19" hidden="1" x14ac:dyDescent="0.15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>
        <v>2</v>
      </c>
      <c r="S2298" t="s">
        <v>539</v>
      </c>
    </row>
    <row r="2299" spans="1:19" hidden="1" x14ac:dyDescent="0.15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>
        <v>10</v>
      </c>
      <c r="S2299" t="s">
        <v>256</v>
      </c>
    </row>
    <row r="2300" spans="1:19" ht="14" hidden="1" customHeight="1" x14ac:dyDescent="0.15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>
        <v>15</v>
      </c>
      <c r="S2300" t="s">
        <v>256</v>
      </c>
    </row>
    <row r="2301" spans="1:19" hidden="1" x14ac:dyDescent="0.15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>
        <v>20</v>
      </c>
      <c r="S2301" t="s">
        <v>256</v>
      </c>
    </row>
    <row r="2302" spans="1:19" hidden="1" x14ac:dyDescent="0.15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>
        <v>10</v>
      </c>
      <c r="S2302" t="s">
        <v>256</v>
      </c>
    </row>
    <row r="2303" spans="1:19" ht="14" customHeight="1" x14ac:dyDescent="0.15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>
        <v>20</v>
      </c>
      <c r="R2303" t="str">
        <f>IF(Q2300&lt;=4,"低",IF(Q2300&gt;8,"高","中"))</f>
        <v>高</v>
      </c>
      <c r="S2303" t="s">
        <v>256</v>
      </c>
    </row>
    <row r="2304" spans="1:19" hidden="1" x14ac:dyDescent="0.15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>
        <v>20</v>
      </c>
      <c r="S2304" t="s">
        <v>256</v>
      </c>
    </row>
    <row r="2305" spans="1:19" ht="14" hidden="1" customHeight="1" x14ac:dyDescent="0.15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>
        <v>8</v>
      </c>
      <c r="S2305" t="s">
        <v>256</v>
      </c>
    </row>
    <row r="2306" spans="1:19" x14ac:dyDescent="0.15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>
        <v>15</v>
      </c>
      <c r="R2306" t="str">
        <f>IF(Q2303&lt;=4,"低",IF(Q2303&gt;8,"高","中"))</f>
        <v>高</v>
      </c>
      <c r="S2306" t="s">
        <v>256</v>
      </c>
    </row>
    <row r="2307" spans="1:19" ht="14" hidden="1" customHeight="1" x14ac:dyDescent="0.15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>
        <v>9</v>
      </c>
      <c r="S2307" t="s">
        <v>256</v>
      </c>
    </row>
    <row r="2308" spans="1:19" hidden="1" x14ac:dyDescent="0.15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>
        <v>10</v>
      </c>
      <c r="S2308" t="s">
        <v>256</v>
      </c>
    </row>
    <row r="2309" spans="1:19" hidden="1" x14ac:dyDescent="0.15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>
        <v>10</v>
      </c>
      <c r="S2309" t="s">
        <v>256</v>
      </c>
    </row>
    <row r="2310" spans="1:19" hidden="1" x14ac:dyDescent="0.15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>
        <v>6</v>
      </c>
      <c r="S2310" t="s">
        <v>256</v>
      </c>
    </row>
    <row r="2311" spans="1:19" ht="14" hidden="1" customHeight="1" x14ac:dyDescent="0.15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>
        <v>20</v>
      </c>
      <c r="S2311" t="s">
        <v>256</v>
      </c>
    </row>
    <row r="2312" spans="1:19" hidden="1" x14ac:dyDescent="0.15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>
        <v>20</v>
      </c>
      <c r="S2312" t="s">
        <v>256</v>
      </c>
    </row>
    <row r="2313" spans="1:19" hidden="1" x14ac:dyDescent="0.15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>
        <v>10</v>
      </c>
      <c r="S2313" t="s">
        <v>256</v>
      </c>
    </row>
    <row r="2314" spans="1:19" hidden="1" x14ac:dyDescent="0.15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>
        <v>15</v>
      </c>
      <c r="S2314" t="s">
        <v>256</v>
      </c>
    </row>
    <row r="2315" spans="1:19" hidden="1" x14ac:dyDescent="0.15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>
        <v>5</v>
      </c>
      <c r="S2315" t="s">
        <v>256</v>
      </c>
    </row>
    <row r="2316" spans="1:19" hidden="1" x14ac:dyDescent="0.15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>
        <v>10</v>
      </c>
      <c r="S2316" t="s">
        <v>256</v>
      </c>
    </row>
    <row r="2317" spans="1:19" hidden="1" x14ac:dyDescent="0.15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>
        <v>10</v>
      </c>
      <c r="S2317" t="s">
        <v>256</v>
      </c>
    </row>
    <row r="2318" spans="1:19" hidden="1" x14ac:dyDescent="0.15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>
        <v>12</v>
      </c>
      <c r="S2318" t="s">
        <v>256</v>
      </c>
    </row>
    <row r="2319" spans="1:19" ht="14" customHeight="1" x14ac:dyDescent="0.15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>
        <v>20</v>
      </c>
      <c r="R2319" t="str">
        <f>IF(Q2316&lt;=4,"低",IF(Q2316&gt;8,"高","中"))</f>
        <v>高</v>
      </c>
      <c r="S2319" t="s">
        <v>256</v>
      </c>
    </row>
    <row r="2320" spans="1:19" hidden="1" x14ac:dyDescent="0.15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>
        <v>6</v>
      </c>
      <c r="S2320" t="s">
        <v>256</v>
      </c>
    </row>
    <row r="2321" spans="1:19" ht="14" hidden="1" customHeight="1" x14ac:dyDescent="0.15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>
        <v>20</v>
      </c>
      <c r="S2321" t="s">
        <v>256</v>
      </c>
    </row>
    <row r="2322" spans="1:19" hidden="1" x14ac:dyDescent="0.15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>
        <v>20</v>
      </c>
      <c r="S2322" t="s">
        <v>256</v>
      </c>
    </row>
    <row r="2323" spans="1:19" x14ac:dyDescent="0.15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>
        <v>15</v>
      </c>
      <c r="R2323" t="str">
        <f t="shared" ref="R2323:R2325" si="133">IF(Q2320&lt;=4,"低",IF(Q2320&gt;8,"高","中"))</f>
        <v>中</v>
      </c>
      <c r="S2323" t="s">
        <v>256</v>
      </c>
    </row>
    <row r="2324" spans="1:19" x14ac:dyDescent="0.15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>
        <v>20</v>
      </c>
      <c r="R2324" t="str">
        <f t="shared" si="133"/>
        <v>高</v>
      </c>
      <c r="S2324" t="s">
        <v>256</v>
      </c>
    </row>
    <row r="2325" spans="1:19" x14ac:dyDescent="0.15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>
        <v>15</v>
      </c>
      <c r="R2325" t="str">
        <f t="shared" si="133"/>
        <v>高</v>
      </c>
      <c r="S2325" t="s">
        <v>256</v>
      </c>
    </row>
    <row r="2326" spans="1:19" hidden="1" x14ac:dyDescent="0.15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>
        <v>15</v>
      </c>
      <c r="S2326" t="s">
        <v>256</v>
      </c>
    </row>
    <row r="2327" spans="1:19" hidden="1" x14ac:dyDescent="0.15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>
        <v>13</v>
      </c>
      <c r="S2327" t="s">
        <v>256</v>
      </c>
    </row>
    <row r="2328" spans="1:19" ht="14" hidden="1" customHeight="1" x14ac:dyDescent="0.15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>
        <v>7</v>
      </c>
      <c r="S2328" t="s">
        <v>539</v>
      </c>
    </row>
    <row r="2329" spans="1:19" ht="14" hidden="1" customHeight="1" x14ac:dyDescent="0.15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>
        <v>7</v>
      </c>
      <c r="S2329" t="s">
        <v>539</v>
      </c>
    </row>
    <row r="2330" spans="1:19" hidden="1" x14ac:dyDescent="0.15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>
        <v>15</v>
      </c>
      <c r="S2330" t="s">
        <v>256</v>
      </c>
    </row>
    <row r="2331" spans="1:19" hidden="1" x14ac:dyDescent="0.15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>
        <v>10</v>
      </c>
      <c r="S2331" t="s">
        <v>256</v>
      </c>
    </row>
    <row r="2332" spans="1:19" hidden="1" x14ac:dyDescent="0.15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>
        <v>8</v>
      </c>
      <c r="S2332" t="s">
        <v>256</v>
      </c>
    </row>
    <row r="2333" spans="1:19" hidden="1" x14ac:dyDescent="0.15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>
        <v>10</v>
      </c>
      <c r="S2333" t="s">
        <v>256</v>
      </c>
    </row>
    <row r="2334" spans="1:19" hidden="1" x14ac:dyDescent="0.15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>
        <v>15</v>
      </c>
      <c r="S2334" t="s">
        <v>256</v>
      </c>
    </row>
    <row r="2335" spans="1:19" x14ac:dyDescent="0.15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>
        <v>15</v>
      </c>
      <c r="R2335" t="str">
        <f>IF(Q2332&lt;=4,"低",IF(Q2332&gt;8,"高","中"))</f>
        <v>中</v>
      </c>
      <c r="S2335" t="s">
        <v>256</v>
      </c>
    </row>
    <row r="2336" spans="1:19" hidden="1" x14ac:dyDescent="0.15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>
        <v>6</v>
      </c>
      <c r="S2336" t="s">
        <v>256</v>
      </c>
    </row>
    <row r="2337" spans="1:19" x14ac:dyDescent="0.15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>
        <v>6</v>
      </c>
      <c r="R2337" t="str">
        <f>IF(Q2334&lt;=4,"低",IF(Q2334&gt;8,"高","中"))</f>
        <v>高</v>
      </c>
      <c r="S2337" t="s">
        <v>256</v>
      </c>
    </row>
    <row r="2338" spans="1:19" hidden="1" x14ac:dyDescent="0.15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>
        <v>20</v>
      </c>
      <c r="S2338" t="s">
        <v>1727</v>
      </c>
    </row>
    <row r="2339" spans="1:19" hidden="1" x14ac:dyDescent="0.15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>
        <v>10</v>
      </c>
      <c r="S2339" t="s">
        <v>1727</v>
      </c>
    </row>
    <row r="2340" spans="1:19" hidden="1" x14ac:dyDescent="0.15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>
        <v>15</v>
      </c>
      <c r="S2340" t="s">
        <v>1727</v>
      </c>
    </row>
    <row r="2341" spans="1:19" hidden="1" x14ac:dyDescent="0.15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>
        <v>15</v>
      </c>
      <c r="S2341" t="s">
        <v>1727</v>
      </c>
    </row>
    <row r="2342" spans="1:19" hidden="1" x14ac:dyDescent="0.15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>
        <v>15</v>
      </c>
      <c r="S2342" t="s">
        <v>1727</v>
      </c>
    </row>
    <row r="2343" spans="1:19" hidden="1" x14ac:dyDescent="0.15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>
        <v>10</v>
      </c>
      <c r="S2343" t="s">
        <v>1727</v>
      </c>
    </row>
    <row r="2344" spans="1:19" hidden="1" x14ac:dyDescent="0.15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>
        <v>10</v>
      </c>
      <c r="S2344" t="s">
        <v>1727</v>
      </c>
    </row>
    <row r="2345" spans="1:19" hidden="1" x14ac:dyDescent="0.15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>
        <v>10</v>
      </c>
      <c r="S2345" t="s">
        <v>1727</v>
      </c>
    </row>
    <row r="2346" spans="1:19" hidden="1" x14ac:dyDescent="0.15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>
        <v>12</v>
      </c>
      <c r="S2346" t="s">
        <v>1727</v>
      </c>
    </row>
    <row r="2347" spans="1:19" hidden="1" x14ac:dyDescent="0.15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>
        <v>10</v>
      </c>
      <c r="S2347" t="s">
        <v>1727</v>
      </c>
    </row>
    <row r="2348" spans="1:19" hidden="1" x14ac:dyDescent="0.15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>
        <v>15</v>
      </c>
      <c r="S2348" t="s">
        <v>1727</v>
      </c>
    </row>
    <row r="2349" spans="1:19" hidden="1" x14ac:dyDescent="0.15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>
        <v>15</v>
      </c>
      <c r="S2349" t="s">
        <v>1727</v>
      </c>
    </row>
    <row r="2350" spans="1:19" hidden="1" x14ac:dyDescent="0.15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>
        <v>6</v>
      </c>
      <c r="S2350" t="s">
        <v>1727</v>
      </c>
    </row>
    <row r="2351" spans="1:19" hidden="1" x14ac:dyDescent="0.15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>
        <v>10</v>
      </c>
      <c r="S2351" t="s">
        <v>1727</v>
      </c>
    </row>
    <row r="2352" spans="1:19" hidden="1" x14ac:dyDescent="0.15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>
        <v>20</v>
      </c>
      <c r="S2352" t="s">
        <v>1727</v>
      </c>
    </row>
    <row r="2353" spans="1:19" hidden="1" x14ac:dyDescent="0.15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>
        <v>20</v>
      </c>
      <c r="S2353" t="s">
        <v>1727</v>
      </c>
    </row>
    <row r="2354" spans="1:19" hidden="1" x14ac:dyDescent="0.15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>
        <v>10</v>
      </c>
      <c r="S2354" t="s">
        <v>1727</v>
      </c>
    </row>
    <row r="2355" spans="1:19" hidden="1" x14ac:dyDescent="0.15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7859</v>
      </c>
      <c r="S2355" t="s">
        <v>1727</v>
      </c>
    </row>
    <row r="2356" spans="1:19" hidden="1" x14ac:dyDescent="0.15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>
        <v>20</v>
      </c>
      <c r="S2356" t="s">
        <v>1727</v>
      </c>
    </row>
    <row r="2357" spans="1:19" hidden="1" x14ac:dyDescent="0.15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>
        <v>15</v>
      </c>
      <c r="S2357" t="s">
        <v>1727</v>
      </c>
    </row>
    <row r="2358" spans="1:19" hidden="1" x14ac:dyDescent="0.15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>
        <v>20</v>
      </c>
      <c r="S2358" t="s">
        <v>1727</v>
      </c>
    </row>
    <row r="2359" spans="1:19" hidden="1" x14ac:dyDescent="0.15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>
        <v>15</v>
      </c>
      <c r="S2359" t="s">
        <v>1727</v>
      </c>
    </row>
    <row r="2360" spans="1:19" hidden="1" x14ac:dyDescent="0.15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>
        <v>15</v>
      </c>
      <c r="S2360" t="s">
        <v>1727</v>
      </c>
    </row>
    <row r="2361" spans="1:19" hidden="1" x14ac:dyDescent="0.15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>
        <v>20</v>
      </c>
      <c r="S2361" t="s">
        <v>1727</v>
      </c>
    </row>
    <row r="2362" spans="1:19" hidden="1" x14ac:dyDescent="0.15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>
        <v>15</v>
      </c>
      <c r="S2362" t="s">
        <v>1727</v>
      </c>
    </row>
    <row r="2363" spans="1:19" hidden="1" x14ac:dyDescent="0.15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>
        <v>15</v>
      </c>
      <c r="S2363" t="s">
        <v>1727</v>
      </c>
    </row>
    <row r="2364" spans="1:19" hidden="1" x14ac:dyDescent="0.15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>
        <v>10</v>
      </c>
      <c r="S2364" t="s">
        <v>1727</v>
      </c>
    </row>
    <row r="2365" spans="1:19" hidden="1" x14ac:dyDescent="0.15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>
        <v>10</v>
      </c>
      <c r="S2365" t="s">
        <v>1727</v>
      </c>
    </row>
    <row r="2366" spans="1:19" hidden="1" x14ac:dyDescent="0.15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>
        <v>10</v>
      </c>
      <c r="S2366" t="s">
        <v>1727</v>
      </c>
    </row>
    <row r="2367" spans="1:19" ht="14" hidden="1" customHeight="1" x14ac:dyDescent="0.15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>
        <v>15</v>
      </c>
      <c r="S2367" t="s">
        <v>1727</v>
      </c>
    </row>
    <row r="2368" spans="1:19" hidden="1" x14ac:dyDescent="0.15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>
        <v>20</v>
      </c>
      <c r="S2368" t="s">
        <v>1727</v>
      </c>
    </row>
    <row r="2369" spans="1:19" hidden="1" x14ac:dyDescent="0.15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>
        <v>10</v>
      </c>
      <c r="S2369" t="s">
        <v>1727</v>
      </c>
    </row>
    <row r="2370" spans="1:19" hidden="1" x14ac:dyDescent="0.15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>
        <v>20</v>
      </c>
      <c r="S2370" t="s">
        <v>1727</v>
      </c>
    </row>
    <row r="2371" spans="1:19" hidden="1" x14ac:dyDescent="0.15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>
        <v>25</v>
      </c>
      <c r="S2371" t="s">
        <v>1727</v>
      </c>
    </row>
    <row r="2372" spans="1:19" hidden="1" x14ac:dyDescent="0.15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>
        <v>10</v>
      </c>
      <c r="S2372" t="s">
        <v>1727</v>
      </c>
    </row>
    <row r="2373" spans="1:19" hidden="1" x14ac:dyDescent="0.15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>
        <v>20</v>
      </c>
      <c r="S2373" t="s">
        <v>1727</v>
      </c>
    </row>
    <row r="2374" spans="1:19" hidden="1" x14ac:dyDescent="0.15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>
        <v>8</v>
      </c>
      <c r="S2374" t="s">
        <v>1727</v>
      </c>
    </row>
    <row r="2375" spans="1:19" hidden="1" x14ac:dyDescent="0.15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>
        <v>10</v>
      </c>
      <c r="S2375" t="s">
        <v>1727</v>
      </c>
    </row>
    <row r="2376" spans="1:19" ht="14" hidden="1" customHeight="1" x14ac:dyDescent="0.15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>
        <v>12</v>
      </c>
      <c r="S2376" t="s">
        <v>1727</v>
      </c>
    </row>
    <row r="2377" spans="1:19" hidden="1" x14ac:dyDescent="0.15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>
        <v>15</v>
      </c>
      <c r="S2377" t="s">
        <v>1727</v>
      </c>
    </row>
    <row r="2378" spans="1:19" hidden="1" x14ac:dyDescent="0.15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>
        <v>12</v>
      </c>
      <c r="S2378" t="s">
        <v>1727</v>
      </c>
    </row>
    <row r="2379" spans="1:19" hidden="1" x14ac:dyDescent="0.15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>
        <v>15</v>
      </c>
      <c r="S2379" t="s">
        <v>1727</v>
      </c>
    </row>
    <row r="2380" spans="1:19" hidden="1" x14ac:dyDescent="0.15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>
        <v>15</v>
      </c>
      <c r="S2380" t="s">
        <v>1727</v>
      </c>
    </row>
    <row r="2381" spans="1:19" hidden="1" x14ac:dyDescent="0.15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>
        <v>8</v>
      </c>
      <c r="S2381" t="s">
        <v>1727</v>
      </c>
    </row>
    <row r="2382" spans="1:19" hidden="1" x14ac:dyDescent="0.15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>
        <v>15</v>
      </c>
      <c r="S2382" t="s">
        <v>1727</v>
      </c>
    </row>
    <row r="2383" spans="1:19" hidden="1" x14ac:dyDescent="0.15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>
        <v>20</v>
      </c>
      <c r="S2383" t="s">
        <v>1727</v>
      </c>
    </row>
    <row r="2384" spans="1:19" hidden="1" x14ac:dyDescent="0.15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>
        <v>10</v>
      </c>
      <c r="S2384" t="s">
        <v>1727</v>
      </c>
    </row>
    <row r="2385" spans="1:19" hidden="1" x14ac:dyDescent="0.15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>
        <v>10</v>
      </c>
      <c r="S2385" t="s">
        <v>1727</v>
      </c>
    </row>
    <row r="2386" spans="1:19" x14ac:dyDescent="0.15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>
        <v>15</v>
      </c>
      <c r="R2386" t="str">
        <f>IF(Q2383&lt;=4,"低",IF(Q2383&gt;8,"高","中"))</f>
        <v>高</v>
      </c>
      <c r="S2386" t="s">
        <v>1727</v>
      </c>
    </row>
    <row r="2387" spans="1:19" hidden="1" x14ac:dyDescent="0.15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>
        <v>6</v>
      </c>
      <c r="S2387" t="s">
        <v>1727</v>
      </c>
    </row>
    <row r="2388" spans="1:19" hidden="1" x14ac:dyDescent="0.15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>
        <v>10</v>
      </c>
      <c r="S2388" t="s">
        <v>1727</v>
      </c>
    </row>
    <row r="2389" spans="1:19" hidden="1" x14ac:dyDescent="0.15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>
        <v>20</v>
      </c>
      <c r="S2389" t="s">
        <v>1727</v>
      </c>
    </row>
    <row r="2390" spans="1:19" hidden="1" x14ac:dyDescent="0.15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>
        <v>13</v>
      </c>
      <c r="S2390" t="s">
        <v>1727</v>
      </c>
    </row>
    <row r="2391" spans="1:19" ht="14" hidden="1" customHeight="1" x14ac:dyDescent="0.15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>
        <v>15</v>
      </c>
      <c r="S2391" t="s">
        <v>1727</v>
      </c>
    </row>
    <row r="2392" spans="1:19" hidden="1" x14ac:dyDescent="0.15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>
        <v>15</v>
      </c>
      <c r="S2392" t="s">
        <v>1727</v>
      </c>
    </row>
    <row r="2393" spans="1:19" hidden="1" x14ac:dyDescent="0.15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>
        <v>15</v>
      </c>
      <c r="S2393" t="s">
        <v>1727</v>
      </c>
    </row>
    <row r="2394" spans="1:19" ht="14" hidden="1" customHeight="1" x14ac:dyDescent="0.15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>
        <v>10</v>
      </c>
      <c r="S2394" t="s">
        <v>1727</v>
      </c>
    </row>
    <row r="2395" spans="1:19" hidden="1" x14ac:dyDescent="0.15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>
        <v>10</v>
      </c>
      <c r="S2395" t="s">
        <v>1727</v>
      </c>
    </row>
    <row r="2396" spans="1:19" hidden="1" x14ac:dyDescent="0.15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>
        <v>15</v>
      </c>
      <c r="S2396" t="s">
        <v>1727</v>
      </c>
    </row>
    <row r="2397" spans="1:19" hidden="1" x14ac:dyDescent="0.15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>
        <v>20</v>
      </c>
      <c r="S2397" t="s">
        <v>1727</v>
      </c>
    </row>
    <row r="2398" spans="1:19" hidden="1" x14ac:dyDescent="0.15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>
        <v>15</v>
      </c>
      <c r="S2398" t="s">
        <v>1727</v>
      </c>
    </row>
    <row r="2399" spans="1:19" hidden="1" x14ac:dyDescent="0.15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>
        <v>20</v>
      </c>
      <c r="S2399" t="s">
        <v>1727</v>
      </c>
    </row>
    <row r="2400" spans="1:19" ht="14" hidden="1" customHeight="1" x14ac:dyDescent="0.15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>
        <v>22</v>
      </c>
      <c r="S2400" t="s">
        <v>1727</v>
      </c>
    </row>
    <row r="2401" spans="1:19" hidden="1" x14ac:dyDescent="0.15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>
        <v>10</v>
      </c>
      <c r="S2401" t="s">
        <v>1727</v>
      </c>
    </row>
    <row r="2402" spans="1:19" ht="14" hidden="1" customHeight="1" x14ac:dyDescent="0.15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>
        <v>7</v>
      </c>
      <c r="S2402" t="s">
        <v>1727</v>
      </c>
    </row>
    <row r="2403" spans="1:19" hidden="1" x14ac:dyDescent="0.15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>
        <v>15</v>
      </c>
      <c r="S2403" t="s">
        <v>1727</v>
      </c>
    </row>
    <row r="2404" spans="1:19" hidden="1" x14ac:dyDescent="0.15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>
        <v>8</v>
      </c>
      <c r="S2404" t="s">
        <v>1727</v>
      </c>
    </row>
    <row r="2405" spans="1:19" hidden="1" x14ac:dyDescent="0.15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>
        <v>15</v>
      </c>
      <c r="S2405" t="s">
        <v>1727</v>
      </c>
    </row>
    <row r="2406" spans="1:19" hidden="1" x14ac:dyDescent="0.15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>
        <v>5</v>
      </c>
      <c r="S2406" t="s">
        <v>1727</v>
      </c>
    </row>
    <row r="2407" spans="1:19" hidden="1" x14ac:dyDescent="0.15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>
        <v>20</v>
      </c>
      <c r="S2407" t="s">
        <v>1727</v>
      </c>
    </row>
    <row r="2408" spans="1:19" hidden="1" x14ac:dyDescent="0.15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>
        <v>10</v>
      </c>
      <c r="S2408" t="s">
        <v>1727</v>
      </c>
    </row>
    <row r="2409" spans="1:19" hidden="1" x14ac:dyDescent="0.15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>
        <v>13</v>
      </c>
      <c r="S2409" t="s">
        <v>1727</v>
      </c>
    </row>
    <row r="2410" spans="1:19" hidden="1" x14ac:dyDescent="0.15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>
        <v>15</v>
      </c>
      <c r="S2410" t="s">
        <v>1727</v>
      </c>
    </row>
    <row r="2411" spans="1:19" hidden="1" x14ac:dyDescent="0.15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>
        <v>20</v>
      </c>
      <c r="S2411" t="s">
        <v>1727</v>
      </c>
    </row>
    <row r="2412" spans="1:19" hidden="1" x14ac:dyDescent="0.15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>
        <v>10</v>
      </c>
      <c r="S2412" t="s">
        <v>1727</v>
      </c>
    </row>
    <row r="2413" spans="1:19" hidden="1" x14ac:dyDescent="0.15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>
        <v>15</v>
      </c>
      <c r="S2413" t="s">
        <v>1727</v>
      </c>
    </row>
    <row r="2414" spans="1:19" hidden="1" x14ac:dyDescent="0.15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>
        <v>20</v>
      </c>
      <c r="S2414" t="s">
        <v>1727</v>
      </c>
    </row>
    <row r="2415" spans="1:19" hidden="1" x14ac:dyDescent="0.15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>
        <v>10</v>
      </c>
      <c r="S2415" t="s">
        <v>1727</v>
      </c>
    </row>
    <row r="2416" spans="1:19" hidden="1" x14ac:dyDescent="0.15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>
        <v>10</v>
      </c>
      <c r="S2416" t="s">
        <v>1727</v>
      </c>
    </row>
    <row r="2417" spans="1:19" hidden="1" x14ac:dyDescent="0.15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>
        <v>10</v>
      </c>
      <c r="S2417" t="s">
        <v>1727</v>
      </c>
    </row>
    <row r="2418" spans="1:19" hidden="1" x14ac:dyDescent="0.15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>
        <v>6</v>
      </c>
      <c r="S2418" t="s">
        <v>1727</v>
      </c>
    </row>
    <row r="2419" spans="1:19" hidden="1" x14ac:dyDescent="0.15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>
        <v>15</v>
      </c>
      <c r="S2419" t="s">
        <v>1727</v>
      </c>
    </row>
    <row r="2420" spans="1:19" ht="14" hidden="1" customHeight="1" x14ac:dyDescent="0.15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>
        <v>9</v>
      </c>
      <c r="S2420" t="s">
        <v>1727</v>
      </c>
    </row>
    <row r="2421" spans="1:19" hidden="1" x14ac:dyDescent="0.15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>
        <v>8</v>
      </c>
      <c r="S2421" t="s">
        <v>1727</v>
      </c>
    </row>
    <row r="2422" spans="1:19" hidden="1" x14ac:dyDescent="0.15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>
        <v>15</v>
      </c>
      <c r="S2422" t="s">
        <v>1727</v>
      </c>
    </row>
    <row r="2423" spans="1:19" hidden="1" x14ac:dyDescent="0.15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>
        <v>12</v>
      </c>
      <c r="S2423" t="s">
        <v>1727</v>
      </c>
    </row>
    <row r="2424" spans="1:19" hidden="1" x14ac:dyDescent="0.15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>
        <v>15</v>
      </c>
      <c r="S2424" t="s">
        <v>1727</v>
      </c>
    </row>
    <row r="2425" spans="1:19" hidden="1" x14ac:dyDescent="0.15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>
        <v>20</v>
      </c>
      <c r="S2425" t="s">
        <v>1727</v>
      </c>
    </row>
    <row r="2426" spans="1:19" hidden="1" x14ac:dyDescent="0.15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>
        <v>15</v>
      </c>
      <c r="S2426" t="s">
        <v>1727</v>
      </c>
    </row>
    <row r="2427" spans="1:19" hidden="1" x14ac:dyDescent="0.15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>
        <v>13</v>
      </c>
      <c r="S2427" t="s">
        <v>1727</v>
      </c>
    </row>
    <row r="2428" spans="1:19" hidden="1" x14ac:dyDescent="0.15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>
        <v>15</v>
      </c>
      <c r="S2428" t="s">
        <v>1727</v>
      </c>
    </row>
    <row r="2429" spans="1:19" hidden="1" x14ac:dyDescent="0.15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>
        <v>15</v>
      </c>
      <c r="S2429" t="s">
        <v>1727</v>
      </c>
    </row>
    <row r="2430" spans="1:19" hidden="1" x14ac:dyDescent="0.15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>
        <v>8</v>
      </c>
      <c r="S2430" t="s">
        <v>1727</v>
      </c>
    </row>
    <row r="2431" spans="1:19" hidden="1" x14ac:dyDescent="0.15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>
        <v>10</v>
      </c>
      <c r="S2431" t="s">
        <v>1727</v>
      </c>
    </row>
    <row r="2432" spans="1:19" hidden="1" x14ac:dyDescent="0.15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>
        <v>25</v>
      </c>
      <c r="S2432" t="s">
        <v>1727</v>
      </c>
    </row>
    <row r="2433" spans="1:19" hidden="1" x14ac:dyDescent="0.15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>
        <v>15</v>
      </c>
      <c r="S2433" t="s">
        <v>1727</v>
      </c>
    </row>
    <row r="2434" spans="1:19" ht="14" hidden="1" customHeight="1" x14ac:dyDescent="0.15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>
        <v>15</v>
      </c>
      <c r="S2434" t="s">
        <v>1727</v>
      </c>
    </row>
    <row r="2435" spans="1:19" hidden="1" x14ac:dyDescent="0.15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>
        <v>10</v>
      </c>
      <c r="S2435" t="s">
        <v>1727</v>
      </c>
    </row>
    <row r="2436" spans="1:19" hidden="1" x14ac:dyDescent="0.15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>
        <v>15</v>
      </c>
      <c r="S2436" t="s">
        <v>1727</v>
      </c>
    </row>
    <row r="2437" spans="1:19" hidden="1" x14ac:dyDescent="0.15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>
        <v>15</v>
      </c>
      <c r="S2437" t="s">
        <v>1727</v>
      </c>
    </row>
    <row r="2438" spans="1:19" hidden="1" x14ac:dyDescent="0.15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>
        <v>15</v>
      </c>
      <c r="S2438" t="s">
        <v>1727</v>
      </c>
    </row>
    <row r="2439" spans="1:19" hidden="1" x14ac:dyDescent="0.15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>
        <v>20</v>
      </c>
      <c r="S2439" t="s">
        <v>1727</v>
      </c>
    </row>
    <row r="2440" spans="1:19" hidden="1" x14ac:dyDescent="0.15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>
        <v>15</v>
      </c>
      <c r="S2440" t="s">
        <v>1727</v>
      </c>
    </row>
    <row r="2441" spans="1:19" hidden="1" x14ac:dyDescent="0.15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>
        <v>10</v>
      </c>
      <c r="S2441" t="s">
        <v>1727</v>
      </c>
    </row>
    <row r="2442" spans="1:19" hidden="1" x14ac:dyDescent="0.15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>
        <v>15</v>
      </c>
      <c r="S2442" t="s">
        <v>1727</v>
      </c>
    </row>
    <row r="2443" spans="1:19" hidden="1" x14ac:dyDescent="0.15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>
        <v>15</v>
      </c>
      <c r="S2443" t="s">
        <v>1727</v>
      </c>
    </row>
    <row r="2444" spans="1:19" ht="14" hidden="1" customHeight="1" x14ac:dyDescent="0.15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>
        <v>15</v>
      </c>
      <c r="S2444" t="s">
        <v>1727</v>
      </c>
    </row>
    <row r="2445" spans="1:19" x14ac:dyDescent="0.15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>
        <v>15</v>
      </c>
      <c r="R2445" t="str">
        <f>IF(Q2442&lt;=4,"低",IF(Q2442&gt;8,"高","中"))</f>
        <v>高</v>
      </c>
      <c r="S2445" t="s">
        <v>1727</v>
      </c>
    </row>
    <row r="2446" spans="1:19" hidden="1" x14ac:dyDescent="0.15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>
        <v>15</v>
      </c>
      <c r="S2446" t="s">
        <v>1727</v>
      </c>
    </row>
    <row r="2447" spans="1:19" hidden="1" x14ac:dyDescent="0.15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>
        <v>12</v>
      </c>
      <c r="S2447" t="s">
        <v>1727</v>
      </c>
    </row>
    <row r="2448" spans="1:19" hidden="1" x14ac:dyDescent="0.15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>
        <v>15</v>
      </c>
      <c r="S2448" t="s">
        <v>1727</v>
      </c>
    </row>
    <row r="2449" spans="1:19" hidden="1" x14ac:dyDescent="0.15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>
        <v>15</v>
      </c>
      <c r="S2449" t="s">
        <v>1727</v>
      </c>
    </row>
    <row r="2450" spans="1:19" hidden="1" x14ac:dyDescent="0.15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>
        <v>20</v>
      </c>
      <c r="S2450" t="s">
        <v>1727</v>
      </c>
    </row>
    <row r="2451" spans="1:19" hidden="1" x14ac:dyDescent="0.15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>
        <v>6</v>
      </c>
      <c r="S2451" t="s">
        <v>1727</v>
      </c>
    </row>
    <row r="2452" spans="1:19" ht="14" hidden="1" customHeight="1" x14ac:dyDescent="0.15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>
        <v>15</v>
      </c>
      <c r="S2452" t="s">
        <v>1727</v>
      </c>
    </row>
    <row r="2453" spans="1:19" hidden="1" x14ac:dyDescent="0.15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>
        <v>12</v>
      </c>
      <c r="S2453" t="s">
        <v>1727</v>
      </c>
    </row>
    <row r="2454" spans="1:19" hidden="1" x14ac:dyDescent="0.15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>
        <v>12</v>
      </c>
      <c r="S2454" t="s">
        <v>1727</v>
      </c>
    </row>
    <row r="2455" spans="1:19" hidden="1" x14ac:dyDescent="0.15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>
        <v>9</v>
      </c>
      <c r="S2455" t="s">
        <v>1727</v>
      </c>
    </row>
    <row r="2456" spans="1:19" hidden="1" x14ac:dyDescent="0.15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>
        <v>15</v>
      </c>
      <c r="S2456" t="s">
        <v>1727</v>
      </c>
    </row>
    <row r="2457" spans="1:19" hidden="1" x14ac:dyDescent="0.15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>
        <v>20</v>
      </c>
      <c r="S2457" t="s">
        <v>1727</v>
      </c>
    </row>
    <row r="2458" spans="1:19" hidden="1" x14ac:dyDescent="0.15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>
        <v>15</v>
      </c>
      <c r="S2458" t="s">
        <v>1727</v>
      </c>
    </row>
    <row r="2459" spans="1:19" hidden="1" x14ac:dyDescent="0.15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>
        <v>15</v>
      </c>
      <c r="S2459" t="s">
        <v>1727</v>
      </c>
    </row>
    <row r="2460" spans="1:19" hidden="1" x14ac:dyDescent="0.15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>
        <v>15</v>
      </c>
      <c r="S2460" t="s">
        <v>1727</v>
      </c>
    </row>
    <row r="2461" spans="1:19" hidden="1" x14ac:dyDescent="0.15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>
        <v>15</v>
      </c>
      <c r="S2461" t="s">
        <v>1727</v>
      </c>
    </row>
    <row r="2462" spans="1:19" ht="14" hidden="1" customHeight="1" x14ac:dyDescent="0.15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>
        <v>15</v>
      </c>
      <c r="S2462" t="s">
        <v>1727</v>
      </c>
    </row>
    <row r="2463" spans="1:19" hidden="1" x14ac:dyDescent="0.15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>
        <v>10</v>
      </c>
      <c r="S2463" t="s">
        <v>1727</v>
      </c>
    </row>
    <row r="2464" spans="1:19" hidden="1" x14ac:dyDescent="0.15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>
        <v>10</v>
      </c>
      <c r="S2464" t="s">
        <v>1727</v>
      </c>
    </row>
    <row r="2465" spans="1:19" hidden="1" x14ac:dyDescent="0.15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>
        <v>15</v>
      </c>
      <c r="S2465" t="s">
        <v>1727</v>
      </c>
    </row>
    <row r="2466" spans="1:19" ht="14" customHeight="1" x14ac:dyDescent="0.15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>
        <v>15</v>
      </c>
      <c r="R2466" t="str">
        <f t="shared" ref="R2466:R2468" si="134">IF(Q2463&lt;=4,"低",IF(Q2463&gt;8,"高","中"))</f>
        <v>高</v>
      </c>
      <c r="S2466" t="s">
        <v>1727</v>
      </c>
    </row>
    <row r="2467" spans="1:19" x14ac:dyDescent="0.15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>
        <v>13</v>
      </c>
      <c r="R2467" t="str">
        <f t="shared" si="134"/>
        <v>高</v>
      </c>
      <c r="S2467" t="s">
        <v>1727</v>
      </c>
    </row>
    <row r="2468" spans="1:19" x14ac:dyDescent="0.15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>
        <v>15</v>
      </c>
      <c r="R2468" t="str">
        <f t="shared" si="134"/>
        <v>高</v>
      </c>
      <c r="S2468" t="s">
        <v>1727</v>
      </c>
    </row>
    <row r="2469" spans="1:19" hidden="1" x14ac:dyDescent="0.15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>
        <v>12</v>
      </c>
      <c r="S2469" t="s">
        <v>1727</v>
      </c>
    </row>
    <row r="2470" spans="1:19" hidden="1" x14ac:dyDescent="0.15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>
        <v>25</v>
      </c>
      <c r="S2470" t="s">
        <v>1727</v>
      </c>
    </row>
    <row r="2471" spans="1:19" hidden="1" x14ac:dyDescent="0.15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>
        <v>10</v>
      </c>
      <c r="S2471" t="s">
        <v>1727</v>
      </c>
    </row>
    <row r="2472" spans="1:19" hidden="1" x14ac:dyDescent="0.15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>
        <v>10</v>
      </c>
      <c r="S2472" t="s">
        <v>1727</v>
      </c>
    </row>
    <row r="2473" spans="1:19" hidden="1" x14ac:dyDescent="0.15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>
        <v>18</v>
      </c>
      <c r="S2473" t="s">
        <v>1727</v>
      </c>
    </row>
    <row r="2474" spans="1:19" hidden="1" x14ac:dyDescent="0.15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>
        <v>18</v>
      </c>
      <c r="S2474" t="s">
        <v>1727</v>
      </c>
    </row>
    <row r="2475" spans="1:19" hidden="1" x14ac:dyDescent="0.15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>
        <v>15</v>
      </c>
      <c r="S2475" t="s">
        <v>1727</v>
      </c>
    </row>
    <row r="2476" spans="1:19" x14ac:dyDescent="0.15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>
        <v>25</v>
      </c>
      <c r="R2476" t="str">
        <f>IF(Q2473&lt;=4,"低",IF(Q2473&gt;8,"高","中"))</f>
        <v>高</v>
      </c>
      <c r="S2476" t="s">
        <v>1727</v>
      </c>
    </row>
    <row r="2477" spans="1:19" hidden="1" x14ac:dyDescent="0.15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>
        <v>25</v>
      </c>
      <c r="S2477" t="s">
        <v>1727</v>
      </c>
    </row>
    <row r="2478" spans="1:19" ht="14" customHeight="1" x14ac:dyDescent="0.15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>
        <v>30</v>
      </c>
      <c r="R2478" t="str">
        <f>IF(Q2475&lt;=4,"低",IF(Q2475&gt;8,"高","中"))</f>
        <v>高</v>
      </c>
      <c r="S2478" t="s">
        <v>1727</v>
      </c>
    </row>
    <row r="2479" spans="1:19" hidden="1" x14ac:dyDescent="0.15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>
        <v>10</v>
      </c>
      <c r="S2479" t="s">
        <v>1727</v>
      </c>
    </row>
    <row r="2480" spans="1:19" hidden="1" x14ac:dyDescent="0.15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>
        <v>12</v>
      </c>
      <c r="S2480" t="s">
        <v>1727</v>
      </c>
    </row>
    <row r="2481" spans="1:19" ht="14" hidden="1" customHeight="1" x14ac:dyDescent="0.15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>
        <v>10</v>
      </c>
      <c r="S2481" t="s">
        <v>1727</v>
      </c>
    </row>
    <row r="2482" spans="1:19" ht="14" hidden="1" customHeight="1" x14ac:dyDescent="0.15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>
        <v>8</v>
      </c>
      <c r="S2482" t="s">
        <v>1727</v>
      </c>
    </row>
    <row r="2483" spans="1:19" ht="14" hidden="1" customHeight="1" x14ac:dyDescent="0.15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>
        <v>25</v>
      </c>
      <c r="S2483" t="s">
        <v>1727</v>
      </c>
    </row>
    <row r="2484" spans="1:19" hidden="1" x14ac:dyDescent="0.15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>
        <v>20</v>
      </c>
      <c r="S2484" t="s">
        <v>1727</v>
      </c>
    </row>
    <row r="2485" spans="1:19" x14ac:dyDescent="0.15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>
        <v>15</v>
      </c>
      <c r="R2485" t="str">
        <f t="shared" ref="R2485:R2486" si="135">IF(Q2482&lt;=4,"低",IF(Q2482&gt;8,"高","中"))</f>
        <v>中</v>
      </c>
      <c r="S2485" t="s">
        <v>1727</v>
      </c>
    </row>
    <row r="2486" spans="1:19" x14ac:dyDescent="0.15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>
        <v>15</v>
      </c>
      <c r="R2486" t="str">
        <f t="shared" si="135"/>
        <v>高</v>
      </c>
      <c r="S2486" t="s">
        <v>1727</v>
      </c>
    </row>
    <row r="2487" spans="1:19" hidden="1" x14ac:dyDescent="0.15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>
        <v>20</v>
      </c>
      <c r="S2487" t="s">
        <v>1727</v>
      </c>
    </row>
    <row r="2488" spans="1:19" hidden="1" x14ac:dyDescent="0.15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>
        <v>8</v>
      </c>
      <c r="S2488" t="s">
        <v>1727</v>
      </c>
    </row>
    <row r="2489" spans="1:19" hidden="1" x14ac:dyDescent="0.15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>
        <v>14</v>
      </c>
      <c r="S2489" t="s">
        <v>1727</v>
      </c>
    </row>
    <row r="2490" spans="1:19" hidden="1" x14ac:dyDescent="0.15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>
        <v>10</v>
      </c>
      <c r="S2490" t="s">
        <v>1727</v>
      </c>
    </row>
    <row r="2491" spans="1:19" hidden="1" x14ac:dyDescent="0.15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>
        <v>15</v>
      </c>
      <c r="S2491" t="s">
        <v>1727</v>
      </c>
    </row>
    <row r="2492" spans="1:19" ht="14" hidden="1" customHeight="1" x14ac:dyDescent="0.15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>
        <v>15</v>
      </c>
      <c r="S2492" t="s">
        <v>1727</v>
      </c>
    </row>
    <row r="2493" spans="1:19" x14ac:dyDescent="0.15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>
        <v>15</v>
      </c>
      <c r="R2493" t="str">
        <f>IF(Q2490&lt;=4,"低",IF(Q2490&gt;8,"高","中"))</f>
        <v>高</v>
      </c>
      <c r="S2493" t="s">
        <v>1727</v>
      </c>
    </row>
    <row r="2494" spans="1:19" hidden="1" x14ac:dyDescent="0.15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>
        <v>15</v>
      </c>
      <c r="S2494" t="s">
        <v>1727</v>
      </c>
    </row>
    <row r="2495" spans="1:19" x14ac:dyDescent="0.15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>
        <v>20</v>
      </c>
      <c r="R2495" t="str">
        <f t="shared" ref="R2495:R2496" si="136">IF(Q2492&lt;=4,"低",IF(Q2492&gt;8,"高","中"))</f>
        <v>高</v>
      </c>
      <c r="S2495" t="s">
        <v>1727</v>
      </c>
    </row>
    <row r="2496" spans="1:19" ht="14" customHeight="1" x14ac:dyDescent="0.15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>
        <v>15</v>
      </c>
      <c r="R2496" t="str">
        <f t="shared" si="136"/>
        <v>高</v>
      </c>
      <c r="S2496" t="s">
        <v>1727</v>
      </c>
    </row>
    <row r="2497" spans="1:19" hidden="1" x14ac:dyDescent="0.15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>
        <v>15</v>
      </c>
      <c r="S2497" t="s">
        <v>1727</v>
      </c>
    </row>
    <row r="2498" spans="1:19" x14ac:dyDescent="0.15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>
        <v>25</v>
      </c>
      <c r="R2498" t="str">
        <f t="shared" ref="R2498:R2502" si="137">IF(Q2495&lt;=4,"低",IF(Q2495&gt;8,"高","中"))</f>
        <v>高</v>
      </c>
      <c r="S2498" t="s">
        <v>1727</v>
      </c>
    </row>
    <row r="2499" spans="1:19" x14ac:dyDescent="0.15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>
        <v>15</v>
      </c>
      <c r="R2499" t="str">
        <f t="shared" si="137"/>
        <v>高</v>
      </c>
      <c r="S2499" t="s">
        <v>1727</v>
      </c>
    </row>
    <row r="2500" spans="1:19" x14ac:dyDescent="0.15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>
        <v>25</v>
      </c>
      <c r="R2500" t="str">
        <f t="shared" si="137"/>
        <v>高</v>
      </c>
      <c r="S2500" t="s">
        <v>1727</v>
      </c>
    </row>
    <row r="2501" spans="1:19" x14ac:dyDescent="0.15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>
        <v>20</v>
      </c>
      <c r="R2501" t="str">
        <f t="shared" si="137"/>
        <v>高</v>
      </c>
      <c r="S2501" t="s">
        <v>1727</v>
      </c>
    </row>
    <row r="2502" spans="1:19" x14ac:dyDescent="0.15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>
        <v>15</v>
      </c>
      <c r="R2502" t="str">
        <f t="shared" si="137"/>
        <v>高</v>
      </c>
      <c r="S2502" t="s">
        <v>1727</v>
      </c>
    </row>
    <row r="2503" spans="1:19" hidden="1" x14ac:dyDescent="0.15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>
        <v>15</v>
      </c>
      <c r="S2503" t="s">
        <v>1727</v>
      </c>
    </row>
    <row r="2504" spans="1:19" hidden="1" x14ac:dyDescent="0.15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>
        <v>15</v>
      </c>
      <c r="S2504" t="s">
        <v>1727</v>
      </c>
    </row>
    <row r="2505" spans="1:19" hidden="1" x14ac:dyDescent="0.15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>
        <v>20</v>
      </c>
      <c r="S2505" t="s">
        <v>1727</v>
      </c>
    </row>
    <row r="2506" spans="1:19" x14ac:dyDescent="0.15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>
        <v>20</v>
      </c>
      <c r="R2506" t="str">
        <f t="shared" ref="R2506:R2507" si="138">IF(Q2503&lt;=4,"低",IF(Q2503&gt;8,"高","中"))</f>
        <v>高</v>
      </c>
      <c r="S2506" t="s">
        <v>1727</v>
      </c>
    </row>
    <row r="2507" spans="1:19" x14ac:dyDescent="0.15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>
        <v>15</v>
      </c>
      <c r="R2507" t="str">
        <f t="shared" si="138"/>
        <v>高</v>
      </c>
      <c r="S2507" t="s">
        <v>1727</v>
      </c>
    </row>
    <row r="2508" spans="1:19" hidden="1" x14ac:dyDescent="0.15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>
        <v>15</v>
      </c>
      <c r="S2508" t="s">
        <v>1727</v>
      </c>
    </row>
    <row r="2509" spans="1:19" x14ac:dyDescent="0.15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>
        <v>15</v>
      </c>
      <c r="R2509" t="str">
        <f>IF(Q2506&lt;=4,"低",IF(Q2506&gt;8,"高","中"))</f>
        <v>高</v>
      </c>
      <c r="S2509" t="s">
        <v>1727</v>
      </c>
    </row>
    <row r="2510" spans="1:19" hidden="1" x14ac:dyDescent="0.15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>
        <v>10</v>
      </c>
      <c r="S2510" t="s">
        <v>1727</v>
      </c>
    </row>
    <row r="2511" spans="1:19" x14ac:dyDescent="0.15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>
        <v>20</v>
      </c>
      <c r="R2511" t="str">
        <f t="shared" ref="R2511:R2515" si="139">IF(Q2508&lt;=4,"低",IF(Q2508&gt;8,"高","中"))</f>
        <v>高</v>
      </c>
      <c r="S2511" t="s">
        <v>1727</v>
      </c>
    </row>
    <row r="2512" spans="1:19" x14ac:dyDescent="0.15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>
        <v>30</v>
      </c>
      <c r="R2512" t="str">
        <f t="shared" si="139"/>
        <v>高</v>
      </c>
      <c r="S2512" t="s">
        <v>1727</v>
      </c>
    </row>
    <row r="2513" spans="1:19" x14ac:dyDescent="0.15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>
        <v>15</v>
      </c>
      <c r="R2513" t="str">
        <f t="shared" si="139"/>
        <v>高</v>
      </c>
      <c r="S2513" t="s">
        <v>1727</v>
      </c>
    </row>
    <row r="2514" spans="1:19" x14ac:dyDescent="0.15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>
        <v>20</v>
      </c>
      <c r="R2514" t="str">
        <f t="shared" si="139"/>
        <v>高</v>
      </c>
      <c r="S2514" t="s">
        <v>1727</v>
      </c>
    </row>
    <row r="2515" spans="1:19" ht="14" customHeight="1" x14ac:dyDescent="0.15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>
        <v>25</v>
      </c>
      <c r="R2515" t="str">
        <f t="shared" si="139"/>
        <v>高</v>
      </c>
      <c r="S2515" t="s">
        <v>1727</v>
      </c>
    </row>
    <row r="2516" spans="1:19" hidden="1" x14ac:dyDescent="0.15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>
        <v>15</v>
      </c>
      <c r="S2516" t="s">
        <v>1727</v>
      </c>
    </row>
    <row r="2517" spans="1:19" hidden="1" x14ac:dyDescent="0.15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>
        <v>15</v>
      </c>
      <c r="S2517" t="s">
        <v>1727</v>
      </c>
    </row>
    <row r="2518" spans="1:19" hidden="1" x14ac:dyDescent="0.15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>
        <v>15</v>
      </c>
      <c r="S2518" t="s">
        <v>1727</v>
      </c>
    </row>
    <row r="2519" spans="1:19" x14ac:dyDescent="0.15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>
        <v>30</v>
      </c>
      <c r="R2519" t="str">
        <f t="shared" ref="R2519:R2521" si="140">IF(Q2516&lt;=4,"低",IF(Q2516&gt;8,"高","中"))</f>
        <v>高</v>
      </c>
      <c r="S2519" t="s">
        <v>1727</v>
      </c>
    </row>
    <row r="2520" spans="1:19" x14ac:dyDescent="0.15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>
        <v>20</v>
      </c>
      <c r="R2520" t="str">
        <f t="shared" si="140"/>
        <v>高</v>
      </c>
      <c r="S2520" t="s">
        <v>1727</v>
      </c>
    </row>
    <row r="2521" spans="1:19" x14ac:dyDescent="0.15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>
        <v>20</v>
      </c>
      <c r="R2521" t="str">
        <f t="shared" si="140"/>
        <v>高</v>
      </c>
      <c r="S2521" t="s">
        <v>1727</v>
      </c>
    </row>
    <row r="2522" spans="1:19" hidden="1" x14ac:dyDescent="0.15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>
        <v>20</v>
      </c>
      <c r="S2522" t="s">
        <v>1727</v>
      </c>
    </row>
    <row r="2523" spans="1:19" x14ac:dyDescent="0.15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>
        <v>13</v>
      </c>
      <c r="R2523" t="str">
        <f t="shared" ref="R2523:R2524" si="141">IF(Q2520&lt;=4,"低",IF(Q2520&gt;8,"高","中"))</f>
        <v>高</v>
      </c>
      <c r="S2523" t="s">
        <v>1727</v>
      </c>
    </row>
    <row r="2524" spans="1:19" x14ac:dyDescent="0.15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>
        <v>15</v>
      </c>
      <c r="R2524" t="str">
        <f t="shared" si="141"/>
        <v>高</v>
      </c>
      <c r="S2524" t="s">
        <v>1727</v>
      </c>
    </row>
    <row r="2525" spans="1:19" ht="14" hidden="1" customHeight="1" x14ac:dyDescent="0.15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>
        <v>18</v>
      </c>
      <c r="S2525" t="s">
        <v>1727</v>
      </c>
    </row>
    <row r="2526" spans="1:19" x14ac:dyDescent="0.15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>
        <v>25</v>
      </c>
      <c r="R2526" t="str">
        <f>IF(Q2523&lt;=4,"低",IF(Q2523&gt;8,"高","中"))</f>
        <v>高</v>
      </c>
      <c r="S2526" t="s">
        <v>1727</v>
      </c>
    </row>
    <row r="2527" spans="1:19" hidden="1" x14ac:dyDescent="0.15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>
        <v>18</v>
      </c>
      <c r="S2527" t="s">
        <v>1727</v>
      </c>
    </row>
    <row r="2528" spans="1:19" x14ac:dyDescent="0.15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>
        <v>13</v>
      </c>
      <c r="R2528" t="str">
        <f t="shared" ref="R2528:R2529" si="142">IF(Q2525&lt;=4,"低",IF(Q2525&gt;8,"高","中"))</f>
        <v>高</v>
      </c>
      <c r="S2528" t="s">
        <v>1727</v>
      </c>
    </row>
    <row r="2529" spans="1:19" x14ac:dyDescent="0.15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>
        <v>12</v>
      </c>
      <c r="R2529" t="str">
        <f t="shared" si="142"/>
        <v>高</v>
      </c>
      <c r="S2529" t="s">
        <v>1727</v>
      </c>
    </row>
    <row r="2530" spans="1:19" hidden="1" x14ac:dyDescent="0.15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>
        <v>10</v>
      </c>
      <c r="S2530" t="s">
        <v>1727</v>
      </c>
    </row>
    <row r="2531" spans="1:19" x14ac:dyDescent="0.15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>
        <v>25</v>
      </c>
      <c r="R2531" t="str">
        <f>IF(Q2528&lt;=4,"低",IF(Q2528&gt;8,"高","中"))</f>
        <v>高</v>
      </c>
      <c r="S2531" t="s">
        <v>1727</v>
      </c>
    </row>
    <row r="2532" spans="1:19" hidden="1" x14ac:dyDescent="0.15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>
        <v>20</v>
      </c>
      <c r="S2532" t="s">
        <v>1727</v>
      </c>
    </row>
    <row r="2533" spans="1:19" hidden="1" x14ac:dyDescent="0.15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>
        <v>10</v>
      </c>
      <c r="S2533" t="s">
        <v>1727</v>
      </c>
    </row>
    <row r="2534" spans="1:19" x14ac:dyDescent="0.15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>
        <v>25</v>
      </c>
      <c r="R2534" t="str">
        <f t="shared" ref="R2534:R2540" si="143">IF(Q2531&lt;=4,"低",IF(Q2531&gt;8,"高","中"))</f>
        <v>高</v>
      </c>
      <c r="S2534" t="s">
        <v>1727</v>
      </c>
    </row>
    <row r="2535" spans="1:19" x14ac:dyDescent="0.15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>
        <v>15</v>
      </c>
      <c r="R2535" t="str">
        <f t="shared" si="143"/>
        <v>高</v>
      </c>
      <c r="S2535" t="s">
        <v>1727</v>
      </c>
    </row>
    <row r="2536" spans="1:19" x14ac:dyDescent="0.15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>
        <v>15</v>
      </c>
      <c r="R2536" t="str">
        <f t="shared" si="143"/>
        <v>高</v>
      </c>
      <c r="S2536" t="s">
        <v>1727</v>
      </c>
    </row>
    <row r="2537" spans="1:19" x14ac:dyDescent="0.15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>
        <v>8</v>
      </c>
      <c r="R2537" t="str">
        <f t="shared" si="143"/>
        <v>高</v>
      </c>
      <c r="S2537" t="s">
        <v>1727</v>
      </c>
    </row>
    <row r="2538" spans="1:19" x14ac:dyDescent="0.15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>
        <v>12</v>
      </c>
      <c r="R2538" t="str">
        <f t="shared" si="143"/>
        <v>高</v>
      </c>
      <c r="S2538" t="s">
        <v>1727</v>
      </c>
    </row>
    <row r="2539" spans="1:19" x14ac:dyDescent="0.15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>
        <v>18</v>
      </c>
      <c r="R2539" t="str">
        <f t="shared" si="143"/>
        <v>高</v>
      </c>
      <c r="S2539" t="s">
        <v>1727</v>
      </c>
    </row>
    <row r="2540" spans="1:19" x14ac:dyDescent="0.15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>
        <v>13</v>
      </c>
      <c r="R2540" t="str">
        <f t="shared" si="143"/>
        <v>中</v>
      </c>
      <c r="S2540" t="s">
        <v>1727</v>
      </c>
    </row>
    <row r="2541" spans="1:19" hidden="1" x14ac:dyDescent="0.15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>
        <v>20</v>
      </c>
      <c r="S2541" t="s">
        <v>1727</v>
      </c>
    </row>
    <row r="2542" spans="1:19" x14ac:dyDescent="0.15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>
        <v>25</v>
      </c>
      <c r="R2542" t="str">
        <f>IF(Q2539&lt;=4,"低",IF(Q2539&gt;8,"高","中"))</f>
        <v>高</v>
      </c>
      <c r="S2542" t="s">
        <v>1727</v>
      </c>
    </row>
    <row r="2543" spans="1:19" hidden="1" x14ac:dyDescent="0.15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>
        <v>10</v>
      </c>
      <c r="S2543" t="s">
        <v>1727</v>
      </c>
    </row>
    <row r="2544" spans="1:19" hidden="1" x14ac:dyDescent="0.15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>
        <v>15</v>
      </c>
      <c r="S2544" t="s">
        <v>1727</v>
      </c>
    </row>
    <row r="2545" spans="1:19" hidden="1" x14ac:dyDescent="0.15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>
        <v>18</v>
      </c>
      <c r="S2545" t="s">
        <v>1727</v>
      </c>
    </row>
    <row r="2546" spans="1:19" ht="14" hidden="1" customHeight="1" x14ac:dyDescent="0.15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>
        <v>15</v>
      </c>
      <c r="S2546" t="s">
        <v>1727</v>
      </c>
    </row>
    <row r="2547" spans="1:19" hidden="1" x14ac:dyDescent="0.15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>
        <v>20</v>
      </c>
      <c r="S2547" t="s">
        <v>1727</v>
      </c>
    </row>
    <row r="2548" spans="1:19" hidden="1" x14ac:dyDescent="0.15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>
        <v>25</v>
      </c>
      <c r="S2548" t="s">
        <v>1727</v>
      </c>
    </row>
    <row r="2549" spans="1:19" hidden="1" x14ac:dyDescent="0.15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>
        <v>15</v>
      </c>
      <c r="S2549" t="s">
        <v>1727</v>
      </c>
    </row>
    <row r="2550" spans="1:19" hidden="1" x14ac:dyDescent="0.15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>
        <v>15</v>
      </c>
      <c r="S2550" t="s">
        <v>1727</v>
      </c>
    </row>
    <row r="2551" spans="1:19" hidden="1" x14ac:dyDescent="0.15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>
        <v>20</v>
      </c>
      <c r="S2551" t="s">
        <v>1727</v>
      </c>
    </row>
    <row r="2552" spans="1:19" ht="14" customHeight="1" x14ac:dyDescent="0.15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>
        <v>35</v>
      </c>
      <c r="R2552" t="str">
        <f t="shared" ref="R2552:R2553" si="144">IF(Q2549&lt;=4,"低",IF(Q2549&gt;8,"高","中"))</f>
        <v>高</v>
      </c>
      <c r="S2552" t="s">
        <v>1727</v>
      </c>
    </row>
    <row r="2553" spans="1:19" x14ac:dyDescent="0.15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>
        <v>15</v>
      </c>
      <c r="R2553" t="str">
        <f t="shared" si="144"/>
        <v>高</v>
      </c>
      <c r="S2553" t="s">
        <v>1727</v>
      </c>
    </row>
    <row r="2554" spans="1:19" hidden="1" x14ac:dyDescent="0.15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>
        <v>15</v>
      </c>
      <c r="S2554" t="s">
        <v>1727</v>
      </c>
    </row>
    <row r="2555" spans="1:19" ht="14" hidden="1" customHeight="1" x14ac:dyDescent="0.15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>
        <v>20</v>
      </c>
      <c r="S2555" t="s">
        <v>1727</v>
      </c>
    </row>
    <row r="2556" spans="1:19" x14ac:dyDescent="0.15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>
        <v>20</v>
      </c>
      <c r="R2556" t="str">
        <f>IF(Q2553&lt;=4,"低",IF(Q2553&gt;8,"高","中"))</f>
        <v>高</v>
      </c>
      <c r="S2556" t="s">
        <v>1727</v>
      </c>
    </row>
    <row r="2557" spans="1:19" hidden="1" x14ac:dyDescent="0.15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>
        <v>13</v>
      </c>
      <c r="S2557" t="s">
        <v>1727</v>
      </c>
    </row>
    <row r="2558" spans="1:19" ht="14" customHeight="1" x14ac:dyDescent="0.15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>
        <v>20</v>
      </c>
      <c r="R2558" t="str">
        <f>IF(Q2555&lt;=4,"低",IF(Q2555&gt;8,"高","中"))</f>
        <v>高</v>
      </c>
      <c r="S2558" t="s">
        <v>1727</v>
      </c>
    </row>
    <row r="2559" spans="1:19" hidden="1" x14ac:dyDescent="0.15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>
        <v>10</v>
      </c>
      <c r="S2559" t="s">
        <v>1727</v>
      </c>
    </row>
    <row r="2560" spans="1:19" hidden="1" x14ac:dyDescent="0.15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>
        <v>10</v>
      </c>
      <c r="S2560" t="s">
        <v>1727</v>
      </c>
    </row>
    <row r="2561" spans="1:19" hidden="1" x14ac:dyDescent="0.15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>
        <v>15</v>
      </c>
      <c r="S2561" t="s">
        <v>1727</v>
      </c>
    </row>
    <row r="2562" spans="1:19" hidden="1" x14ac:dyDescent="0.15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>
        <v>20</v>
      </c>
      <c r="S2562" t="s">
        <v>1727</v>
      </c>
    </row>
    <row r="2563" spans="1:19" hidden="1" x14ac:dyDescent="0.15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>
        <v>15</v>
      </c>
      <c r="S2563" t="s">
        <v>1727</v>
      </c>
    </row>
    <row r="2564" spans="1:19" hidden="1" x14ac:dyDescent="0.15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>
        <v>15</v>
      </c>
      <c r="S2564" t="s">
        <v>1727</v>
      </c>
    </row>
    <row r="2565" spans="1:19" x14ac:dyDescent="0.15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>
        <v>15</v>
      </c>
      <c r="R2565" t="str">
        <f t="shared" ref="R2565:R2567" si="145">IF(Q2562&lt;=4,"低",IF(Q2562&gt;8,"高","中"))</f>
        <v>高</v>
      </c>
      <c r="S2565" t="s">
        <v>1727</v>
      </c>
    </row>
    <row r="2566" spans="1:19" x14ac:dyDescent="0.15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>
        <v>20</v>
      </c>
      <c r="R2566" t="str">
        <f t="shared" si="145"/>
        <v>高</v>
      </c>
      <c r="S2566" t="s">
        <v>1727</v>
      </c>
    </row>
    <row r="2567" spans="1:19" x14ac:dyDescent="0.15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>
        <v>15</v>
      </c>
      <c r="R2567" t="str">
        <f t="shared" si="145"/>
        <v>高</v>
      </c>
      <c r="S2567" t="s">
        <v>1727</v>
      </c>
    </row>
    <row r="2568" spans="1:19" hidden="1" x14ac:dyDescent="0.15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>
        <v>15</v>
      </c>
      <c r="S2568" t="s">
        <v>1727</v>
      </c>
    </row>
    <row r="2569" spans="1:19" x14ac:dyDescent="0.15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>
        <v>20</v>
      </c>
      <c r="R2569" t="str">
        <f>IF(Q2566&lt;=4,"低",IF(Q2566&gt;8,"高","中"))</f>
        <v>高</v>
      </c>
      <c r="S2569" t="s">
        <v>1727</v>
      </c>
    </row>
    <row r="2570" spans="1:19" hidden="1" x14ac:dyDescent="0.15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>
        <v>15</v>
      </c>
      <c r="S2570" t="s">
        <v>1727</v>
      </c>
    </row>
    <row r="2571" spans="1:19" x14ac:dyDescent="0.15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>
        <v>15</v>
      </c>
      <c r="R2571" t="str">
        <f t="shared" ref="R2571:R2572" si="146">IF(Q2568&lt;=4,"低",IF(Q2568&gt;8,"高","中"))</f>
        <v>高</v>
      </c>
      <c r="S2571" t="s">
        <v>1727</v>
      </c>
    </row>
    <row r="2572" spans="1:19" x14ac:dyDescent="0.15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>
        <v>15</v>
      </c>
      <c r="R2572" t="str">
        <f t="shared" si="146"/>
        <v>高</v>
      </c>
      <c r="S2572" t="s">
        <v>1727</v>
      </c>
    </row>
    <row r="2573" spans="1:19" hidden="1" x14ac:dyDescent="0.15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>
        <v>8</v>
      </c>
      <c r="S2573" t="s">
        <v>1727</v>
      </c>
    </row>
    <row r="2574" spans="1:19" x14ac:dyDescent="0.15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>
        <v>15</v>
      </c>
      <c r="R2574" t="str">
        <f>IF(Q2571&lt;=4,"低",IF(Q2571&gt;8,"高","中"))</f>
        <v>高</v>
      </c>
      <c r="S2574" t="s">
        <v>1727</v>
      </c>
    </row>
    <row r="2575" spans="1:19" hidden="1" x14ac:dyDescent="0.15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>
        <v>15</v>
      </c>
      <c r="S2575" t="s">
        <v>1727</v>
      </c>
    </row>
    <row r="2576" spans="1:19" hidden="1" x14ac:dyDescent="0.15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>
        <v>15</v>
      </c>
      <c r="S2576" t="s">
        <v>1727</v>
      </c>
    </row>
    <row r="2577" spans="1:19" x14ac:dyDescent="0.15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>
        <v>15</v>
      </c>
      <c r="R2577" t="str">
        <f t="shared" ref="R2577:R2578" si="147">IF(Q2574&lt;=4,"低",IF(Q2574&gt;8,"高","中"))</f>
        <v>高</v>
      </c>
      <c r="S2577" t="s">
        <v>1727</v>
      </c>
    </row>
    <row r="2578" spans="1:19" x14ac:dyDescent="0.15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>
        <v>20</v>
      </c>
      <c r="R2578" t="str">
        <f t="shared" si="147"/>
        <v>高</v>
      </c>
      <c r="S2578" t="s">
        <v>1727</v>
      </c>
    </row>
    <row r="2579" spans="1:19" hidden="1" x14ac:dyDescent="0.15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>
        <v>20</v>
      </c>
      <c r="S2579" t="s">
        <v>1727</v>
      </c>
    </row>
    <row r="2580" spans="1:19" hidden="1" x14ac:dyDescent="0.15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>
        <v>20</v>
      </c>
      <c r="S2580" t="s">
        <v>1727</v>
      </c>
    </row>
    <row r="2581" spans="1:19" ht="14" hidden="1" customHeight="1" x14ac:dyDescent="0.15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>
        <v>15</v>
      </c>
      <c r="S2581" t="s">
        <v>1727</v>
      </c>
    </row>
    <row r="2582" spans="1:19" x14ac:dyDescent="0.15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>
        <v>15</v>
      </c>
      <c r="R2582" t="str">
        <f t="shared" ref="R2582:R2583" si="148">IF(Q2579&lt;=4,"低",IF(Q2579&gt;8,"高","中"))</f>
        <v>高</v>
      </c>
      <c r="S2582" t="s">
        <v>1727</v>
      </c>
    </row>
    <row r="2583" spans="1:19" x14ac:dyDescent="0.15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>
        <v>10</v>
      </c>
      <c r="R2583" t="str">
        <f t="shared" si="148"/>
        <v>高</v>
      </c>
      <c r="S2583" t="s">
        <v>1727</v>
      </c>
    </row>
    <row r="2584" spans="1:19" hidden="1" x14ac:dyDescent="0.15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>
        <v>14</v>
      </c>
      <c r="S2584" t="s">
        <v>1727</v>
      </c>
    </row>
    <row r="2585" spans="1:19" hidden="1" x14ac:dyDescent="0.15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>
        <v>15</v>
      </c>
      <c r="S2585" t="s">
        <v>1727</v>
      </c>
    </row>
    <row r="2586" spans="1:19" x14ac:dyDescent="0.15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>
        <v>20</v>
      </c>
      <c r="R2586" t="str">
        <f t="shared" ref="R2586:R2588" si="149">IF(Q2583&lt;=4,"低",IF(Q2583&gt;8,"高","中"))</f>
        <v>高</v>
      </c>
      <c r="S2586" t="s">
        <v>1727</v>
      </c>
    </row>
    <row r="2587" spans="1:19" x14ac:dyDescent="0.15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>
        <v>12</v>
      </c>
      <c r="R2587" t="str">
        <f t="shared" si="149"/>
        <v>高</v>
      </c>
      <c r="S2587" t="s">
        <v>1727</v>
      </c>
    </row>
    <row r="2588" spans="1:19" x14ac:dyDescent="0.15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>
        <v>15</v>
      </c>
      <c r="R2588" t="str">
        <f t="shared" si="149"/>
        <v>高</v>
      </c>
      <c r="S2588" t="s">
        <v>1727</v>
      </c>
    </row>
    <row r="2589" spans="1:19" hidden="1" x14ac:dyDescent="0.15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>
        <v>15</v>
      </c>
      <c r="S2589" t="s">
        <v>1727</v>
      </c>
    </row>
    <row r="2590" spans="1:19" hidden="1" x14ac:dyDescent="0.15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>
        <v>8</v>
      </c>
      <c r="S2590" t="s">
        <v>1727</v>
      </c>
    </row>
    <row r="2591" spans="1:19" x14ac:dyDescent="0.15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>
        <v>18</v>
      </c>
      <c r="R2591" t="str">
        <f>IF(Q2588&lt;=4,"低",IF(Q2588&gt;8,"高","中"))</f>
        <v>高</v>
      </c>
      <c r="S2591" t="s">
        <v>1727</v>
      </c>
    </row>
    <row r="2592" spans="1:19" hidden="1" x14ac:dyDescent="0.15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>
        <v>15</v>
      </c>
      <c r="S2592" t="s">
        <v>1727</v>
      </c>
    </row>
    <row r="2593" spans="1:19" hidden="1" x14ac:dyDescent="0.15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>
        <v>15</v>
      </c>
      <c r="S2593" t="s">
        <v>1727</v>
      </c>
    </row>
    <row r="2594" spans="1:19" hidden="1" x14ac:dyDescent="0.15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>
        <v>20</v>
      </c>
      <c r="S2594" t="s">
        <v>1727</v>
      </c>
    </row>
    <row r="2595" spans="1:19" x14ac:dyDescent="0.15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>
        <v>20</v>
      </c>
      <c r="R2595" t="str">
        <f t="shared" ref="R2595:R2597" si="150">IF(Q2592&lt;=4,"低",IF(Q2592&gt;8,"高","中"))</f>
        <v>高</v>
      </c>
      <c r="S2595" t="s">
        <v>1727</v>
      </c>
    </row>
    <row r="2596" spans="1:19" ht="14" customHeight="1" x14ac:dyDescent="0.15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>
        <v>10</v>
      </c>
      <c r="R2596" t="str">
        <f t="shared" si="150"/>
        <v>高</v>
      </c>
      <c r="S2596" t="s">
        <v>1727</v>
      </c>
    </row>
    <row r="2597" spans="1:19" x14ac:dyDescent="0.15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>
        <v>15</v>
      </c>
      <c r="R2597" t="str">
        <f t="shared" si="150"/>
        <v>高</v>
      </c>
      <c r="S2597" t="s">
        <v>1727</v>
      </c>
    </row>
    <row r="2598" spans="1:19" hidden="1" x14ac:dyDescent="0.15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>
        <v>15</v>
      </c>
      <c r="S2598" t="s">
        <v>1727</v>
      </c>
    </row>
    <row r="2599" spans="1:19" x14ac:dyDescent="0.15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>
        <v>15</v>
      </c>
      <c r="R2599" t="str">
        <f>IF(Q2596&lt;=4,"低",IF(Q2596&gt;8,"高","中"))</f>
        <v>高</v>
      </c>
      <c r="S2599" t="s">
        <v>1727</v>
      </c>
    </row>
    <row r="2600" spans="1:19" hidden="1" x14ac:dyDescent="0.15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>
        <v>15</v>
      </c>
      <c r="S2600" t="s">
        <v>1727</v>
      </c>
    </row>
    <row r="2601" spans="1:19" hidden="1" x14ac:dyDescent="0.15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>
        <v>20</v>
      </c>
      <c r="S2601" t="s">
        <v>1727</v>
      </c>
    </row>
    <row r="2602" spans="1:19" hidden="1" x14ac:dyDescent="0.15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>
        <v>15</v>
      </c>
      <c r="S2602" t="s">
        <v>1727</v>
      </c>
    </row>
    <row r="2603" spans="1:19" x14ac:dyDescent="0.15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>
        <v>15</v>
      </c>
      <c r="R2603" t="str">
        <f t="shared" ref="R2603:R2604" si="151">IF(Q2600&lt;=4,"低",IF(Q2600&gt;8,"高","中"))</f>
        <v>高</v>
      </c>
      <c r="S2603" t="s">
        <v>1727</v>
      </c>
    </row>
    <row r="2604" spans="1:19" x14ac:dyDescent="0.15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>
        <v>15</v>
      </c>
      <c r="R2604" t="str">
        <f t="shared" si="151"/>
        <v>高</v>
      </c>
      <c r="S2604" t="s">
        <v>1727</v>
      </c>
    </row>
    <row r="2605" spans="1:19" hidden="1" x14ac:dyDescent="0.15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>
        <v>15</v>
      </c>
      <c r="S2605" t="s">
        <v>1727</v>
      </c>
    </row>
    <row r="2606" spans="1:19" hidden="1" x14ac:dyDescent="0.15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>
        <v>8</v>
      </c>
      <c r="S2606" t="s">
        <v>1727</v>
      </c>
    </row>
    <row r="2607" spans="1:19" ht="14" hidden="1" customHeight="1" x14ac:dyDescent="0.15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>
        <v>12</v>
      </c>
      <c r="S2607" t="s">
        <v>1727</v>
      </c>
    </row>
    <row r="2608" spans="1:19" hidden="1" x14ac:dyDescent="0.15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>
        <v>20</v>
      </c>
      <c r="S2608" t="s">
        <v>1727</v>
      </c>
    </row>
    <row r="2609" spans="1:19" x14ac:dyDescent="0.15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>
        <v>15</v>
      </c>
      <c r="R2609" t="str">
        <f>IF(Q2606&lt;=4,"低",IF(Q2606&gt;8,"高","中"))</f>
        <v>中</v>
      </c>
      <c r="S2609" t="s">
        <v>1727</v>
      </c>
    </row>
    <row r="2610" spans="1:19" hidden="1" x14ac:dyDescent="0.15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>
        <v>8</v>
      </c>
      <c r="S2610" t="s">
        <v>1727</v>
      </c>
    </row>
    <row r="2611" spans="1:19" hidden="1" x14ac:dyDescent="0.15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>
        <v>20</v>
      </c>
      <c r="S2611" t="s">
        <v>1727</v>
      </c>
    </row>
    <row r="2612" spans="1:19" ht="14" hidden="1" customHeight="1" x14ac:dyDescent="0.15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>
        <v>20</v>
      </c>
      <c r="S2612" t="s">
        <v>1727</v>
      </c>
    </row>
    <row r="2613" spans="1:19" x14ac:dyDescent="0.15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>
        <v>25</v>
      </c>
      <c r="R2613" t="str">
        <f t="shared" ref="R2613:R2615" si="152">IF(Q2610&lt;=4,"低",IF(Q2610&gt;8,"高","中"))</f>
        <v>中</v>
      </c>
      <c r="S2613" t="s">
        <v>1727</v>
      </c>
    </row>
    <row r="2614" spans="1:19" x14ac:dyDescent="0.15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>
        <v>15</v>
      </c>
      <c r="R2614" t="str">
        <f t="shared" si="152"/>
        <v>高</v>
      </c>
      <c r="S2614" t="s">
        <v>1727</v>
      </c>
    </row>
    <row r="2615" spans="1:19" x14ac:dyDescent="0.15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>
        <v>15</v>
      </c>
      <c r="R2615" t="str">
        <f t="shared" si="152"/>
        <v>高</v>
      </c>
      <c r="S2615" t="s">
        <v>1727</v>
      </c>
    </row>
    <row r="2616" spans="1:19" hidden="1" x14ac:dyDescent="0.15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>
        <v>15</v>
      </c>
      <c r="S2616" t="s">
        <v>1727</v>
      </c>
    </row>
    <row r="2617" spans="1:19" hidden="1" x14ac:dyDescent="0.15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>
        <v>15</v>
      </c>
      <c r="S2617" t="s">
        <v>1727</v>
      </c>
    </row>
    <row r="2618" spans="1:19" x14ac:dyDescent="0.15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>
        <v>15</v>
      </c>
      <c r="R2618" t="str">
        <f t="shared" ref="R2618:R2621" si="153">IF(Q2615&lt;=4,"低",IF(Q2615&gt;8,"高","中"))</f>
        <v>高</v>
      </c>
      <c r="S2618" t="s">
        <v>1727</v>
      </c>
    </row>
    <row r="2619" spans="1:19" x14ac:dyDescent="0.15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>
        <v>20</v>
      </c>
      <c r="R2619" t="str">
        <f t="shared" si="153"/>
        <v>高</v>
      </c>
      <c r="S2619" t="s">
        <v>1727</v>
      </c>
    </row>
    <row r="2620" spans="1:19" x14ac:dyDescent="0.15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>
        <v>15</v>
      </c>
      <c r="R2620" t="str">
        <f t="shared" si="153"/>
        <v>高</v>
      </c>
      <c r="S2620" t="s">
        <v>1727</v>
      </c>
    </row>
    <row r="2621" spans="1:19" x14ac:dyDescent="0.15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>
        <v>30</v>
      </c>
      <c r="R2621" t="str">
        <f t="shared" si="153"/>
        <v>高</v>
      </c>
      <c r="S2621" t="s">
        <v>1727</v>
      </c>
    </row>
    <row r="2622" spans="1:19" hidden="1" x14ac:dyDescent="0.15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>
        <v>9</v>
      </c>
      <c r="S2622" t="s">
        <v>1727</v>
      </c>
    </row>
    <row r="2623" spans="1:19" hidden="1" x14ac:dyDescent="0.15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>
        <v>10</v>
      </c>
      <c r="S2623" t="s">
        <v>1727</v>
      </c>
    </row>
    <row r="2624" spans="1:19" hidden="1" x14ac:dyDescent="0.15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>
        <v>15</v>
      </c>
      <c r="S2624" t="s">
        <v>1727</v>
      </c>
    </row>
    <row r="2625" spans="1:19" hidden="1" x14ac:dyDescent="0.15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>
        <v>20</v>
      </c>
      <c r="S2625" t="s">
        <v>1727</v>
      </c>
    </row>
    <row r="2626" spans="1:19" hidden="1" x14ac:dyDescent="0.15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>
        <v>15</v>
      </c>
      <c r="S2626" t="s">
        <v>1727</v>
      </c>
    </row>
    <row r="2627" spans="1:19" x14ac:dyDescent="0.15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>
        <v>15</v>
      </c>
      <c r="R2627" t="str">
        <f t="shared" ref="R2627:R2631" si="154">IF(Q2624&lt;=4,"低",IF(Q2624&gt;8,"高","中"))</f>
        <v>高</v>
      </c>
      <c r="S2627" t="s">
        <v>1727</v>
      </c>
    </row>
    <row r="2628" spans="1:19" x14ac:dyDescent="0.15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>
        <v>25</v>
      </c>
      <c r="R2628" t="str">
        <f t="shared" si="154"/>
        <v>高</v>
      </c>
      <c r="S2628" t="s">
        <v>1727</v>
      </c>
    </row>
    <row r="2629" spans="1:19" x14ac:dyDescent="0.15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>
        <v>20</v>
      </c>
      <c r="R2629" t="str">
        <f t="shared" si="154"/>
        <v>高</v>
      </c>
      <c r="S2629" t="s">
        <v>1727</v>
      </c>
    </row>
    <row r="2630" spans="1:19" x14ac:dyDescent="0.15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>
        <v>20</v>
      </c>
      <c r="R2630" t="str">
        <f t="shared" si="154"/>
        <v>高</v>
      </c>
      <c r="S2630" t="s">
        <v>1727</v>
      </c>
    </row>
    <row r="2631" spans="1:19" ht="14" customHeight="1" x14ac:dyDescent="0.15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>
        <v>15</v>
      </c>
      <c r="R2631" t="str">
        <f t="shared" si="154"/>
        <v>高</v>
      </c>
      <c r="S2631" t="s">
        <v>1727</v>
      </c>
    </row>
    <row r="2632" spans="1:19" ht="14" hidden="1" customHeight="1" x14ac:dyDescent="0.15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>
        <v>30</v>
      </c>
      <c r="S2632" t="s">
        <v>1727</v>
      </c>
    </row>
    <row r="2633" spans="1:19" x14ac:dyDescent="0.15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>
        <v>20</v>
      </c>
      <c r="R2633" t="str">
        <f>IF(Q2630&lt;=4,"低",IF(Q2630&gt;8,"高","中"))</f>
        <v>高</v>
      </c>
      <c r="S2633" t="s">
        <v>1727</v>
      </c>
    </row>
    <row r="2634" spans="1:19" hidden="1" x14ac:dyDescent="0.15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>
        <v>15</v>
      </c>
      <c r="S2634" t="s">
        <v>1727</v>
      </c>
    </row>
    <row r="2635" spans="1:19" hidden="1" x14ac:dyDescent="0.15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>
        <v>10</v>
      </c>
      <c r="S2635" t="s">
        <v>1727</v>
      </c>
    </row>
    <row r="2636" spans="1:19" x14ac:dyDescent="0.15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>
        <v>15</v>
      </c>
      <c r="R2636" t="str">
        <f>IF(Q2633&lt;=4,"低",IF(Q2633&gt;8,"高","中"))</f>
        <v>高</v>
      </c>
      <c r="S2636" t="s">
        <v>1727</v>
      </c>
    </row>
    <row r="2637" spans="1:19" hidden="1" x14ac:dyDescent="0.15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>
        <v>18</v>
      </c>
      <c r="S2637" t="s">
        <v>1727</v>
      </c>
    </row>
    <row r="2638" spans="1:19" hidden="1" x14ac:dyDescent="0.15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>
        <v>25</v>
      </c>
      <c r="S2638" t="s">
        <v>1727</v>
      </c>
    </row>
    <row r="2639" spans="1:19" hidden="1" x14ac:dyDescent="0.15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>
        <v>20</v>
      </c>
      <c r="S2639" t="s">
        <v>1727</v>
      </c>
    </row>
    <row r="2640" spans="1:19" hidden="1" x14ac:dyDescent="0.15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>
        <v>20</v>
      </c>
      <c r="S2640" t="s">
        <v>1727</v>
      </c>
    </row>
    <row r="2641" spans="1:19" hidden="1" x14ac:dyDescent="0.15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>
        <v>10</v>
      </c>
      <c r="S2641" t="s">
        <v>1727</v>
      </c>
    </row>
    <row r="2642" spans="1:19" ht="14" customHeight="1" x14ac:dyDescent="0.15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>
        <v>20</v>
      </c>
      <c r="R2642" t="str">
        <f>IF(Q2639&lt;=4,"低",IF(Q2639&gt;8,"高","中"))</f>
        <v>高</v>
      </c>
      <c r="S2642" t="s">
        <v>1727</v>
      </c>
    </row>
    <row r="2643" spans="1:19" hidden="1" x14ac:dyDescent="0.15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>
        <v>15</v>
      </c>
      <c r="S2643" t="s">
        <v>1727</v>
      </c>
    </row>
    <row r="2644" spans="1:19" ht="14" hidden="1" customHeight="1" x14ac:dyDescent="0.15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>
        <v>15</v>
      </c>
      <c r="S2644" t="s">
        <v>1727</v>
      </c>
    </row>
    <row r="2645" spans="1:19" hidden="1" x14ac:dyDescent="0.15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>
        <v>15</v>
      </c>
      <c r="S2645" t="s">
        <v>1727</v>
      </c>
    </row>
    <row r="2646" spans="1:19" ht="14" hidden="1" customHeight="1" x14ac:dyDescent="0.15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>
        <v>10</v>
      </c>
      <c r="S2646" t="s">
        <v>1727</v>
      </c>
    </row>
    <row r="2647" spans="1:19" hidden="1" x14ac:dyDescent="0.15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>
        <v>15</v>
      </c>
      <c r="S2647" t="s">
        <v>1727</v>
      </c>
    </row>
    <row r="2648" spans="1:19" hidden="1" x14ac:dyDescent="0.15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>
        <v>15</v>
      </c>
      <c r="S2648" t="s">
        <v>1727</v>
      </c>
    </row>
    <row r="2649" spans="1:19" hidden="1" x14ac:dyDescent="0.15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>
        <v>15</v>
      </c>
      <c r="S2649" t="s">
        <v>1727</v>
      </c>
    </row>
    <row r="2650" spans="1:19" hidden="1" x14ac:dyDescent="0.15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>
        <v>18</v>
      </c>
      <c r="S2650" t="s">
        <v>1727</v>
      </c>
    </row>
    <row r="2651" spans="1:19" ht="14" hidden="1" customHeight="1" x14ac:dyDescent="0.15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>
        <v>20</v>
      </c>
      <c r="S2651" t="s">
        <v>1727</v>
      </c>
    </row>
    <row r="2652" spans="1:19" x14ac:dyDescent="0.15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>
        <v>15</v>
      </c>
      <c r="R2652" t="str">
        <f>IF(Q2649&lt;=4,"低",IF(Q2649&gt;8,"高","中"))</f>
        <v>高</v>
      </c>
      <c r="S2652" t="s">
        <v>1727</v>
      </c>
    </row>
    <row r="2653" spans="1:19" hidden="1" x14ac:dyDescent="0.15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>
        <v>25</v>
      </c>
      <c r="S2653" t="s">
        <v>1727</v>
      </c>
    </row>
    <row r="2654" spans="1:19" x14ac:dyDescent="0.15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>
        <v>15</v>
      </c>
      <c r="R2654" t="str">
        <f>IF(Q2651&lt;=4,"低",IF(Q2651&gt;8,"高","中"))</f>
        <v>高</v>
      </c>
      <c r="S2654" t="s">
        <v>1727</v>
      </c>
    </row>
    <row r="2655" spans="1:19" hidden="1" x14ac:dyDescent="0.15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>
        <v>15</v>
      </c>
      <c r="S2655" t="s">
        <v>1727</v>
      </c>
    </row>
    <row r="2656" spans="1:19" hidden="1" x14ac:dyDescent="0.15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>
        <v>20</v>
      </c>
      <c r="S2656" t="s">
        <v>1727</v>
      </c>
    </row>
    <row r="2657" spans="1:19" x14ac:dyDescent="0.15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>
        <v>20</v>
      </c>
      <c r="R2657" t="str">
        <f t="shared" ref="R2657:R2659" si="155">IF(Q2654&lt;=4,"低",IF(Q2654&gt;8,"高","中"))</f>
        <v>高</v>
      </c>
      <c r="S2657" t="s">
        <v>1727</v>
      </c>
    </row>
    <row r="2658" spans="1:19" x14ac:dyDescent="0.15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>
        <v>20</v>
      </c>
      <c r="R2658" t="str">
        <f t="shared" si="155"/>
        <v>高</v>
      </c>
      <c r="S2658" t="s">
        <v>1727</v>
      </c>
    </row>
    <row r="2659" spans="1:19" x14ac:dyDescent="0.15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>
        <v>15</v>
      </c>
      <c r="R2659" t="str">
        <f t="shared" si="155"/>
        <v>高</v>
      </c>
      <c r="S2659" t="s">
        <v>1727</v>
      </c>
    </row>
    <row r="2660" spans="1:19" hidden="1" x14ac:dyDescent="0.15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>
        <v>20</v>
      </c>
      <c r="S2660" t="s">
        <v>1727</v>
      </c>
    </row>
    <row r="2661" spans="1:19" hidden="1" x14ac:dyDescent="0.15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>
        <v>12</v>
      </c>
      <c r="S2661" t="s">
        <v>1727</v>
      </c>
    </row>
    <row r="2662" spans="1:19" ht="14" hidden="1" customHeight="1" x14ac:dyDescent="0.15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>
        <v>15</v>
      </c>
      <c r="S2662" t="s">
        <v>1727</v>
      </c>
    </row>
    <row r="2663" spans="1:19" ht="14" customHeight="1" x14ac:dyDescent="0.15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>
        <v>20</v>
      </c>
      <c r="R2663" t="str">
        <f>IF(Q2660&lt;=4,"低",IF(Q2660&gt;8,"高","中"))</f>
        <v>高</v>
      </c>
      <c r="S2663" t="s">
        <v>1727</v>
      </c>
    </row>
    <row r="2664" spans="1:19" hidden="1" x14ac:dyDescent="0.15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>
        <v>15</v>
      </c>
      <c r="S2664" t="s">
        <v>1727</v>
      </c>
    </row>
    <row r="2665" spans="1:19" x14ac:dyDescent="0.15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>
        <v>15</v>
      </c>
      <c r="R2665" t="str">
        <f t="shared" ref="R2665:R2666" si="156">IF(Q2662&lt;=4,"低",IF(Q2662&gt;8,"高","中"))</f>
        <v>高</v>
      </c>
      <c r="S2665" t="s">
        <v>1727</v>
      </c>
    </row>
    <row r="2666" spans="1:19" x14ac:dyDescent="0.15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>
        <v>18</v>
      </c>
      <c r="R2666" t="str">
        <f t="shared" si="156"/>
        <v>高</v>
      </c>
      <c r="S2666" t="s">
        <v>1727</v>
      </c>
    </row>
    <row r="2667" spans="1:19" hidden="1" x14ac:dyDescent="0.15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>
        <v>10</v>
      </c>
      <c r="S2667" t="s">
        <v>1727</v>
      </c>
    </row>
    <row r="2668" spans="1:19" hidden="1" x14ac:dyDescent="0.15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>
        <v>25</v>
      </c>
      <c r="S2668" t="s">
        <v>1727</v>
      </c>
    </row>
    <row r="2669" spans="1:19" x14ac:dyDescent="0.15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>
        <v>20</v>
      </c>
      <c r="R2669" t="str">
        <f>IF(Q2666&lt;=4,"低",IF(Q2666&gt;8,"高","中"))</f>
        <v>高</v>
      </c>
      <c r="S2669" t="s">
        <v>1727</v>
      </c>
    </row>
    <row r="2670" spans="1:19" hidden="1" x14ac:dyDescent="0.15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>
        <v>15</v>
      </c>
      <c r="S2670" t="s">
        <v>1727</v>
      </c>
    </row>
    <row r="2671" spans="1:19" x14ac:dyDescent="0.15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>
        <v>18</v>
      </c>
      <c r="R2671" t="str">
        <f t="shared" ref="R2671:R2673" si="157">IF(Q2668&lt;=4,"低",IF(Q2668&gt;8,"高","中"))</f>
        <v>高</v>
      </c>
      <c r="S2671" t="s">
        <v>1727</v>
      </c>
    </row>
    <row r="2672" spans="1:19" x14ac:dyDescent="0.15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>
        <v>20</v>
      </c>
      <c r="R2672" t="str">
        <f t="shared" si="157"/>
        <v>高</v>
      </c>
      <c r="S2672" t="s">
        <v>1727</v>
      </c>
    </row>
    <row r="2673" spans="1:19" x14ac:dyDescent="0.15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>
        <v>15</v>
      </c>
      <c r="R2673" t="str">
        <f t="shared" si="157"/>
        <v>高</v>
      </c>
      <c r="S2673" t="s">
        <v>1727</v>
      </c>
    </row>
    <row r="2674" spans="1:19" hidden="1" x14ac:dyDescent="0.15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>
        <v>13</v>
      </c>
      <c r="S2674" t="s">
        <v>1727</v>
      </c>
    </row>
    <row r="2675" spans="1:19" hidden="1" x14ac:dyDescent="0.15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>
        <v>20</v>
      </c>
      <c r="S2675" t="s">
        <v>1727</v>
      </c>
    </row>
    <row r="2676" spans="1:19" hidden="1" x14ac:dyDescent="0.15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>
        <v>8</v>
      </c>
      <c r="S2676" t="s">
        <v>1727</v>
      </c>
    </row>
    <row r="2677" spans="1:19" hidden="1" x14ac:dyDescent="0.15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>
        <v>10</v>
      </c>
      <c r="S2677" t="s">
        <v>1727</v>
      </c>
    </row>
    <row r="2678" spans="1:19" hidden="1" x14ac:dyDescent="0.15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>
        <v>20</v>
      </c>
      <c r="S2678" t="s">
        <v>1727</v>
      </c>
    </row>
    <row r="2679" spans="1:19" x14ac:dyDescent="0.15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>
        <v>15</v>
      </c>
      <c r="R2679" t="str">
        <f t="shared" ref="R2679:R2681" si="158">IF(Q2676&lt;=4,"低",IF(Q2676&gt;8,"高","中"))</f>
        <v>中</v>
      </c>
      <c r="S2679" t="s">
        <v>1727</v>
      </c>
    </row>
    <row r="2680" spans="1:19" x14ac:dyDescent="0.15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>
        <v>12</v>
      </c>
      <c r="R2680" t="str">
        <f t="shared" si="158"/>
        <v>高</v>
      </c>
      <c r="S2680" t="s">
        <v>1727</v>
      </c>
    </row>
    <row r="2681" spans="1:19" x14ac:dyDescent="0.15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>
        <v>20</v>
      </c>
      <c r="R2681" t="str">
        <f t="shared" si="158"/>
        <v>高</v>
      </c>
      <c r="S2681" t="s">
        <v>1727</v>
      </c>
    </row>
    <row r="2682" spans="1:19" hidden="1" x14ac:dyDescent="0.15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>
        <v>15</v>
      </c>
      <c r="S2682" t="s">
        <v>1727</v>
      </c>
    </row>
    <row r="2683" spans="1:19" hidden="1" x14ac:dyDescent="0.15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>
        <v>15</v>
      </c>
      <c r="S2683" t="s">
        <v>1727</v>
      </c>
    </row>
    <row r="2684" spans="1:19" hidden="1" x14ac:dyDescent="0.15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>
        <v>15</v>
      </c>
      <c r="S2684" t="s">
        <v>1727</v>
      </c>
    </row>
    <row r="2685" spans="1:19" hidden="1" x14ac:dyDescent="0.15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>
        <v>25</v>
      </c>
      <c r="S2685" t="s">
        <v>1727</v>
      </c>
    </row>
    <row r="2686" spans="1:19" hidden="1" x14ac:dyDescent="0.15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>
        <v>25</v>
      </c>
      <c r="S2686" t="s">
        <v>1727</v>
      </c>
    </row>
    <row r="2687" spans="1:19" ht="14" hidden="1" customHeight="1" x14ac:dyDescent="0.15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>
        <v>20</v>
      </c>
      <c r="S2687" t="s">
        <v>1727</v>
      </c>
    </row>
    <row r="2688" spans="1:19" hidden="1" x14ac:dyDescent="0.15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>
        <v>15</v>
      </c>
      <c r="S2688" t="s">
        <v>1727</v>
      </c>
    </row>
    <row r="2689" spans="1:19" hidden="1" x14ac:dyDescent="0.15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>
        <v>15</v>
      </c>
      <c r="S2689" t="s">
        <v>1727</v>
      </c>
    </row>
    <row r="2690" spans="1:19" hidden="1" x14ac:dyDescent="0.15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>
        <v>14</v>
      </c>
      <c r="S2690" t="s">
        <v>1727</v>
      </c>
    </row>
    <row r="2691" spans="1:19" hidden="1" x14ac:dyDescent="0.15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>
        <v>15</v>
      </c>
      <c r="S2691" t="s">
        <v>1727</v>
      </c>
    </row>
    <row r="2692" spans="1:19" hidden="1" x14ac:dyDescent="0.15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>
        <v>15</v>
      </c>
      <c r="S2692" t="s">
        <v>1727</v>
      </c>
    </row>
    <row r="2693" spans="1:19" hidden="1" x14ac:dyDescent="0.15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>
        <v>18</v>
      </c>
      <c r="S2693" t="s">
        <v>1727</v>
      </c>
    </row>
    <row r="2694" spans="1:19" x14ac:dyDescent="0.15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>
        <v>20</v>
      </c>
      <c r="R2694" t="str">
        <f>IF(Q2691&lt;=4,"低",IF(Q2691&gt;8,"高","中"))</f>
        <v>高</v>
      </c>
      <c r="S2694" t="s">
        <v>1727</v>
      </c>
    </row>
    <row r="2695" spans="1:19" ht="14" hidden="1" customHeight="1" x14ac:dyDescent="0.15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>
        <v>20</v>
      </c>
      <c r="S2695" t="s">
        <v>1727</v>
      </c>
    </row>
    <row r="2696" spans="1:19" ht="14" customHeight="1" x14ac:dyDescent="0.15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>
        <v>15</v>
      </c>
      <c r="R2696" t="str">
        <f t="shared" ref="R2696:R2697" si="159">IF(Q2693&lt;=4,"低",IF(Q2693&gt;8,"高","中"))</f>
        <v>高</v>
      </c>
      <c r="S2696" t="s">
        <v>1727</v>
      </c>
    </row>
    <row r="2697" spans="1:19" x14ac:dyDescent="0.15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>
        <v>15</v>
      </c>
      <c r="R2697" t="str">
        <f t="shared" si="159"/>
        <v>高</v>
      </c>
      <c r="S2697" t="s">
        <v>1727</v>
      </c>
    </row>
    <row r="2698" spans="1:19" hidden="1" x14ac:dyDescent="0.15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>
        <v>15</v>
      </c>
      <c r="S2698" t="s">
        <v>1727</v>
      </c>
    </row>
    <row r="2699" spans="1:19" hidden="1" x14ac:dyDescent="0.15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>
        <v>12</v>
      </c>
      <c r="S2699" t="s">
        <v>1727</v>
      </c>
    </row>
    <row r="2700" spans="1:19" hidden="1" x14ac:dyDescent="0.15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>
        <v>20</v>
      </c>
      <c r="S2700" t="s">
        <v>1727</v>
      </c>
    </row>
    <row r="2701" spans="1:19" x14ac:dyDescent="0.15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>
        <v>15</v>
      </c>
      <c r="R2701" t="str">
        <f t="shared" ref="R2701:R2706" si="160">IF(Q2698&lt;=4,"低",IF(Q2698&gt;8,"高","中"))</f>
        <v>高</v>
      </c>
      <c r="S2701" t="s">
        <v>1727</v>
      </c>
    </row>
    <row r="2702" spans="1:19" x14ac:dyDescent="0.15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>
        <v>15</v>
      </c>
      <c r="R2702" t="str">
        <f t="shared" si="160"/>
        <v>高</v>
      </c>
      <c r="S2702" t="s">
        <v>1727</v>
      </c>
    </row>
    <row r="2703" spans="1:19" x14ac:dyDescent="0.15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>
        <v>10</v>
      </c>
      <c r="R2703" t="str">
        <f t="shared" si="160"/>
        <v>高</v>
      </c>
      <c r="S2703" t="s">
        <v>1727</v>
      </c>
    </row>
    <row r="2704" spans="1:19" ht="14" customHeight="1" x14ac:dyDescent="0.15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>
        <v>15</v>
      </c>
      <c r="R2704" t="str">
        <f t="shared" si="160"/>
        <v>高</v>
      </c>
      <c r="S2704" t="s">
        <v>1727</v>
      </c>
    </row>
    <row r="2705" spans="1:19" x14ac:dyDescent="0.15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>
        <v>20</v>
      </c>
      <c r="R2705" t="str">
        <f t="shared" si="160"/>
        <v>高</v>
      </c>
      <c r="S2705" t="s">
        <v>1727</v>
      </c>
    </row>
    <row r="2706" spans="1:19" x14ac:dyDescent="0.15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>
        <v>15</v>
      </c>
      <c r="R2706" t="str">
        <f t="shared" si="160"/>
        <v>高</v>
      </c>
      <c r="S2706" t="s">
        <v>1727</v>
      </c>
    </row>
    <row r="2707" spans="1:19" hidden="1" x14ac:dyDescent="0.15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>
        <v>6</v>
      </c>
      <c r="S2707" t="s">
        <v>1727</v>
      </c>
    </row>
    <row r="2708" spans="1:19" hidden="1" x14ac:dyDescent="0.15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>
        <v>20</v>
      </c>
      <c r="S2708" t="s">
        <v>1727</v>
      </c>
    </row>
    <row r="2709" spans="1:19" hidden="1" x14ac:dyDescent="0.15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>
        <v>15</v>
      </c>
      <c r="S2709" t="s">
        <v>1727</v>
      </c>
    </row>
    <row r="2710" spans="1:19" ht="14" customHeight="1" x14ac:dyDescent="0.15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>
        <v>20</v>
      </c>
      <c r="R2710" t="str">
        <f>IF(Q2707&lt;=4,"低",IF(Q2707&gt;8,"高","中"))</f>
        <v>中</v>
      </c>
      <c r="S2710" t="s">
        <v>1727</v>
      </c>
    </row>
    <row r="2711" spans="1:19" ht="14" hidden="1" customHeight="1" x14ac:dyDescent="0.15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>
        <v>15</v>
      </c>
      <c r="S2711" t="s">
        <v>1727</v>
      </c>
    </row>
    <row r="2712" spans="1:19" ht="14" hidden="1" customHeight="1" x14ac:dyDescent="0.15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>
        <v>8</v>
      </c>
      <c r="S2712" t="s">
        <v>1727</v>
      </c>
    </row>
    <row r="2713" spans="1:19" hidden="1" x14ac:dyDescent="0.15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>
        <v>20</v>
      </c>
      <c r="S2713" t="s">
        <v>1727</v>
      </c>
    </row>
    <row r="2714" spans="1:19" x14ac:dyDescent="0.15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>
        <v>12</v>
      </c>
      <c r="R2714" t="str">
        <f>IF(Q2711&lt;=4,"低",IF(Q2711&gt;8,"高","中"))</f>
        <v>高</v>
      </c>
      <c r="S2714" t="s">
        <v>1727</v>
      </c>
    </row>
    <row r="2715" spans="1:19" hidden="1" x14ac:dyDescent="0.15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>
        <v>15</v>
      </c>
      <c r="S2715" t="s">
        <v>1727</v>
      </c>
    </row>
    <row r="2716" spans="1:19" hidden="1" x14ac:dyDescent="0.15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>
        <v>8</v>
      </c>
      <c r="S2716" t="s">
        <v>1727</v>
      </c>
    </row>
    <row r="2717" spans="1:19" hidden="1" x14ac:dyDescent="0.15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>
        <v>20</v>
      </c>
      <c r="S2717" t="s">
        <v>1727</v>
      </c>
    </row>
    <row r="2718" spans="1:19" x14ac:dyDescent="0.15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>
        <v>15</v>
      </c>
      <c r="R2718" t="str">
        <f>IF(Q2715&lt;=4,"低",IF(Q2715&gt;8,"高","中"))</f>
        <v>高</v>
      </c>
      <c r="S2718" t="s">
        <v>1727</v>
      </c>
    </row>
    <row r="2719" spans="1:19" hidden="1" x14ac:dyDescent="0.15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>
        <v>20</v>
      </c>
      <c r="S2719" t="s">
        <v>1727</v>
      </c>
    </row>
    <row r="2720" spans="1:19" hidden="1" x14ac:dyDescent="0.15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>
        <v>20</v>
      </c>
      <c r="S2720" t="s">
        <v>1727</v>
      </c>
    </row>
    <row r="2721" spans="1:19" hidden="1" x14ac:dyDescent="0.15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>
        <v>15</v>
      </c>
      <c r="S2721" t="s">
        <v>1727</v>
      </c>
    </row>
    <row r="2722" spans="1:19" hidden="1" x14ac:dyDescent="0.15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>
        <v>8</v>
      </c>
      <c r="S2722" t="s">
        <v>1727</v>
      </c>
    </row>
    <row r="2723" spans="1:19" hidden="1" x14ac:dyDescent="0.15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>
        <v>10</v>
      </c>
      <c r="S2723" t="s">
        <v>1727</v>
      </c>
    </row>
    <row r="2724" spans="1:19" x14ac:dyDescent="0.15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>
        <v>20</v>
      </c>
      <c r="R2724" t="str">
        <f>IF(Q2721&lt;=4,"低",IF(Q2721&gt;8,"高","中"))</f>
        <v>高</v>
      </c>
      <c r="S2724" t="s">
        <v>1727</v>
      </c>
    </row>
    <row r="2725" spans="1:19" hidden="1" x14ac:dyDescent="0.15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>
        <v>14</v>
      </c>
      <c r="S2725" t="s">
        <v>1727</v>
      </c>
    </row>
    <row r="2726" spans="1:19" hidden="1" x14ac:dyDescent="0.15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>
        <v>20</v>
      </c>
      <c r="S2726" t="s">
        <v>1727</v>
      </c>
    </row>
    <row r="2727" spans="1:19" hidden="1" x14ac:dyDescent="0.15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>
        <v>20</v>
      </c>
      <c r="S2727" t="s">
        <v>1727</v>
      </c>
    </row>
    <row r="2728" spans="1:19" hidden="1" x14ac:dyDescent="0.15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>
        <v>15</v>
      </c>
      <c r="S2728" t="s">
        <v>1727</v>
      </c>
    </row>
    <row r="2729" spans="1:19" hidden="1" x14ac:dyDescent="0.15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>
        <v>15</v>
      </c>
      <c r="S2729" t="s">
        <v>1727</v>
      </c>
    </row>
    <row r="2730" spans="1:19" hidden="1" x14ac:dyDescent="0.15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>
        <v>15</v>
      </c>
      <c r="S2730" t="s">
        <v>1727</v>
      </c>
    </row>
    <row r="2731" spans="1:19" hidden="1" x14ac:dyDescent="0.15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>
        <v>20</v>
      </c>
      <c r="S2731" t="s">
        <v>1727</v>
      </c>
    </row>
    <row r="2732" spans="1:19" ht="14" hidden="1" customHeight="1" x14ac:dyDescent="0.15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>
        <v>9</v>
      </c>
      <c r="S2732" t="s">
        <v>1727</v>
      </c>
    </row>
    <row r="2733" spans="1:19" hidden="1" x14ac:dyDescent="0.15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>
        <v>10</v>
      </c>
      <c r="S2733" t="s">
        <v>1727</v>
      </c>
    </row>
    <row r="2734" spans="1:19" hidden="1" x14ac:dyDescent="0.15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>
        <v>15</v>
      </c>
      <c r="S2734" t="s">
        <v>1727</v>
      </c>
    </row>
    <row r="2735" spans="1:19" hidden="1" x14ac:dyDescent="0.15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>
        <v>8</v>
      </c>
      <c r="S2735" t="s">
        <v>1727</v>
      </c>
    </row>
    <row r="2736" spans="1:19" hidden="1" x14ac:dyDescent="0.15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>
        <v>10</v>
      </c>
      <c r="S2736" t="s">
        <v>1727</v>
      </c>
    </row>
    <row r="2737" spans="1:19" hidden="1" x14ac:dyDescent="0.15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>
        <v>12</v>
      </c>
      <c r="S2737" t="s">
        <v>1727</v>
      </c>
    </row>
    <row r="2738" spans="1:19" x14ac:dyDescent="0.15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>
        <v>20</v>
      </c>
      <c r="R2738" t="str">
        <f t="shared" ref="R2738:R2742" si="161">IF(Q2735&lt;=4,"低",IF(Q2735&gt;8,"高","中"))</f>
        <v>中</v>
      </c>
      <c r="S2738" t="s">
        <v>1727</v>
      </c>
    </row>
    <row r="2739" spans="1:19" ht="14" customHeight="1" x14ac:dyDescent="0.15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>
        <v>30</v>
      </c>
      <c r="R2739" t="str">
        <f t="shared" si="161"/>
        <v>高</v>
      </c>
      <c r="S2739" t="s">
        <v>1727</v>
      </c>
    </row>
    <row r="2740" spans="1:19" x14ac:dyDescent="0.15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>
        <v>15</v>
      </c>
      <c r="R2740" t="str">
        <f t="shared" si="161"/>
        <v>高</v>
      </c>
      <c r="S2740" t="s">
        <v>1727</v>
      </c>
    </row>
    <row r="2741" spans="1:19" x14ac:dyDescent="0.15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>
        <v>25</v>
      </c>
      <c r="R2741" t="str">
        <f t="shared" si="161"/>
        <v>高</v>
      </c>
      <c r="S2741" t="s">
        <v>1727</v>
      </c>
    </row>
    <row r="2742" spans="1:19" x14ac:dyDescent="0.15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>
        <v>20</v>
      </c>
      <c r="R2742" t="str">
        <f t="shared" si="161"/>
        <v>高</v>
      </c>
      <c r="S2742" t="s">
        <v>1727</v>
      </c>
    </row>
    <row r="2743" spans="1:19" hidden="1" x14ac:dyDescent="0.15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>
        <v>15</v>
      </c>
      <c r="S2743" t="s">
        <v>1727</v>
      </c>
    </row>
    <row r="2744" spans="1:19" ht="14" customHeight="1" x14ac:dyDescent="0.15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>
        <v>30</v>
      </c>
      <c r="R2744" t="str">
        <f>IF(Q2741&lt;=4,"低",IF(Q2741&gt;8,"高","中"))</f>
        <v>高</v>
      </c>
      <c r="S2744" t="s">
        <v>1727</v>
      </c>
    </row>
    <row r="2745" spans="1:19" hidden="1" x14ac:dyDescent="0.15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>
        <v>10</v>
      </c>
      <c r="S2745" t="s">
        <v>1727</v>
      </c>
    </row>
    <row r="2746" spans="1:19" x14ac:dyDescent="0.15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>
        <v>15</v>
      </c>
      <c r="R2746" t="str">
        <f>IF(Q2743&lt;=4,"低",IF(Q2743&gt;8,"高","中"))</f>
        <v>高</v>
      </c>
      <c r="S2746" t="s">
        <v>1727</v>
      </c>
    </row>
    <row r="2747" spans="1:19" hidden="1" x14ac:dyDescent="0.15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>
        <v>12</v>
      </c>
      <c r="S2747" t="s">
        <v>1727</v>
      </c>
    </row>
    <row r="2748" spans="1:19" hidden="1" x14ac:dyDescent="0.15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>
        <v>20</v>
      </c>
      <c r="S2748" t="s">
        <v>1727</v>
      </c>
    </row>
    <row r="2749" spans="1:19" hidden="1" x14ac:dyDescent="0.15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>
        <v>8</v>
      </c>
      <c r="S2749" t="s">
        <v>1727</v>
      </c>
    </row>
    <row r="2750" spans="1:19" hidden="1" x14ac:dyDescent="0.15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>
        <v>20</v>
      </c>
      <c r="S2750" t="s">
        <v>1727</v>
      </c>
    </row>
    <row r="2751" spans="1:19" hidden="1" x14ac:dyDescent="0.15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>
        <v>6</v>
      </c>
      <c r="S2751" t="s">
        <v>1727</v>
      </c>
    </row>
    <row r="2752" spans="1:19" ht="14" customHeight="1" x14ac:dyDescent="0.15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>
        <v>15</v>
      </c>
      <c r="R2752" t="str">
        <f>IF(Q2749&lt;=4,"低",IF(Q2749&gt;8,"高","中"))</f>
        <v>中</v>
      </c>
      <c r="S2752" t="s">
        <v>1727</v>
      </c>
    </row>
    <row r="2753" spans="1:19" hidden="1" x14ac:dyDescent="0.15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>
        <v>30</v>
      </c>
      <c r="S2753" t="s">
        <v>1727</v>
      </c>
    </row>
    <row r="2754" spans="1:19" hidden="1" x14ac:dyDescent="0.15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>
        <v>15</v>
      </c>
      <c r="S2754" t="s">
        <v>1727</v>
      </c>
    </row>
    <row r="2755" spans="1:19" hidden="1" x14ac:dyDescent="0.15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>
        <v>8</v>
      </c>
      <c r="S2755" t="s">
        <v>1727</v>
      </c>
    </row>
    <row r="2756" spans="1:19" x14ac:dyDescent="0.15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>
        <v>20</v>
      </c>
      <c r="R2756" t="str">
        <f>IF(Q2753&lt;=4,"低",IF(Q2753&gt;8,"高","中"))</f>
        <v>高</v>
      </c>
      <c r="S2756" t="s">
        <v>1727</v>
      </c>
    </row>
    <row r="2757" spans="1:19" hidden="1" x14ac:dyDescent="0.15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>
        <v>25</v>
      </c>
      <c r="S2757" t="s">
        <v>1727</v>
      </c>
    </row>
    <row r="2758" spans="1:19" x14ac:dyDescent="0.15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>
        <v>20</v>
      </c>
      <c r="R2758" t="str">
        <f>IF(Q2755&lt;=4,"低",IF(Q2755&gt;8,"高","中"))</f>
        <v>中</v>
      </c>
      <c r="S2758" t="s">
        <v>1727</v>
      </c>
    </row>
    <row r="2759" spans="1:19" hidden="1" x14ac:dyDescent="0.15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>
        <v>10</v>
      </c>
      <c r="S2759" t="s">
        <v>1727</v>
      </c>
    </row>
    <row r="2760" spans="1:19" x14ac:dyDescent="0.15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>
        <v>20</v>
      </c>
      <c r="R2760" t="str">
        <f>IF(Q2757&lt;=4,"低",IF(Q2757&gt;8,"高","中"))</f>
        <v>高</v>
      </c>
      <c r="S2760" t="s">
        <v>1727</v>
      </c>
    </row>
    <row r="2761" spans="1:19" ht="14" hidden="1" customHeight="1" x14ac:dyDescent="0.15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>
        <v>20</v>
      </c>
      <c r="S2761" t="s">
        <v>1727</v>
      </c>
    </row>
    <row r="2762" spans="1:19" hidden="1" x14ac:dyDescent="0.15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>
        <v>23</v>
      </c>
      <c r="S2762" t="s">
        <v>1727</v>
      </c>
    </row>
    <row r="2763" spans="1:19" x14ac:dyDescent="0.15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>
        <v>20</v>
      </c>
      <c r="R2763" t="str">
        <f t="shared" ref="R2763:R2764" si="162">IF(Q2760&lt;=4,"低",IF(Q2760&gt;8,"高","中"))</f>
        <v>高</v>
      </c>
      <c r="S2763" t="s">
        <v>1727</v>
      </c>
    </row>
    <row r="2764" spans="1:19" x14ac:dyDescent="0.15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>
        <v>20</v>
      </c>
      <c r="R2764" t="str">
        <f t="shared" si="162"/>
        <v>高</v>
      </c>
      <c r="S2764" t="s">
        <v>1727</v>
      </c>
    </row>
    <row r="2765" spans="1:19" hidden="1" x14ac:dyDescent="0.15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>
        <v>12</v>
      </c>
      <c r="S2765" t="s">
        <v>1727</v>
      </c>
    </row>
    <row r="2766" spans="1:19" x14ac:dyDescent="0.15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>
        <v>30</v>
      </c>
      <c r="R2766" t="str">
        <f t="shared" ref="R2766:R2767" si="163">IF(Q2763&lt;=4,"低",IF(Q2763&gt;8,"高","中"))</f>
        <v>高</v>
      </c>
      <c r="S2766" t="s">
        <v>1727</v>
      </c>
    </row>
    <row r="2767" spans="1:19" x14ac:dyDescent="0.15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>
        <v>15</v>
      </c>
      <c r="R2767" t="str">
        <f t="shared" si="163"/>
        <v>高</v>
      </c>
      <c r="S2767" t="s">
        <v>1727</v>
      </c>
    </row>
    <row r="2768" spans="1:19" hidden="1" x14ac:dyDescent="0.15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>
        <v>10</v>
      </c>
      <c r="S2768" t="s">
        <v>1727</v>
      </c>
    </row>
    <row r="2769" spans="1:19" hidden="1" x14ac:dyDescent="0.15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>
        <v>24</v>
      </c>
      <c r="S2769" t="s">
        <v>1727</v>
      </c>
    </row>
    <row r="2770" spans="1:19" hidden="1" x14ac:dyDescent="0.15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>
        <v>8</v>
      </c>
      <c r="S2770" t="s">
        <v>1727</v>
      </c>
    </row>
    <row r="2771" spans="1:19" hidden="1" x14ac:dyDescent="0.15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>
        <v>8</v>
      </c>
      <c r="S2771" t="s">
        <v>1727</v>
      </c>
    </row>
    <row r="2772" spans="1:19" x14ac:dyDescent="0.15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>
        <v>15</v>
      </c>
      <c r="R2772" t="str">
        <f>IF(Q2769&lt;=4,"低",IF(Q2769&gt;8,"高","中"))</f>
        <v>高</v>
      </c>
      <c r="S2772" t="s">
        <v>1727</v>
      </c>
    </row>
    <row r="2773" spans="1:19" hidden="1" x14ac:dyDescent="0.15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>
        <v>20</v>
      </c>
      <c r="S2773" t="s">
        <v>1727</v>
      </c>
    </row>
    <row r="2774" spans="1:19" x14ac:dyDescent="0.15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>
        <v>10</v>
      </c>
      <c r="R2774" t="str">
        <f>IF(Q2771&lt;=4,"低",IF(Q2771&gt;8,"高","中"))</f>
        <v>中</v>
      </c>
      <c r="S2774" t="s">
        <v>1727</v>
      </c>
    </row>
    <row r="2775" spans="1:19" hidden="1" x14ac:dyDescent="0.15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>
        <v>14</v>
      </c>
      <c r="S2775" t="s">
        <v>1727</v>
      </c>
    </row>
    <row r="2776" spans="1:19" ht="14" customHeight="1" x14ac:dyDescent="0.15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>
        <v>2</v>
      </c>
      <c r="R2776" t="str">
        <f t="shared" ref="R2776:R2777" si="164">IF(Q2773&lt;=4,"低",IF(Q2773&gt;8,"高","中"))</f>
        <v>高</v>
      </c>
      <c r="S2776" t="s">
        <v>1727</v>
      </c>
    </row>
    <row r="2777" spans="1:19" x14ac:dyDescent="0.15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>
        <v>20</v>
      </c>
      <c r="R2777" t="str">
        <f t="shared" si="164"/>
        <v>高</v>
      </c>
      <c r="S2777" t="s">
        <v>1727</v>
      </c>
    </row>
    <row r="2778" spans="1:19" ht="14" hidden="1" customHeight="1" x14ac:dyDescent="0.15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>
        <v>18</v>
      </c>
      <c r="S2778" t="s">
        <v>1727</v>
      </c>
    </row>
    <row r="2779" spans="1:19" x14ac:dyDescent="0.15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>
        <v>20</v>
      </c>
      <c r="R2779" t="str">
        <f t="shared" ref="R2779:R2780" si="165">IF(Q2776&lt;=4,"低",IF(Q2776&gt;8,"高","中"))</f>
        <v>低</v>
      </c>
      <c r="S2779" t="s">
        <v>1727</v>
      </c>
    </row>
    <row r="2780" spans="1:19" x14ac:dyDescent="0.15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>
        <v>8</v>
      </c>
      <c r="R2780" t="str">
        <f t="shared" si="165"/>
        <v>高</v>
      </c>
      <c r="S2780" t="s">
        <v>1727</v>
      </c>
    </row>
    <row r="2781" spans="1:19" hidden="1" x14ac:dyDescent="0.15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>
        <v>15</v>
      </c>
      <c r="S2781" t="s">
        <v>1727</v>
      </c>
    </row>
    <row r="2782" spans="1:19" hidden="1" x14ac:dyDescent="0.15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>
        <v>12</v>
      </c>
      <c r="S2782" t="s">
        <v>1727</v>
      </c>
    </row>
    <row r="2783" spans="1:19" hidden="1" x14ac:dyDescent="0.15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>
        <v>15</v>
      </c>
      <c r="S2783" t="s">
        <v>1727</v>
      </c>
    </row>
    <row r="2784" spans="1:19" x14ac:dyDescent="0.15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>
        <v>20</v>
      </c>
      <c r="R2784" t="str">
        <f t="shared" ref="R2784:R2786" si="166">IF(Q2781&lt;=4,"低",IF(Q2781&gt;8,"高","中"))</f>
        <v>高</v>
      </c>
      <c r="S2784" t="s">
        <v>1727</v>
      </c>
    </row>
    <row r="2785" spans="1:19" x14ac:dyDescent="0.15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>
        <v>10</v>
      </c>
      <c r="R2785" t="str">
        <f t="shared" si="166"/>
        <v>高</v>
      </c>
      <c r="S2785" t="s">
        <v>1727</v>
      </c>
    </row>
    <row r="2786" spans="1:19" x14ac:dyDescent="0.15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>
        <v>18</v>
      </c>
      <c r="R2786" t="str">
        <f t="shared" si="166"/>
        <v>高</v>
      </c>
      <c r="S2786" t="s">
        <v>1727</v>
      </c>
    </row>
    <row r="2787" spans="1:19" hidden="1" x14ac:dyDescent="0.15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>
        <v>25</v>
      </c>
      <c r="S2787" t="s">
        <v>1727</v>
      </c>
    </row>
    <row r="2788" spans="1:19" hidden="1" x14ac:dyDescent="0.15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>
        <v>15</v>
      </c>
      <c r="S2788" t="s">
        <v>1727</v>
      </c>
    </row>
    <row r="2789" spans="1:19" hidden="1" x14ac:dyDescent="0.15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>
        <v>15</v>
      </c>
      <c r="S2789" t="s">
        <v>1727</v>
      </c>
    </row>
    <row r="2790" spans="1:19" hidden="1" x14ac:dyDescent="0.15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>
        <v>10</v>
      </c>
      <c r="S2790" t="s">
        <v>1727</v>
      </c>
    </row>
    <row r="2791" spans="1:19" hidden="1" x14ac:dyDescent="0.15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>
        <v>15</v>
      </c>
      <c r="S2791" t="s">
        <v>1727</v>
      </c>
    </row>
    <row r="2792" spans="1:19" hidden="1" x14ac:dyDescent="0.15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>
        <v>12</v>
      </c>
      <c r="S2792" t="s">
        <v>1727</v>
      </c>
    </row>
    <row r="2793" spans="1:19" x14ac:dyDescent="0.15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>
        <v>10</v>
      </c>
      <c r="R2793" t="str">
        <f t="shared" ref="R2793:R2794" si="167">IF(Q2790&lt;=4,"低",IF(Q2790&gt;8,"高","中"))</f>
        <v>高</v>
      </c>
      <c r="S2793" t="s">
        <v>1727</v>
      </c>
    </row>
    <row r="2794" spans="1:19" ht="14" customHeight="1" x14ac:dyDescent="0.15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>
        <v>30</v>
      </c>
      <c r="R2794" t="str">
        <f t="shared" si="167"/>
        <v>高</v>
      </c>
      <c r="S2794" t="s">
        <v>1727</v>
      </c>
    </row>
    <row r="2795" spans="1:19" ht="14" hidden="1" customHeight="1" x14ac:dyDescent="0.15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>
        <v>18</v>
      </c>
      <c r="S2795" t="s">
        <v>1727</v>
      </c>
    </row>
    <row r="2796" spans="1:19" ht="14" hidden="1" customHeight="1" x14ac:dyDescent="0.15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>
        <v>8</v>
      </c>
      <c r="S2796" t="s">
        <v>1727</v>
      </c>
    </row>
    <row r="2797" spans="1:19" ht="14" customHeight="1" x14ac:dyDescent="0.15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>
        <v>15</v>
      </c>
      <c r="R2797" t="str">
        <f>IF(Q2794&lt;=4,"低",IF(Q2794&gt;8,"高","中"))</f>
        <v>高</v>
      </c>
      <c r="S2797" t="s">
        <v>1727</v>
      </c>
    </row>
    <row r="2798" spans="1:19" hidden="1" x14ac:dyDescent="0.15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>
        <v>15</v>
      </c>
      <c r="S2798" t="s">
        <v>1727</v>
      </c>
    </row>
    <row r="2799" spans="1:19" x14ac:dyDescent="0.15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>
        <v>12</v>
      </c>
      <c r="R2799" t="str">
        <f>IF(Q2796&lt;=4,"低",IF(Q2796&gt;8,"高","中"))</f>
        <v>中</v>
      </c>
      <c r="S2799" t="s">
        <v>1727</v>
      </c>
    </row>
    <row r="2800" spans="1:19" hidden="1" x14ac:dyDescent="0.15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>
        <v>15</v>
      </c>
      <c r="S2800" t="s">
        <v>1727</v>
      </c>
    </row>
    <row r="2801" spans="1:19" x14ac:dyDescent="0.15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>
        <v>15</v>
      </c>
      <c r="R2801" t="str">
        <f>IF(Q2798&lt;=4,"低",IF(Q2798&gt;8,"高","中"))</f>
        <v>高</v>
      </c>
      <c r="S2801" t="s">
        <v>1727</v>
      </c>
    </row>
    <row r="2802" spans="1:19" hidden="1" x14ac:dyDescent="0.15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>
        <v>20</v>
      </c>
      <c r="S2802" t="s">
        <v>1727</v>
      </c>
    </row>
    <row r="2803" spans="1:19" x14ac:dyDescent="0.15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>
        <v>15</v>
      </c>
      <c r="R2803" t="str">
        <f>IF(Q2800&lt;=4,"低",IF(Q2800&gt;8,"高","中"))</f>
        <v>高</v>
      </c>
      <c r="S2803" t="s">
        <v>1727</v>
      </c>
    </row>
    <row r="2804" spans="1:19" hidden="1" x14ac:dyDescent="0.15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1502</v>
      </c>
      <c r="S2804" t="s">
        <v>1727</v>
      </c>
    </row>
    <row r="2805" spans="1:19" hidden="1" x14ac:dyDescent="0.15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>
        <v>12</v>
      </c>
      <c r="S2805" t="s">
        <v>1727</v>
      </c>
    </row>
    <row r="2806" spans="1:19" x14ac:dyDescent="0.15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>
        <v>10</v>
      </c>
      <c r="R2806" t="str">
        <f>IF(Q2803&lt;=4,"低",IF(Q2803&gt;8,"高","中"))</f>
        <v>高</v>
      </c>
      <c r="S2806" t="s">
        <v>1727</v>
      </c>
    </row>
    <row r="2807" spans="1:19" hidden="1" x14ac:dyDescent="0.15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>
        <v>15</v>
      </c>
      <c r="S2807" t="s">
        <v>1727</v>
      </c>
    </row>
    <row r="2808" spans="1:19" x14ac:dyDescent="0.15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>
        <v>20</v>
      </c>
      <c r="R2808" t="str">
        <f>IF(Q2805&lt;=4,"低",IF(Q2805&gt;8,"高","中"))</f>
        <v>高</v>
      </c>
      <c r="S2808" t="s">
        <v>1727</v>
      </c>
    </row>
    <row r="2809" spans="1:19" hidden="1" x14ac:dyDescent="0.15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>
        <v>15</v>
      </c>
      <c r="S2809" t="s">
        <v>1727</v>
      </c>
    </row>
    <row r="2810" spans="1:19" ht="14" hidden="1" customHeight="1" x14ac:dyDescent="0.15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>
        <v>20</v>
      </c>
      <c r="S2810" t="s">
        <v>1727</v>
      </c>
    </row>
    <row r="2811" spans="1:19" hidden="1" x14ac:dyDescent="0.15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>
        <v>12</v>
      </c>
      <c r="S2811" t="s">
        <v>1727</v>
      </c>
    </row>
    <row r="2812" spans="1:19" ht="14" hidden="1" customHeight="1" x14ac:dyDescent="0.15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>
        <v>10</v>
      </c>
      <c r="S2812" t="s">
        <v>1727</v>
      </c>
    </row>
    <row r="2813" spans="1:19" hidden="1" x14ac:dyDescent="0.15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>
        <v>15</v>
      </c>
      <c r="S2813" t="s">
        <v>1727</v>
      </c>
    </row>
    <row r="2814" spans="1:19" x14ac:dyDescent="0.15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>
        <v>15</v>
      </c>
      <c r="R2814" t="str">
        <f>IF(Q2811&lt;=4,"低",IF(Q2811&gt;8,"高","中"))</f>
        <v>高</v>
      </c>
      <c r="S2814" t="s">
        <v>1727</v>
      </c>
    </row>
    <row r="2815" spans="1:19" hidden="1" x14ac:dyDescent="0.15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>
        <v>15</v>
      </c>
      <c r="S2815" t="s">
        <v>1727</v>
      </c>
    </row>
    <row r="2816" spans="1:19" hidden="1" x14ac:dyDescent="0.15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>
        <v>15</v>
      </c>
      <c r="S2816" t="s">
        <v>1727</v>
      </c>
    </row>
    <row r="2817" spans="1:19" ht="14" hidden="1" customHeight="1" x14ac:dyDescent="0.15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>
        <v>10</v>
      </c>
      <c r="S2817" t="s">
        <v>1727</v>
      </c>
    </row>
    <row r="2818" spans="1:19" x14ac:dyDescent="0.15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>
        <v>15</v>
      </c>
      <c r="R2818" t="str">
        <f>IF(Q2815&lt;=4,"低",IF(Q2815&gt;8,"高","中"))</f>
        <v>高</v>
      </c>
      <c r="S2818" t="s">
        <v>1727</v>
      </c>
    </row>
    <row r="2819" spans="1:19" hidden="1" x14ac:dyDescent="0.15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>
        <v>4</v>
      </c>
      <c r="S2819" t="s">
        <v>1727</v>
      </c>
    </row>
    <row r="2820" spans="1:19" hidden="1" x14ac:dyDescent="0.15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>
        <v>10</v>
      </c>
      <c r="S2820" t="s">
        <v>1727</v>
      </c>
    </row>
    <row r="2821" spans="1:19" ht="14" customHeight="1" x14ac:dyDescent="0.15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>
        <v>15</v>
      </c>
      <c r="R2821" t="str">
        <f t="shared" ref="R2821:R2825" si="168">IF(Q2818&lt;=4,"低",IF(Q2818&gt;8,"高","中"))</f>
        <v>高</v>
      </c>
      <c r="S2821" t="s">
        <v>1727</v>
      </c>
    </row>
    <row r="2822" spans="1:19" x14ac:dyDescent="0.15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>
        <v>10</v>
      </c>
      <c r="R2822" t="str">
        <f t="shared" si="168"/>
        <v>低</v>
      </c>
      <c r="S2822" t="s">
        <v>1727</v>
      </c>
    </row>
    <row r="2823" spans="1:19" x14ac:dyDescent="0.15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>
        <v>18</v>
      </c>
      <c r="R2823" t="str">
        <f t="shared" si="168"/>
        <v>高</v>
      </c>
      <c r="S2823" t="s">
        <v>1727</v>
      </c>
    </row>
    <row r="2824" spans="1:19" ht="14" customHeight="1" x14ac:dyDescent="0.15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>
        <v>12</v>
      </c>
      <c r="R2824" t="str">
        <f t="shared" si="168"/>
        <v>高</v>
      </c>
      <c r="S2824" t="s">
        <v>1727</v>
      </c>
    </row>
    <row r="2825" spans="1:19" x14ac:dyDescent="0.15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>
        <v>25</v>
      </c>
      <c r="R2825" t="str">
        <f t="shared" si="168"/>
        <v>高</v>
      </c>
      <c r="S2825" t="s">
        <v>1727</v>
      </c>
    </row>
    <row r="2826" spans="1:19" hidden="1" x14ac:dyDescent="0.15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>
        <v>25</v>
      </c>
      <c r="S2826" t="s">
        <v>1727</v>
      </c>
    </row>
    <row r="2827" spans="1:19" hidden="1" x14ac:dyDescent="0.15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>
        <v>20</v>
      </c>
      <c r="S2827" t="s">
        <v>1727</v>
      </c>
    </row>
    <row r="2828" spans="1:19" x14ac:dyDescent="0.15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>
        <v>10</v>
      </c>
      <c r="R2828" t="str">
        <f>IF(Q2825&lt;=4,"低",IF(Q2825&gt;8,"高","中"))</f>
        <v>高</v>
      </c>
      <c r="S2828" t="s">
        <v>1727</v>
      </c>
    </row>
    <row r="2829" spans="1:19" hidden="1" x14ac:dyDescent="0.15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>
        <v>15</v>
      </c>
      <c r="S2829" t="s">
        <v>1727</v>
      </c>
    </row>
    <row r="2830" spans="1:19" hidden="1" x14ac:dyDescent="0.15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>
        <v>18</v>
      </c>
      <c r="S2830" t="s">
        <v>1727</v>
      </c>
    </row>
    <row r="2831" spans="1:19" x14ac:dyDescent="0.15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>
        <v>13</v>
      </c>
      <c r="R2831" t="str">
        <f>IF(Q2828&lt;=4,"低",IF(Q2828&gt;8,"高","中"))</f>
        <v>高</v>
      </c>
      <c r="S2831" t="s">
        <v>1727</v>
      </c>
    </row>
    <row r="2832" spans="1:19" hidden="1" x14ac:dyDescent="0.15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>
        <v>15</v>
      </c>
      <c r="S2832" t="s">
        <v>1727</v>
      </c>
    </row>
    <row r="2833" spans="1:19" hidden="1" x14ac:dyDescent="0.15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>
        <v>8</v>
      </c>
      <c r="S2833" t="s">
        <v>1727</v>
      </c>
    </row>
    <row r="2834" spans="1:19" x14ac:dyDescent="0.15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>
        <v>25</v>
      </c>
      <c r="R2834" t="str">
        <f>IF(Q2831&lt;=4,"低",IF(Q2831&gt;8,"高","中"))</f>
        <v>高</v>
      </c>
      <c r="S2834" t="s">
        <v>1727</v>
      </c>
    </row>
    <row r="2835" spans="1:19" hidden="1" x14ac:dyDescent="0.15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>
        <v>10</v>
      </c>
      <c r="S2835" t="s">
        <v>1727</v>
      </c>
    </row>
    <row r="2836" spans="1:19" hidden="1" x14ac:dyDescent="0.15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>
        <v>15</v>
      </c>
      <c r="S2836" t="s">
        <v>1727</v>
      </c>
    </row>
    <row r="2837" spans="1:19" x14ac:dyDescent="0.15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>
        <v>20</v>
      </c>
      <c r="R2837" t="str">
        <f t="shared" ref="R2837:R2838" si="169">IF(Q2834&lt;=4,"低",IF(Q2834&gt;8,"高","中"))</f>
        <v>高</v>
      </c>
      <c r="S2837" t="s">
        <v>1727</v>
      </c>
    </row>
    <row r="2838" spans="1:19" x14ac:dyDescent="0.15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>
        <v>15</v>
      </c>
      <c r="R2838" t="str">
        <f t="shared" si="169"/>
        <v>高</v>
      </c>
      <c r="S2838" t="s">
        <v>1727</v>
      </c>
    </row>
    <row r="2839" spans="1:19" ht="14" hidden="1" customHeight="1" x14ac:dyDescent="0.15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>
        <v>8</v>
      </c>
      <c r="S2839" t="s">
        <v>1727</v>
      </c>
    </row>
    <row r="2840" spans="1:19" ht="14" customHeight="1" x14ac:dyDescent="0.15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>
        <v>20</v>
      </c>
      <c r="R2840" t="str">
        <f>IF(Q2837&lt;=4,"低",IF(Q2837&gt;8,"高","中"))</f>
        <v>高</v>
      </c>
      <c r="S2840" t="s">
        <v>1727</v>
      </c>
    </row>
    <row r="2841" spans="1:19" hidden="1" x14ac:dyDescent="0.15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8982</v>
      </c>
      <c r="S2841" t="s">
        <v>1727</v>
      </c>
    </row>
    <row r="2842" spans="1:19" hidden="1" x14ac:dyDescent="0.15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>
        <v>20</v>
      </c>
      <c r="S2842" t="s">
        <v>1727</v>
      </c>
    </row>
    <row r="2843" spans="1:19" x14ac:dyDescent="0.15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>
        <v>15</v>
      </c>
      <c r="R2843" t="str">
        <f>IF(Q2840&lt;=4,"低",IF(Q2840&gt;8,"高","中"))</f>
        <v>高</v>
      </c>
      <c r="S2843" t="s">
        <v>1727</v>
      </c>
    </row>
    <row r="2844" spans="1:19" ht="14" hidden="1" customHeight="1" x14ac:dyDescent="0.15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>
        <v>8</v>
      </c>
      <c r="S2844" t="s">
        <v>1727</v>
      </c>
    </row>
    <row r="2845" spans="1:19" hidden="1" x14ac:dyDescent="0.15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>
        <v>18</v>
      </c>
      <c r="S2845" t="s">
        <v>1727</v>
      </c>
    </row>
    <row r="2846" spans="1:19" hidden="1" x14ac:dyDescent="0.15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>
        <v>15</v>
      </c>
      <c r="S2846" t="s">
        <v>1727</v>
      </c>
    </row>
    <row r="2847" spans="1:19" hidden="1" x14ac:dyDescent="0.15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>
        <v>15</v>
      </c>
      <c r="S2847" t="s">
        <v>1727</v>
      </c>
    </row>
    <row r="2848" spans="1:19" hidden="1" x14ac:dyDescent="0.15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>
        <v>15</v>
      </c>
      <c r="S2848" t="s">
        <v>1727</v>
      </c>
    </row>
    <row r="2849" spans="1:19" hidden="1" x14ac:dyDescent="0.15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>
        <v>15</v>
      </c>
      <c r="S2849" t="s">
        <v>1727</v>
      </c>
    </row>
    <row r="2850" spans="1:19" x14ac:dyDescent="0.15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>
        <v>15</v>
      </c>
      <c r="R2850" t="str">
        <f>IF(Q2847&lt;=4,"低",IF(Q2847&gt;8,"高","中"))</f>
        <v>高</v>
      </c>
      <c r="S2850" t="s">
        <v>1727</v>
      </c>
    </row>
    <row r="2851" spans="1:19" hidden="1" x14ac:dyDescent="0.15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>
        <v>20</v>
      </c>
      <c r="S2851" t="s">
        <v>1727</v>
      </c>
    </row>
    <row r="2852" spans="1:19" x14ac:dyDescent="0.15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>
        <v>20</v>
      </c>
      <c r="R2852" t="str">
        <f t="shared" ref="R2852:R2853" si="170">IF(Q2849&lt;=4,"低",IF(Q2849&gt;8,"高","中"))</f>
        <v>高</v>
      </c>
      <c r="S2852" t="s">
        <v>1727</v>
      </c>
    </row>
    <row r="2853" spans="1:19" x14ac:dyDescent="0.15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>
        <v>15</v>
      </c>
      <c r="R2853" t="str">
        <f t="shared" si="170"/>
        <v>高</v>
      </c>
      <c r="S2853" t="s">
        <v>1727</v>
      </c>
    </row>
    <row r="2854" spans="1:19" hidden="1" x14ac:dyDescent="0.15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>
        <v>15</v>
      </c>
      <c r="S2854" t="s">
        <v>1727</v>
      </c>
    </row>
    <row r="2855" spans="1:19" hidden="1" x14ac:dyDescent="0.15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>
        <v>5</v>
      </c>
      <c r="S2855" t="s">
        <v>1727</v>
      </c>
    </row>
    <row r="2856" spans="1:19" x14ac:dyDescent="0.15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>
        <v>20</v>
      </c>
      <c r="R2856" t="str">
        <f>IF(Q2853&lt;=4,"低",IF(Q2853&gt;8,"高","中"))</f>
        <v>高</v>
      </c>
      <c r="S2856" t="s">
        <v>1727</v>
      </c>
    </row>
    <row r="2857" spans="1:19" hidden="1" x14ac:dyDescent="0.15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>
        <v>20</v>
      </c>
      <c r="S2857" t="s">
        <v>1727</v>
      </c>
    </row>
    <row r="2858" spans="1:19" hidden="1" x14ac:dyDescent="0.15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>
        <v>6</v>
      </c>
      <c r="S2858" t="s">
        <v>1727</v>
      </c>
    </row>
    <row r="2859" spans="1:19" x14ac:dyDescent="0.15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>
        <v>15</v>
      </c>
      <c r="R2859" t="str">
        <f>IF(Q2856&lt;=4,"低",IF(Q2856&gt;8,"高","中"))</f>
        <v>高</v>
      </c>
      <c r="S2859" t="s">
        <v>1727</v>
      </c>
    </row>
    <row r="2860" spans="1:19" hidden="1" x14ac:dyDescent="0.15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>
        <v>10</v>
      </c>
      <c r="S2860" t="s">
        <v>1727</v>
      </c>
    </row>
    <row r="2861" spans="1:19" x14ac:dyDescent="0.15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>
        <v>25</v>
      </c>
      <c r="R2861" t="str">
        <f>IF(Q2858&lt;=4,"低",IF(Q2858&gt;8,"高","中"))</f>
        <v>中</v>
      </c>
      <c r="S2861" t="s">
        <v>1727</v>
      </c>
    </row>
    <row r="2862" spans="1:19" hidden="1" x14ac:dyDescent="0.15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>
        <v>6</v>
      </c>
      <c r="S2862" t="s">
        <v>1727</v>
      </c>
    </row>
    <row r="2863" spans="1:19" hidden="1" x14ac:dyDescent="0.15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>
        <v>10</v>
      </c>
      <c r="S2863" t="s">
        <v>1727</v>
      </c>
    </row>
    <row r="2864" spans="1:19" hidden="1" x14ac:dyDescent="0.15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>
        <v>15</v>
      </c>
      <c r="S2864" t="s">
        <v>1727</v>
      </c>
    </row>
    <row r="2865" spans="1:19" hidden="1" x14ac:dyDescent="0.15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>
        <v>10</v>
      </c>
      <c r="S2865" t="s">
        <v>1727</v>
      </c>
    </row>
    <row r="2866" spans="1:19" hidden="1" x14ac:dyDescent="0.15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>
        <v>18</v>
      </c>
      <c r="S2866" t="s">
        <v>1727</v>
      </c>
    </row>
    <row r="2867" spans="1:19" hidden="1" x14ac:dyDescent="0.15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>
        <v>50</v>
      </c>
      <c r="S2867" t="s">
        <v>1727</v>
      </c>
    </row>
    <row r="2868" spans="1:19" hidden="1" x14ac:dyDescent="0.15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>
        <v>15</v>
      </c>
      <c r="S2868" t="s">
        <v>1727</v>
      </c>
    </row>
    <row r="2869" spans="1:19" x14ac:dyDescent="0.15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>
        <v>12</v>
      </c>
      <c r="R2869" t="str">
        <f>IF(Q2866&lt;=4,"低",IF(Q2866&gt;8,"高","中"))</f>
        <v>高</v>
      </c>
      <c r="S2869" t="s">
        <v>1727</v>
      </c>
    </row>
    <row r="2870" spans="1:19" ht="14" hidden="1" customHeight="1" x14ac:dyDescent="0.15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>
        <v>15</v>
      </c>
      <c r="S2870" t="s">
        <v>1727</v>
      </c>
    </row>
    <row r="2871" spans="1:19" hidden="1" x14ac:dyDescent="0.15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>
        <v>30</v>
      </c>
      <c r="S2871" t="s">
        <v>1727</v>
      </c>
    </row>
    <row r="2872" spans="1:19" hidden="1" x14ac:dyDescent="0.15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>
        <v>15</v>
      </c>
      <c r="S2872" t="s">
        <v>1727</v>
      </c>
    </row>
    <row r="2873" spans="1:19" x14ac:dyDescent="0.15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>
        <v>22</v>
      </c>
      <c r="R2873" t="str">
        <f t="shared" ref="R2873:R2874" si="171">IF(Q2870&lt;=4,"低",IF(Q2870&gt;8,"高","中"))</f>
        <v>高</v>
      </c>
      <c r="S2873" t="s">
        <v>1727</v>
      </c>
    </row>
    <row r="2874" spans="1:19" x14ac:dyDescent="0.15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>
        <v>15</v>
      </c>
      <c r="R2874" t="str">
        <f t="shared" si="171"/>
        <v>高</v>
      </c>
      <c r="S2874" t="s">
        <v>1727</v>
      </c>
    </row>
    <row r="2875" spans="1:19" ht="14" hidden="1" customHeight="1" x14ac:dyDescent="0.15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>
        <v>15</v>
      </c>
      <c r="S2875" t="s">
        <v>1727</v>
      </c>
    </row>
    <row r="2876" spans="1:19" ht="14" customHeight="1" x14ac:dyDescent="0.15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>
        <v>15</v>
      </c>
      <c r="R2876" t="str">
        <f>IF(Q2873&lt;=4,"低",IF(Q2873&gt;8,"高","中"))</f>
        <v>高</v>
      </c>
      <c r="S2876" t="s">
        <v>1727</v>
      </c>
    </row>
    <row r="2877" spans="1:19" hidden="1" x14ac:dyDescent="0.15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>
        <v>7</v>
      </c>
      <c r="S2877" t="s">
        <v>1727</v>
      </c>
    </row>
    <row r="2878" spans="1:19" x14ac:dyDescent="0.15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>
        <v>15</v>
      </c>
      <c r="R2878" t="str">
        <f t="shared" ref="R2878:R2880" si="172">IF(Q2875&lt;=4,"低",IF(Q2875&gt;8,"高","中"))</f>
        <v>高</v>
      </c>
      <c r="S2878" t="s">
        <v>1727</v>
      </c>
    </row>
    <row r="2879" spans="1:19" x14ac:dyDescent="0.15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>
        <v>18</v>
      </c>
      <c r="R2879" t="str">
        <f t="shared" si="172"/>
        <v>高</v>
      </c>
      <c r="S2879" t="s">
        <v>1727</v>
      </c>
    </row>
    <row r="2880" spans="1:19" x14ac:dyDescent="0.15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>
        <v>20</v>
      </c>
      <c r="R2880" t="str">
        <f t="shared" si="172"/>
        <v>中</v>
      </c>
      <c r="S2880" t="s">
        <v>1727</v>
      </c>
    </row>
    <row r="2881" spans="1:19" hidden="1" x14ac:dyDescent="0.15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>
        <v>10</v>
      </c>
      <c r="S2881" t="s">
        <v>1727</v>
      </c>
    </row>
    <row r="2882" spans="1:19" hidden="1" x14ac:dyDescent="0.15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>
        <v>10</v>
      </c>
      <c r="S2882" t="s">
        <v>1727</v>
      </c>
    </row>
    <row r="2883" spans="1:19" hidden="1" x14ac:dyDescent="0.15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>
        <v>8</v>
      </c>
      <c r="S2883" t="s">
        <v>1727</v>
      </c>
    </row>
    <row r="2884" spans="1:19" hidden="1" x14ac:dyDescent="0.15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>
        <v>20</v>
      </c>
      <c r="S2884" t="s">
        <v>1727</v>
      </c>
    </row>
    <row r="2885" spans="1:19" hidden="1" x14ac:dyDescent="0.15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>
        <v>15</v>
      </c>
      <c r="S2885" t="s">
        <v>1727</v>
      </c>
    </row>
    <row r="2886" spans="1:19" hidden="1" x14ac:dyDescent="0.15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>
        <v>20</v>
      </c>
      <c r="S2886" t="s">
        <v>1727</v>
      </c>
    </row>
    <row r="2887" spans="1:19" hidden="1" x14ac:dyDescent="0.15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>
        <v>18</v>
      </c>
      <c r="S2887" t="s">
        <v>1727</v>
      </c>
    </row>
    <row r="2888" spans="1:19" hidden="1" x14ac:dyDescent="0.15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>
        <v>20</v>
      </c>
      <c r="S2888" t="s">
        <v>1727</v>
      </c>
    </row>
    <row r="2889" spans="1:19" hidden="1" x14ac:dyDescent="0.15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>
        <v>25</v>
      </c>
      <c r="S2889" t="s">
        <v>1727</v>
      </c>
    </row>
    <row r="2890" spans="1:19" x14ac:dyDescent="0.15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>
        <v>15</v>
      </c>
      <c r="R2890" t="str">
        <f t="shared" ref="R2890:R2892" si="173">IF(Q2887&lt;=4,"低",IF(Q2887&gt;8,"高","中"))</f>
        <v>高</v>
      </c>
      <c r="S2890" t="s">
        <v>1727</v>
      </c>
    </row>
    <row r="2891" spans="1:19" x14ac:dyDescent="0.15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>
        <v>15</v>
      </c>
      <c r="R2891" t="str">
        <f t="shared" si="173"/>
        <v>高</v>
      </c>
      <c r="S2891" t="s">
        <v>1727</v>
      </c>
    </row>
    <row r="2892" spans="1:19" x14ac:dyDescent="0.15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>
        <v>20</v>
      </c>
      <c r="R2892" t="str">
        <f t="shared" si="173"/>
        <v>高</v>
      </c>
      <c r="S2892" t="s">
        <v>1727</v>
      </c>
    </row>
    <row r="2893" spans="1:19" hidden="1" x14ac:dyDescent="0.15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>
        <v>15</v>
      </c>
      <c r="S2893" t="s">
        <v>1727</v>
      </c>
    </row>
    <row r="2894" spans="1:19" hidden="1" x14ac:dyDescent="0.15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>
        <v>15</v>
      </c>
      <c r="S2894" t="s">
        <v>1727</v>
      </c>
    </row>
    <row r="2895" spans="1:19" hidden="1" x14ac:dyDescent="0.15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>
        <v>15</v>
      </c>
      <c r="S2895" t="s">
        <v>1727</v>
      </c>
    </row>
    <row r="2896" spans="1:19" hidden="1" x14ac:dyDescent="0.15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>
        <v>20</v>
      </c>
      <c r="S2896" t="s">
        <v>1727</v>
      </c>
    </row>
    <row r="2897" spans="1:19" hidden="1" x14ac:dyDescent="0.15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>
        <v>15</v>
      </c>
      <c r="S2897" t="s">
        <v>1727</v>
      </c>
    </row>
    <row r="2898" spans="1:19" x14ac:dyDescent="0.15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>
        <v>11</v>
      </c>
      <c r="R2898" t="str">
        <f t="shared" ref="R2898:R2899" si="174">IF(Q2895&lt;=4,"低",IF(Q2895&gt;8,"高","中"))</f>
        <v>高</v>
      </c>
      <c r="S2898" t="s">
        <v>1727</v>
      </c>
    </row>
    <row r="2899" spans="1:19" x14ac:dyDescent="0.15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>
        <v>14</v>
      </c>
      <c r="R2899" t="str">
        <f t="shared" si="174"/>
        <v>高</v>
      </c>
      <c r="S2899" t="s">
        <v>1727</v>
      </c>
    </row>
    <row r="2900" spans="1:19" hidden="1" x14ac:dyDescent="0.15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>
        <v>15</v>
      </c>
      <c r="S2900" t="s">
        <v>1727</v>
      </c>
    </row>
    <row r="2901" spans="1:19" ht="14" customHeight="1" x14ac:dyDescent="0.15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>
        <v>20</v>
      </c>
      <c r="R2901" t="str">
        <f t="shared" ref="R2901:R2902" si="175">IF(Q2898&lt;=4,"低",IF(Q2898&gt;8,"高","中"))</f>
        <v>高</v>
      </c>
      <c r="S2901" t="s">
        <v>1727</v>
      </c>
    </row>
    <row r="2902" spans="1:19" ht="14" customHeight="1" x14ac:dyDescent="0.15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>
        <v>10</v>
      </c>
      <c r="R2902" t="str">
        <f t="shared" si="175"/>
        <v>高</v>
      </c>
      <c r="S2902" t="s">
        <v>1727</v>
      </c>
    </row>
    <row r="2903" spans="1:19" ht="14" hidden="1" customHeight="1" x14ac:dyDescent="0.15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>
        <v>8</v>
      </c>
      <c r="S2903" t="s">
        <v>1727</v>
      </c>
    </row>
    <row r="2904" spans="1:19" x14ac:dyDescent="0.15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>
        <v>15</v>
      </c>
      <c r="R2904" t="str">
        <f>IF(Q2901&lt;=4,"低",IF(Q2901&gt;8,"高","中"))</f>
        <v>高</v>
      </c>
      <c r="S2904" t="s">
        <v>1727</v>
      </c>
    </row>
    <row r="2905" spans="1:19" hidden="1" x14ac:dyDescent="0.15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9139</v>
      </c>
      <c r="S2905" t="s">
        <v>1727</v>
      </c>
    </row>
    <row r="2906" spans="1:19" x14ac:dyDescent="0.15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>
        <v>15</v>
      </c>
      <c r="R2906" t="str">
        <f t="shared" ref="R2906:R2907" si="176">IF(Q2903&lt;=4,"低",IF(Q2903&gt;8,"高","中"))</f>
        <v>中</v>
      </c>
      <c r="S2906" t="s">
        <v>1727</v>
      </c>
    </row>
    <row r="2907" spans="1:19" ht="14" customHeight="1" x14ac:dyDescent="0.15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>
        <v>10</v>
      </c>
      <c r="R2907" t="str">
        <f t="shared" si="176"/>
        <v>高</v>
      </c>
      <c r="S2907" t="s">
        <v>1727</v>
      </c>
    </row>
    <row r="2908" spans="1:19" hidden="1" x14ac:dyDescent="0.15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>
        <v>10</v>
      </c>
      <c r="S2908" t="s">
        <v>1727</v>
      </c>
    </row>
    <row r="2909" spans="1:19" x14ac:dyDescent="0.15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>
        <v>15</v>
      </c>
      <c r="R2909" t="str">
        <f>IF(Q2906&lt;=4,"低",IF(Q2906&gt;8,"高","中"))</f>
        <v>高</v>
      </c>
      <c r="S2909" t="s">
        <v>1727</v>
      </c>
    </row>
    <row r="2910" spans="1:19" hidden="1" x14ac:dyDescent="0.15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>
        <v>8</v>
      </c>
      <c r="S2910" t="s">
        <v>1727</v>
      </c>
    </row>
    <row r="2911" spans="1:19" hidden="1" x14ac:dyDescent="0.15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>
        <v>15</v>
      </c>
      <c r="S2911" t="s">
        <v>1727</v>
      </c>
    </row>
    <row r="2912" spans="1:19" hidden="1" x14ac:dyDescent="0.15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9160</v>
      </c>
      <c r="S2912" t="s">
        <v>1727</v>
      </c>
    </row>
    <row r="2913" spans="1:19" hidden="1" x14ac:dyDescent="0.15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>
        <v>20</v>
      </c>
      <c r="S2913" t="s">
        <v>1727</v>
      </c>
    </row>
    <row r="2914" spans="1:19" hidden="1" x14ac:dyDescent="0.15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>
        <v>13</v>
      </c>
      <c r="S2914" t="s">
        <v>1727</v>
      </c>
    </row>
    <row r="2915" spans="1:19" hidden="1" x14ac:dyDescent="0.15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>
        <v>15</v>
      </c>
      <c r="S2915" t="s">
        <v>1727</v>
      </c>
    </row>
    <row r="2916" spans="1:19" hidden="1" x14ac:dyDescent="0.15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>
        <v>10</v>
      </c>
      <c r="S2916" t="s">
        <v>1727</v>
      </c>
    </row>
    <row r="2917" spans="1:19" hidden="1" x14ac:dyDescent="0.15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>
        <v>20</v>
      </c>
      <c r="S2917" t="s">
        <v>1727</v>
      </c>
    </row>
    <row r="2918" spans="1:19" x14ac:dyDescent="0.15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>
        <v>15</v>
      </c>
      <c r="R2918" t="str">
        <f>IF(Q2915&lt;=4,"低",IF(Q2915&gt;8,"高","中"))</f>
        <v>高</v>
      </c>
      <c r="S2918" t="s">
        <v>1727</v>
      </c>
    </row>
    <row r="2919" spans="1:19" hidden="1" x14ac:dyDescent="0.15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>
        <v>10</v>
      </c>
      <c r="S2919" t="s">
        <v>1727</v>
      </c>
    </row>
    <row r="2920" spans="1:19" x14ac:dyDescent="0.15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>
        <v>20</v>
      </c>
      <c r="R2920" t="str">
        <f>IF(Q2917&lt;=4,"低",IF(Q2917&gt;8,"高","中"))</f>
        <v>高</v>
      </c>
      <c r="S2920" t="s">
        <v>1727</v>
      </c>
    </row>
    <row r="2921" spans="1:19" hidden="1" x14ac:dyDescent="0.15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>
        <v>22</v>
      </c>
      <c r="S2921" t="s">
        <v>1727</v>
      </c>
    </row>
    <row r="2922" spans="1:19" ht="14" customHeight="1" x14ac:dyDescent="0.15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>
        <v>15</v>
      </c>
      <c r="R2922" t="str">
        <f>IF(Q2919&lt;=4,"低",IF(Q2919&gt;8,"高","中"))</f>
        <v>高</v>
      </c>
      <c r="S2922" t="s">
        <v>1727</v>
      </c>
    </row>
    <row r="2923" spans="1:19" hidden="1" x14ac:dyDescent="0.15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>
        <v>10</v>
      </c>
      <c r="S2923" t="s">
        <v>1727</v>
      </c>
    </row>
    <row r="2924" spans="1:19" hidden="1" x14ac:dyDescent="0.15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>
        <v>20</v>
      </c>
      <c r="S2924" t="s">
        <v>1727</v>
      </c>
    </row>
    <row r="2925" spans="1:19" x14ac:dyDescent="0.15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>
        <v>18</v>
      </c>
      <c r="R2925" t="str">
        <f t="shared" ref="R2925:R2927" si="177">IF(Q2922&lt;=4,"低",IF(Q2922&gt;8,"高","中"))</f>
        <v>高</v>
      </c>
      <c r="S2925" t="s">
        <v>1727</v>
      </c>
    </row>
    <row r="2926" spans="1:19" x14ac:dyDescent="0.15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>
        <v>15</v>
      </c>
      <c r="R2926" t="str">
        <f t="shared" si="177"/>
        <v>高</v>
      </c>
      <c r="S2926" t="s">
        <v>1727</v>
      </c>
    </row>
    <row r="2927" spans="1:19" x14ac:dyDescent="0.15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>
        <v>10</v>
      </c>
      <c r="R2927" t="str">
        <f t="shared" si="177"/>
        <v>高</v>
      </c>
      <c r="S2927" t="s">
        <v>1727</v>
      </c>
    </row>
    <row r="2928" spans="1:19" ht="14" hidden="1" customHeight="1" x14ac:dyDescent="0.15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>
        <v>15</v>
      </c>
      <c r="S2928" t="s">
        <v>1727</v>
      </c>
    </row>
    <row r="2929" spans="1:19" ht="14" customHeight="1" x14ac:dyDescent="0.15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>
        <v>10</v>
      </c>
      <c r="R2929" t="str">
        <f>IF(Q2926&lt;=4,"低",IF(Q2926&gt;8,"高","中"))</f>
        <v>高</v>
      </c>
      <c r="S2929" t="s">
        <v>1727</v>
      </c>
    </row>
    <row r="2930" spans="1:19" hidden="1" x14ac:dyDescent="0.15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>
        <v>15</v>
      </c>
      <c r="S2930" t="s">
        <v>1727</v>
      </c>
    </row>
    <row r="2931" spans="1:19" ht="14" customHeight="1" x14ac:dyDescent="0.15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>
        <v>15</v>
      </c>
      <c r="R2931" t="str">
        <f>IF(Q2928&lt;=4,"低",IF(Q2928&gt;8,"高","中"))</f>
        <v>高</v>
      </c>
      <c r="S2931" t="s">
        <v>1727</v>
      </c>
    </row>
    <row r="2932" spans="1:19" hidden="1" x14ac:dyDescent="0.15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>
        <v>8</v>
      </c>
      <c r="S2932" t="s">
        <v>1727</v>
      </c>
    </row>
    <row r="2933" spans="1:19" hidden="1" x14ac:dyDescent="0.15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>
        <v>15</v>
      </c>
      <c r="S2933" t="s">
        <v>1727</v>
      </c>
    </row>
    <row r="2934" spans="1:19" x14ac:dyDescent="0.15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>
        <v>20</v>
      </c>
      <c r="R2934" t="str">
        <f>IF(Q2931&lt;=4,"低",IF(Q2931&gt;8,"高","中"))</f>
        <v>高</v>
      </c>
      <c r="S2934" t="s">
        <v>1727</v>
      </c>
    </row>
    <row r="2935" spans="1:19" hidden="1" x14ac:dyDescent="0.15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>
        <v>15</v>
      </c>
      <c r="S2935" t="s">
        <v>1727</v>
      </c>
    </row>
    <row r="2936" spans="1:19" hidden="1" x14ac:dyDescent="0.15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>
        <v>10</v>
      </c>
      <c r="S2936" t="s">
        <v>1727</v>
      </c>
    </row>
    <row r="2937" spans="1:19" x14ac:dyDescent="0.15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>
        <v>15</v>
      </c>
      <c r="R2937" t="str">
        <f>IF(Q2934&lt;=4,"低",IF(Q2934&gt;8,"高","中"))</f>
        <v>高</v>
      </c>
      <c r="S2937" t="s">
        <v>1727</v>
      </c>
    </row>
    <row r="2938" spans="1:19" hidden="1" x14ac:dyDescent="0.15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>
        <v>15</v>
      </c>
      <c r="S2938" t="s">
        <v>1727</v>
      </c>
    </row>
    <row r="2939" spans="1:19" x14ac:dyDescent="0.15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>
        <v>9</v>
      </c>
      <c r="R2939" t="str">
        <f>IF(Q2936&lt;=4,"低",IF(Q2936&gt;8,"高","中"))</f>
        <v>高</v>
      </c>
      <c r="S2939" t="s">
        <v>1727</v>
      </c>
    </row>
    <row r="2940" spans="1:19" hidden="1" x14ac:dyDescent="0.15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>
        <v>10</v>
      </c>
      <c r="S2940" t="s">
        <v>1727</v>
      </c>
    </row>
    <row r="2941" spans="1:19" ht="14" customHeight="1" x14ac:dyDescent="0.15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>
        <v>30</v>
      </c>
      <c r="R2941" t="str">
        <f>IF(Q2938&lt;=4,"低",IF(Q2938&gt;8,"高","中"))</f>
        <v>高</v>
      </c>
      <c r="S2941" t="s">
        <v>1727</v>
      </c>
    </row>
    <row r="2942" spans="1:19" hidden="1" x14ac:dyDescent="0.15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>
        <v>15</v>
      </c>
      <c r="S2942" t="s">
        <v>1727</v>
      </c>
    </row>
    <row r="2943" spans="1:19" x14ac:dyDescent="0.15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8982</v>
      </c>
      <c r="R2943" t="str">
        <f t="shared" ref="R2943:R2945" si="178">IF(Q2940&lt;=4,"低",IF(Q2940&gt;8,"高","中"))</f>
        <v>高</v>
      </c>
      <c r="S2943" t="s">
        <v>1727</v>
      </c>
    </row>
    <row r="2944" spans="1:19" x14ac:dyDescent="0.15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>
        <v>25</v>
      </c>
      <c r="R2944" t="str">
        <f t="shared" si="178"/>
        <v>高</v>
      </c>
      <c r="S2944" t="s">
        <v>1727</v>
      </c>
    </row>
    <row r="2945" spans="1:19" x14ac:dyDescent="0.15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>
        <v>15</v>
      </c>
      <c r="R2945" t="str">
        <f t="shared" si="178"/>
        <v>高</v>
      </c>
      <c r="S2945" t="s">
        <v>1727</v>
      </c>
    </row>
    <row r="2946" spans="1:19" hidden="1" x14ac:dyDescent="0.15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>
        <v>18</v>
      </c>
      <c r="S2946" t="s">
        <v>1727</v>
      </c>
    </row>
    <row r="2947" spans="1:19" hidden="1" x14ac:dyDescent="0.15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>
        <v>7</v>
      </c>
      <c r="S2947" t="s">
        <v>1727</v>
      </c>
    </row>
    <row r="2948" spans="1:19" ht="14" hidden="1" customHeight="1" x14ac:dyDescent="0.15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>
        <v>9</v>
      </c>
      <c r="S2948" t="s">
        <v>1727</v>
      </c>
    </row>
    <row r="2949" spans="1:19" hidden="1" x14ac:dyDescent="0.15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>
        <v>18</v>
      </c>
      <c r="S2949" t="s">
        <v>1727</v>
      </c>
    </row>
    <row r="2950" spans="1:19" hidden="1" x14ac:dyDescent="0.15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>
        <v>8</v>
      </c>
      <c r="S2950" t="s">
        <v>1727</v>
      </c>
    </row>
    <row r="2951" spans="1:19" hidden="1" x14ac:dyDescent="0.15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>
        <v>10</v>
      </c>
      <c r="S2951" t="s">
        <v>1727</v>
      </c>
    </row>
    <row r="2952" spans="1:19" hidden="1" x14ac:dyDescent="0.15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>
        <v>10</v>
      </c>
      <c r="S2952" t="s">
        <v>1727</v>
      </c>
    </row>
    <row r="2953" spans="1:19" hidden="1" x14ac:dyDescent="0.15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>
        <v>20</v>
      </c>
      <c r="S2953" t="s">
        <v>1727</v>
      </c>
    </row>
    <row r="2954" spans="1:19" hidden="1" x14ac:dyDescent="0.15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>
        <v>5</v>
      </c>
      <c r="S2954" t="s">
        <v>1727</v>
      </c>
    </row>
    <row r="2955" spans="1:19" x14ac:dyDescent="0.15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>
        <v>25</v>
      </c>
      <c r="R2955" t="str">
        <f>IF(Q2952&lt;=4,"低",IF(Q2952&gt;8,"高","中"))</f>
        <v>高</v>
      </c>
      <c r="S2955" t="s">
        <v>1727</v>
      </c>
    </row>
    <row r="2956" spans="1:19" hidden="1" x14ac:dyDescent="0.15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>
        <v>15</v>
      </c>
      <c r="S2956" t="s">
        <v>1727</v>
      </c>
    </row>
    <row r="2957" spans="1:19" x14ac:dyDescent="0.15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>
        <v>15</v>
      </c>
      <c r="R2957" t="str">
        <f>IF(Q2954&lt;=4,"低",IF(Q2954&gt;8,"高","中"))</f>
        <v>中</v>
      </c>
      <c r="S2957" t="s">
        <v>1727</v>
      </c>
    </row>
    <row r="2958" spans="1:19" hidden="1" x14ac:dyDescent="0.15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>
        <v>30</v>
      </c>
      <c r="S2958" t="s">
        <v>1727</v>
      </c>
    </row>
    <row r="2959" spans="1:19" hidden="1" x14ac:dyDescent="0.15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>
        <v>15</v>
      </c>
      <c r="S2959" t="s">
        <v>1727</v>
      </c>
    </row>
    <row r="2960" spans="1:19" hidden="1" x14ac:dyDescent="0.15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>
        <v>15</v>
      </c>
      <c r="S2960" t="s">
        <v>1727</v>
      </c>
    </row>
    <row r="2961" spans="1:19" hidden="1" x14ac:dyDescent="0.15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>
        <v>25</v>
      </c>
      <c r="S2961" t="s">
        <v>1727</v>
      </c>
    </row>
    <row r="2962" spans="1:19" hidden="1" x14ac:dyDescent="0.15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>
        <v>12</v>
      </c>
      <c r="S2962" t="s">
        <v>1727</v>
      </c>
    </row>
    <row r="2963" spans="1:19" x14ac:dyDescent="0.15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>
        <v>20</v>
      </c>
      <c r="R2963" t="str">
        <f>IF(Q2960&lt;=4,"低",IF(Q2960&gt;8,"高","中"))</f>
        <v>高</v>
      </c>
      <c r="S2963" t="s">
        <v>1727</v>
      </c>
    </row>
    <row r="2964" spans="1:19" ht="14" hidden="1" customHeight="1" x14ac:dyDescent="0.15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>
        <v>15</v>
      </c>
      <c r="S2964" t="s">
        <v>1727</v>
      </c>
    </row>
    <row r="2965" spans="1:19" hidden="1" x14ac:dyDescent="0.15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>
        <v>8</v>
      </c>
      <c r="S2965" t="s">
        <v>1727</v>
      </c>
    </row>
    <row r="2966" spans="1:19" x14ac:dyDescent="0.15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>
        <v>15</v>
      </c>
      <c r="R2966" t="str">
        <f>IF(Q2963&lt;=4,"低",IF(Q2963&gt;8,"高","中"))</f>
        <v>高</v>
      </c>
      <c r="S2966" t="s">
        <v>1727</v>
      </c>
    </row>
    <row r="2967" spans="1:19" hidden="1" x14ac:dyDescent="0.15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>
        <v>25</v>
      </c>
      <c r="S2967" t="s">
        <v>1727</v>
      </c>
    </row>
    <row r="2968" spans="1:19" hidden="1" x14ac:dyDescent="0.15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>
        <v>15</v>
      </c>
      <c r="S2968" t="s">
        <v>1727</v>
      </c>
    </row>
    <row r="2969" spans="1:19" hidden="1" x14ac:dyDescent="0.15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>
        <v>10</v>
      </c>
      <c r="S2969" t="s">
        <v>1727</v>
      </c>
    </row>
    <row r="2970" spans="1:19" hidden="1" x14ac:dyDescent="0.15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>
        <v>15</v>
      </c>
      <c r="S2970" t="s">
        <v>1727</v>
      </c>
    </row>
    <row r="2971" spans="1:19" ht="14" customHeight="1" x14ac:dyDescent="0.15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>
        <v>25</v>
      </c>
      <c r="R2971" t="str">
        <f t="shared" ref="R2971:R2972" si="179">IF(Q2968&lt;=4,"低",IF(Q2968&gt;8,"高","中"))</f>
        <v>高</v>
      </c>
      <c r="S2971" t="s">
        <v>1727</v>
      </c>
    </row>
    <row r="2972" spans="1:19" x14ac:dyDescent="0.15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>
        <v>10</v>
      </c>
      <c r="R2972" t="str">
        <f t="shared" si="179"/>
        <v>高</v>
      </c>
      <c r="S2972" t="s">
        <v>1727</v>
      </c>
    </row>
    <row r="2973" spans="1:19" hidden="1" x14ac:dyDescent="0.15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>
        <v>10</v>
      </c>
      <c r="S2973" t="s">
        <v>1727</v>
      </c>
    </row>
    <row r="2974" spans="1:19" x14ac:dyDescent="0.15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>
        <v>15</v>
      </c>
      <c r="R2974" t="str">
        <f>IF(Q2971&lt;=4,"低",IF(Q2971&gt;8,"高","中"))</f>
        <v>高</v>
      </c>
      <c r="S2974" t="s">
        <v>1727</v>
      </c>
    </row>
    <row r="2975" spans="1:19" hidden="1" x14ac:dyDescent="0.15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>
        <v>10</v>
      </c>
      <c r="S2975" t="s">
        <v>1727</v>
      </c>
    </row>
    <row r="2976" spans="1:19" x14ac:dyDescent="0.15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>
        <v>10</v>
      </c>
      <c r="R2976" t="str">
        <f t="shared" ref="R2976:R2977" si="180">IF(Q2973&lt;=4,"低",IF(Q2973&gt;8,"高","中"))</f>
        <v>高</v>
      </c>
      <c r="S2976" t="s">
        <v>1727</v>
      </c>
    </row>
    <row r="2977" spans="1:19" x14ac:dyDescent="0.15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>
        <v>15</v>
      </c>
      <c r="R2977" t="str">
        <f t="shared" si="180"/>
        <v>高</v>
      </c>
      <c r="S2977" t="s">
        <v>1727</v>
      </c>
    </row>
    <row r="2978" spans="1:19" hidden="1" x14ac:dyDescent="0.15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>
        <v>15</v>
      </c>
      <c r="S2978" t="s">
        <v>1727</v>
      </c>
    </row>
    <row r="2979" spans="1:19" x14ac:dyDescent="0.15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>
        <v>15</v>
      </c>
      <c r="R2979" t="str">
        <f>IF(Q2976&lt;=4,"低",IF(Q2976&gt;8,"高","中"))</f>
        <v>高</v>
      </c>
      <c r="S2979" t="s">
        <v>1727</v>
      </c>
    </row>
    <row r="2980" spans="1:19" hidden="1" x14ac:dyDescent="0.15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>
        <v>10</v>
      </c>
      <c r="S2980" t="s">
        <v>1727</v>
      </c>
    </row>
    <row r="2981" spans="1:19" x14ac:dyDescent="0.15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>
        <v>20</v>
      </c>
      <c r="R2981" t="str">
        <f>IF(Q2978&lt;=4,"低",IF(Q2978&gt;8,"高","中"))</f>
        <v>高</v>
      </c>
      <c r="S2981" t="s">
        <v>1727</v>
      </c>
    </row>
    <row r="2982" spans="1:19" hidden="1" x14ac:dyDescent="0.15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>
        <v>10</v>
      </c>
      <c r="S2982" t="s">
        <v>1727</v>
      </c>
    </row>
    <row r="2983" spans="1:19" hidden="1" x14ac:dyDescent="0.15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>
        <v>15</v>
      </c>
      <c r="S2983" t="s">
        <v>1727</v>
      </c>
    </row>
    <row r="2984" spans="1:19" ht="14" hidden="1" customHeight="1" x14ac:dyDescent="0.15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>
        <v>20</v>
      </c>
      <c r="S2984" t="s">
        <v>1727</v>
      </c>
    </row>
    <row r="2985" spans="1:19" hidden="1" x14ac:dyDescent="0.15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>
        <v>10</v>
      </c>
      <c r="S2985" t="s">
        <v>1727</v>
      </c>
    </row>
    <row r="2986" spans="1:19" x14ac:dyDescent="0.15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>
        <v>25</v>
      </c>
      <c r="R2986" t="str">
        <f t="shared" ref="R2986:R2987" si="181">IF(Q2983&lt;=4,"低",IF(Q2983&gt;8,"高","中"))</f>
        <v>高</v>
      </c>
      <c r="S2986" t="s">
        <v>1727</v>
      </c>
    </row>
    <row r="2987" spans="1:19" x14ac:dyDescent="0.15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>
        <v>8</v>
      </c>
      <c r="R2987" t="str">
        <f t="shared" si="181"/>
        <v>高</v>
      </c>
      <c r="S2987" t="s">
        <v>1727</v>
      </c>
    </row>
    <row r="2988" spans="1:19" hidden="1" x14ac:dyDescent="0.15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>
        <v>15</v>
      </c>
      <c r="S2988" t="s">
        <v>1727</v>
      </c>
    </row>
    <row r="2989" spans="1:19" x14ac:dyDescent="0.15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>
        <v>20</v>
      </c>
      <c r="R2989" t="str">
        <f>IF(Q2986&lt;=4,"低",IF(Q2986&gt;8,"高","中"))</f>
        <v>高</v>
      </c>
      <c r="S2989" t="s">
        <v>1727</v>
      </c>
    </row>
    <row r="2990" spans="1:19" hidden="1" x14ac:dyDescent="0.15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>
        <v>20</v>
      </c>
      <c r="S2990" t="s">
        <v>1727</v>
      </c>
    </row>
    <row r="2991" spans="1:19" hidden="1" x14ac:dyDescent="0.15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>
        <v>20</v>
      </c>
      <c r="S2991" t="s">
        <v>1727</v>
      </c>
    </row>
    <row r="2992" spans="1:19" x14ac:dyDescent="0.15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>
        <v>20</v>
      </c>
      <c r="R2992" t="str">
        <f t="shared" ref="R2992:R2993" si="182">IF(Q2989&lt;=4,"低",IF(Q2989&gt;8,"高","中"))</f>
        <v>高</v>
      </c>
      <c r="S2992" t="s">
        <v>1727</v>
      </c>
    </row>
    <row r="2993" spans="1:19" x14ac:dyDescent="0.15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>
        <v>15</v>
      </c>
      <c r="R2993" t="str">
        <f t="shared" si="182"/>
        <v>高</v>
      </c>
      <c r="S2993" t="s">
        <v>1727</v>
      </c>
    </row>
    <row r="2994" spans="1:19" hidden="1" x14ac:dyDescent="0.15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>
        <v>20</v>
      </c>
      <c r="S2994" t="s">
        <v>1727</v>
      </c>
    </row>
    <row r="2995" spans="1:19" ht="14" hidden="1" customHeight="1" x14ac:dyDescent="0.15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>
        <v>6</v>
      </c>
      <c r="S2995" t="s">
        <v>1727</v>
      </c>
    </row>
    <row r="2996" spans="1:19" ht="14" customHeight="1" x14ac:dyDescent="0.15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>
        <v>8</v>
      </c>
      <c r="R2996" t="str">
        <f t="shared" ref="R2996:R2997" si="183">IF(Q2993&lt;=4,"低",IF(Q2993&gt;8,"高","中"))</f>
        <v>高</v>
      </c>
      <c r="S2996" t="s">
        <v>1727</v>
      </c>
    </row>
    <row r="2997" spans="1:19" ht="14" customHeight="1" x14ac:dyDescent="0.15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>
        <v>40</v>
      </c>
      <c r="R2997" t="str">
        <f t="shared" si="183"/>
        <v>高</v>
      </c>
      <c r="S2997" t="s">
        <v>1727</v>
      </c>
    </row>
    <row r="2998" spans="1:19" hidden="1" x14ac:dyDescent="0.15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>
        <v>20</v>
      </c>
      <c r="S2998" t="s">
        <v>1727</v>
      </c>
    </row>
    <row r="2999" spans="1:19" hidden="1" x14ac:dyDescent="0.15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>
        <v>20</v>
      </c>
      <c r="S2999" t="s">
        <v>1727</v>
      </c>
    </row>
    <row r="3000" spans="1:19" hidden="1" x14ac:dyDescent="0.15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>
        <v>15</v>
      </c>
      <c r="S3000" t="s">
        <v>1727</v>
      </c>
    </row>
    <row r="3001" spans="1:19" x14ac:dyDescent="0.15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>
        <v>15</v>
      </c>
      <c r="R3001" t="str">
        <f t="shared" ref="R3001:R3003" si="184">IF(Q2998&lt;=4,"低",IF(Q2998&gt;8,"高","中"))</f>
        <v>高</v>
      </c>
      <c r="S3001" t="s">
        <v>1727</v>
      </c>
    </row>
    <row r="3002" spans="1:19" x14ac:dyDescent="0.15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>
        <v>20</v>
      </c>
      <c r="R3002" t="str">
        <f t="shared" si="184"/>
        <v>高</v>
      </c>
      <c r="S3002" t="s">
        <v>1727</v>
      </c>
    </row>
    <row r="3003" spans="1:19" x14ac:dyDescent="0.15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>
        <v>20</v>
      </c>
      <c r="R3003" t="str">
        <f t="shared" si="184"/>
        <v>高</v>
      </c>
      <c r="S3003" t="s">
        <v>1727</v>
      </c>
    </row>
    <row r="3004" spans="1:19" hidden="1" x14ac:dyDescent="0.15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>
        <v>15</v>
      </c>
      <c r="S3004" t="s">
        <v>1727</v>
      </c>
    </row>
    <row r="3005" spans="1:19" x14ac:dyDescent="0.15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>
        <v>15</v>
      </c>
      <c r="R3005" t="str">
        <f t="shared" ref="R3005:R3006" si="185">IF(Q3002&lt;=4,"低",IF(Q3002&gt;8,"高","中"))</f>
        <v>高</v>
      </c>
      <c r="S3005" t="s">
        <v>1727</v>
      </c>
    </row>
    <row r="3006" spans="1:19" x14ac:dyDescent="0.15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>
        <v>20</v>
      </c>
      <c r="R3006" t="str">
        <f t="shared" si="185"/>
        <v>高</v>
      </c>
      <c r="S3006" t="s">
        <v>1727</v>
      </c>
    </row>
    <row r="3007" spans="1:19" hidden="1" x14ac:dyDescent="0.15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>
        <v>9</v>
      </c>
      <c r="S3007" t="s">
        <v>1727</v>
      </c>
    </row>
    <row r="3008" spans="1:19" hidden="1" x14ac:dyDescent="0.15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>
        <v>15</v>
      </c>
      <c r="S3008" t="s">
        <v>1727</v>
      </c>
    </row>
    <row r="3009" spans="1:19" hidden="1" x14ac:dyDescent="0.15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>
        <v>15</v>
      </c>
      <c r="S3009" t="s">
        <v>1727</v>
      </c>
    </row>
    <row r="3010" spans="1:19" hidden="1" x14ac:dyDescent="0.15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9422</v>
      </c>
      <c r="S3010" t="s">
        <v>1727</v>
      </c>
    </row>
    <row r="3011" spans="1:19" x14ac:dyDescent="0.15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>
        <v>15</v>
      </c>
      <c r="R3011" t="str">
        <f>IF(Q3008&lt;=4,"低",IF(Q3008&gt;8,"高","中"))</f>
        <v>高</v>
      </c>
      <c r="S3011" t="s">
        <v>1727</v>
      </c>
    </row>
    <row r="3012" spans="1:19" hidden="1" x14ac:dyDescent="0.15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1560</v>
      </c>
      <c r="S3012" t="s">
        <v>1727</v>
      </c>
    </row>
    <row r="3013" spans="1:19" x14ac:dyDescent="0.15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>
        <v>18</v>
      </c>
      <c r="R3013" t="str">
        <f>IF(Q3010&lt;=4,"低",IF(Q3010&gt;8,"高","中"))</f>
        <v>高</v>
      </c>
      <c r="S3013" t="s">
        <v>1727</v>
      </c>
    </row>
    <row r="3014" spans="1:19" hidden="1" x14ac:dyDescent="0.15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>
        <v>20</v>
      </c>
      <c r="S3014" t="s">
        <v>1727</v>
      </c>
    </row>
    <row r="3015" spans="1:19" hidden="1" x14ac:dyDescent="0.15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>
        <v>12</v>
      </c>
      <c r="S3015" t="s">
        <v>1727</v>
      </c>
    </row>
    <row r="3016" spans="1:19" x14ac:dyDescent="0.15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>
        <v>25</v>
      </c>
      <c r="R3016" t="str">
        <f>IF(Q3013&lt;=4,"低",IF(Q3013&gt;8,"高","中"))</f>
        <v>高</v>
      </c>
      <c r="S3016" t="s">
        <v>1727</v>
      </c>
    </row>
    <row r="3017" spans="1:19" hidden="1" x14ac:dyDescent="0.15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>
        <v>15</v>
      </c>
      <c r="S3017" t="s">
        <v>1727</v>
      </c>
    </row>
    <row r="3018" spans="1:19" x14ac:dyDescent="0.15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>
        <v>13</v>
      </c>
      <c r="R3018" t="str">
        <f t="shared" ref="R3018:R3021" si="186">IF(Q3015&lt;=4,"低",IF(Q3015&gt;8,"高","中"))</f>
        <v>高</v>
      </c>
      <c r="S3018" t="s">
        <v>1727</v>
      </c>
    </row>
    <row r="3019" spans="1:19" x14ac:dyDescent="0.15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>
        <v>18</v>
      </c>
      <c r="R3019" t="str">
        <f t="shared" si="186"/>
        <v>高</v>
      </c>
      <c r="S3019" t="s">
        <v>1727</v>
      </c>
    </row>
    <row r="3020" spans="1:19" x14ac:dyDescent="0.15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>
        <v>15</v>
      </c>
      <c r="R3020" t="str">
        <f t="shared" si="186"/>
        <v>高</v>
      </c>
      <c r="S3020" t="s">
        <v>1727</v>
      </c>
    </row>
    <row r="3021" spans="1:19" x14ac:dyDescent="0.15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>
        <v>20</v>
      </c>
      <c r="R3021" t="str">
        <f t="shared" si="186"/>
        <v>高</v>
      </c>
      <c r="S3021" t="s">
        <v>1727</v>
      </c>
    </row>
    <row r="3022" spans="1:19" hidden="1" x14ac:dyDescent="0.15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>
        <v>10</v>
      </c>
      <c r="S3022" t="s">
        <v>1727</v>
      </c>
    </row>
    <row r="3023" spans="1:19" ht="14" hidden="1" customHeight="1" x14ac:dyDescent="0.15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>
        <v>10</v>
      </c>
      <c r="S3023" t="s">
        <v>1727</v>
      </c>
    </row>
    <row r="3024" spans="1:19" hidden="1" x14ac:dyDescent="0.15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>
        <v>25</v>
      </c>
      <c r="S3024" t="s">
        <v>1727</v>
      </c>
    </row>
    <row r="3025" spans="1:19" hidden="1" x14ac:dyDescent="0.15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>
        <v>15</v>
      </c>
      <c r="S3025" t="s">
        <v>1727</v>
      </c>
    </row>
    <row r="3026" spans="1:19" hidden="1" x14ac:dyDescent="0.15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>
        <v>20</v>
      </c>
      <c r="S3026" t="s">
        <v>1727</v>
      </c>
    </row>
    <row r="3027" spans="1:19" hidden="1" x14ac:dyDescent="0.15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>
        <v>20</v>
      </c>
      <c r="S3027" t="s">
        <v>1727</v>
      </c>
    </row>
    <row r="3028" spans="1:19" hidden="1" x14ac:dyDescent="0.15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>
        <v>25</v>
      </c>
      <c r="S3028" t="s">
        <v>1727</v>
      </c>
    </row>
    <row r="3029" spans="1:19" hidden="1" x14ac:dyDescent="0.15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>
        <v>20</v>
      </c>
      <c r="S3029" t="s">
        <v>1727</v>
      </c>
    </row>
    <row r="3030" spans="1:19" hidden="1" x14ac:dyDescent="0.15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>
        <v>15</v>
      </c>
      <c r="S3030" t="s">
        <v>1727</v>
      </c>
    </row>
    <row r="3031" spans="1:19" ht="14" hidden="1" customHeight="1" x14ac:dyDescent="0.15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>
        <v>12</v>
      </c>
      <c r="S3031" t="s">
        <v>1727</v>
      </c>
    </row>
    <row r="3032" spans="1:19" x14ac:dyDescent="0.15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>
        <v>10</v>
      </c>
      <c r="R3032" t="str">
        <f>IF(Q3029&lt;=4,"低",IF(Q3029&gt;8,"高","中"))</f>
        <v>高</v>
      </c>
      <c r="S3032" t="s">
        <v>1727</v>
      </c>
    </row>
    <row r="3033" spans="1:19" hidden="1" x14ac:dyDescent="0.15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>
        <v>15</v>
      </c>
      <c r="S3033" t="s">
        <v>1727</v>
      </c>
    </row>
    <row r="3034" spans="1:19" hidden="1" x14ac:dyDescent="0.15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>
        <v>8</v>
      </c>
      <c r="S3034" t="s">
        <v>1727</v>
      </c>
    </row>
    <row r="3035" spans="1:19" hidden="1" x14ac:dyDescent="0.15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>
        <v>15</v>
      </c>
      <c r="S3035" t="s">
        <v>1727</v>
      </c>
    </row>
    <row r="3036" spans="1:19" hidden="1" x14ac:dyDescent="0.15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>
        <v>25</v>
      </c>
      <c r="S3036" t="s">
        <v>1727</v>
      </c>
    </row>
    <row r="3037" spans="1:19" hidden="1" x14ac:dyDescent="0.15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>
        <v>8</v>
      </c>
      <c r="S3037" t="s">
        <v>1727</v>
      </c>
    </row>
    <row r="3038" spans="1:19" x14ac:dyDescent="0.15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>
        <v>15</v>
      </c>
      <c r="R3038" t="str">
        <f>IF(Q3035&lt;=4,"低",IF(Q3035&gt;8,"高","中"))</f>
        <v>高</v>
      </c>
      <c r="S3038" t="s">
        <v>1727</v>
      </c>
    </row>
    <row r="3039" spans="1:19" hidden="1" x14ac:dyDescent="0.15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>
        <v>15</v>
      </c>
      <c r="S3039" t="s">
        <v>1727</v>
      </c>
    </row>
    <row r="3040" spans="1:19" hidden="1" x14ac:dyDescent="0.15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>
        <v>20</v>
      </c>
      <c r="S3040" t="s">
        <v>1727</v>
      </c>
    </row>
    <row r="3041" spans="1:19" hidden="1" x14ac:dyDescent="0.15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>
        <v>12</v>
      </c>
      <c r="S3041" t="s">
        <v>1727</v>
      </c>
    </row>
    <row r="3042" spans="1:19" hidden="1" x14ac:dyDescent="0.15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>
        <v>15</v>
      </c>
      <c r="S3042" t="s">
        <v>1727</v>
      </c>
    </row>
    <row r="3043" spans="1:19" hidden="1" x14ac:dyDescent="0.15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>
        <v>10</v>
      </c>
      <c r="S3043" t="s">
        <v>1727</v>
      </c>
    </row>
    <row r="3044" spans="1:19" hidden="1" x14ac:dyDescent="0.15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>
        <v>15</v>
      </c>
      <c r="S3044" t="s">
        <v>1727</v>
      </c>
    </row>
    <row r="3045" spans="1:19" hidden="1" x14ac:dyDescent="0.15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>
        <v>15</v>
      </c>
      <c r="S3045" t="s">
        <v>1727</v>
      </c>
    </row>
    <row r="3046" spans="1:19" x14ac:dyDescent="0.15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>
        <v>10</v>
      </c>
      <c r="R3046" t="str">
        <f>IF(Q3043&lt;=4,"低",IF(Q3043&gt;8,"高","中"))</f>
        <v>高</v>
      </c>
      <c r="S3046" t="s">
        <v>1727</v>
      </c>
    </row>
    <row r="3047" spans="1:19" hidden="1" x14ac:dyDescent="0.15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>
        <v>15</v>
      </c>
      <c r="S3047" t="s">
        <v>1727</v>
      </c>
    </row>
    <row r="3048" spans="1:19" hidden="1" x14ac:dyDescent="0.15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>
        <v>15</v>
      </c>
      <c r="S3048" t="s">
        <v>1727</v>
      </c>
    </row>
    <row r="3049" spans="1:19" hidden="1" x14ac:dyDescent="0.15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>
        <v>20</v>
      </c>
      <c r="S3049" t="s">
        <v>1727</v>
      </c>
    </row>
    <row r="3050" spans="1:19" hidden="1" x14ac:dyDescent="0.15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>
        <v>15</v>
      </c>
      <c r="S3050" t="s">
        <v>1727</v>
      </c>
    </row>
    <row r="3051" spans="1:19" x14ac:dyDescent="0.15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>
        <v>10</v>
      </c>
      <c r="R3051" t="str">
        <f>IF(Q3048&lt;=4,"低",IF(Q3048&gt;8,"高","中"))</f>
        <v>高</v>
      </c>
      <c r="S3051" t="s">
        <v>1727</v>
      </c>
    </row>
    <row r="3052" spans="1:19" hidden="1" x14ac:dyDescent="0.15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>
        <v>18</v>
      </c>
      <c r="S3052" t="s">
        <v>1727</v>
      </c>
    </row>
    <row r="3053" spans="1:19" hidden="1" x14ac:dyDescent="0.15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>
        <v>20</v>
      </c>
      <c r="S3053" t="s">
        <v>1727</v>
      </c>
    </row>
    <row r="3054" spans="1:19" hidden="1" x14ac:dyDescent="0.15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>
        <v>20</v>
      </c>
      <c r="S3054" t="s">
        <v>1727</v>
      </c>
    </row>
    <row r="3055" spans="1:19" ht="14" hidden="1" customHeight="1" x14ac:dyDescent="0.15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>
        <v>15</v>
      </c>
      <c r="S3055" t="s">
        <v>1727</v>
      </c>
    </row>
    <row r="3056" spans="1:19" hidden="1" x14ac:dyDescent="0.15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>
        <v>10</v>
      </c>
      <c r="S3056" t="s">
        <v>1727</v>
      </c>
    </row>
    <row r="3057" spans="1:19" hidden="1" x14ac:dyDescent="0.15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>
        <v>20</v>
      </c>
      <c r="S3057" t="s">
        <v>1727</v>
      </c>
    </row>
    <row r="3058" spans="1:19" x14ac:dyDescent="0.15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>
        <v>30</v>
      </c>
      <c r="R3058" t="str">
        <f>IF(Q3055&lt;=4,"低",IF(Q3055&gt;8,"高","中"))</f>
        <v>高</v>
      </c>
      <c r="S3058" t="s">
        <v>1727</v>
      </c>
    </row>
    <row r="3059" spans="1:19" ht="14" hidden="1" customHeight="1" x14ac:dyDescent="0.15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>
        <v>15</v>
      </c>
      <c r="S3059" t="s">
        <v>1727</v>
      </c>
    </row>
    <row r="3060" spans="1:19" ht="14" hidden="1" customHeight="1" x14ac:dyDescent="0.15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>
        <v>10</v>
      </c>
      <c r="S3060" t="s">
        <v>1727</v>
      </c>
    </row>
    <row r="3061" spans="1:19" hidden="1" x14ac:dyDescent="0.15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>
        <v>10</v>
      </c>
      <c r="S3061" t="s">
        <v>1727</v>
      </c>
    </row>
    <row r="3062" spans="1:19" hidden="1" x14ac:dyDescent="0.15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8982</v>
      </c>
      <c r="S3062" t="s">
        <v>1727</v>
      </c>
    </row>
    <row r="3063" spans="1:19" hidden="1" x14ac:dyDescent="0.15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>
        <v>20</v>
      </c>
      <c r="S3063" t="s">
        <v>1727</v>
      </c>
    </row>
    <row r="3064" spans="1:19" x14ac:dyDescent="0.15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>
        <v>20</v>
      </c>
      <c r="R3064" t="str">
        <f t="shared" ref="R3064:R3067" si="187">IF(Q3061&lt;=4,"低",IF(Q3061&gt;8,"高","中"))</f>
        <v>高</v>
      </c>
      <c r="S3064" t="s">
        <v>1727</v>
      </c>
    </row>
    <row r="3065" spans="1:19" x14ac:dyDescent="0.15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>
        <v>15</v>
      </c>
      <c r="R3065" t="str">
        <f t="shared" si="187"/>
        <v>高</v>
      </c>
      <c r="S3065" t="s">
        <v>1727</v>
      </c>
    </row>
    <row r="3066" spans="1:19" x14ac:dyDescent="0.15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>
        <v>20</v>
      </c>
      <c r="R3066" t="str">
        <f t="shared" si="187"/>
        <v>高</v>
      </c>
      <c r="S3066" t="s">
        <v>1727</v>
      </c>
    </row>
    <row r="3067" spans="1:19" x14ac:dyDescent="0.15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>
        <v>15</v>
      </c>
      <c r="R3067" t="str">
        <f t="shared" si="187"/>
        <v>高</v>
      </c>
      <c r="S3067" t="s">
        <v>1727</v>
      </c>
    </row>
    <row r="3068" spans="1:19" ht="14" hidden="1" customHeight="1" x14ac:dyDescent="0.15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>
        <v>25</v>
      </c>
      <c r="S3068" t="s">
        <v>1727</v>
      </c>
    </row>
    <row r="3069" spans="1:19" ht="14" customHeight="1" x14ac:dyDescent="0.15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>
        <v>12</v>
      </c>
      <c r="R3069" t="str">
        <f>IF(Q3066&lt;=4,"低",IF(Q3066&gt;8,"高","中"))</f>
        <v>高</v>
      </c>
      <c r="S3069" t="s">
        <v>1727</v>
      </c>
    </row>
    <row r="3070" spans="1:19" hidden="1" x14ac:dyDescent="0.15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>
        <v>10</v>
      </c>
      <c r="S3070" t="s">
        <v>1727</v>
      </c>
    </row>
    <row r="3071" spans="1:19" hidden="1" x14ac:dyDescent="0.15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>
        <v>10</v>
      </c>
      <c r="S3071" t="s">
        <v>1727</v>
      </c>
    </row>
    <row r="3072" spans="1:19" x14ac:dyDescent="0.15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>
        <v>20</v>
      </c>
      <c r="R3072" t="str">
        <f>IF(Q3069&lt;=4,"低",IF(Q3069&gt;8,"高","中"))</f>
        <v>高</v>
      </c>
      <c r="S3072" t="s">
        <v>1727</v>
      </c>
    </row>
    <row r="3073" spans="1:19" hidden="1" x14ac:dyDescent="0.15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>
        <v>10</v>
      </c>
      <c r="S3073" t="s">
        <v>1727</v>
      </c>
    </row>
    <row r="3074" spans="1:19" x14ac:dyDescent="0.15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>
        <v>15</v>
      </c>
      <c r="R3074" t="str">
        <f t="shared" ref="R3074:R3075" si="188">IF(Q3071&lt;=4,"低",IF(Q3071&gt;8,"高","中"))</f>
        <v>高</v>
      </c>
      <c r="S3074" t="s">
        <v>1727</v>
      </c>
    </row>
    <row r="3075" spans="1:19" ht="14" customHeight="1" x14ac:dyDescent="0.15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>
        <v>15</v>
      </c>
      <c r="R3075" t="str">
        <f t="shared" si="188"/>
        <v>高</v>
      </c>
      <c r="S3075" t="s">
        <v>1727</v>
      </c>
    </row>
    <row r="3076" spans="1:19" hidden="1" x14ac:dyDescent="0.15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>
        <v>10</v>
      </c>
      <c r="S3076" t="s">
        <v>1727</v>
      </c>
    </row>
    <row r="3077" spans="1:19" hidden="1" x14ac:dyDescent="0.15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>
        <v>15</v>
      </c>
      <c r="S3077" t="s">
        <v>1727</v>
      </c>
    </row>
    <row r="3078" spans="1:19" hidden="1" x14ac:dyDescent="0.15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>
        <v>20</v>
      </c>
      <c r="S3078" t="s">
        <v>1727</v>
      </c>
    </row>
    <row r="3079" spans="1:19" ht="14" hidden="1" customHeight="1" x14ac:dyDescent="0.15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>
        <v>8</v>
      </c>
      <c r="S3079" t="s">
        <v>1727</v>
      </c>
    </row>
    <row r="3080" spans="1:19" x14ac:dyDescent="0.15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9594</v>
      </c>
      <c r="R3080" t="str">
        <f>IF(Q3077&lt;=4,"低",IF(Q3077&gt;8,"高","中"))</f>
        <v>高</v>
      </c>
      <c r="S3080" t="s">
        <v>1727</v>
      </c>
    </row>
    <row r="3081" spans="1:19" hidden="1" x14ac:dyDescent="0.15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>
        <v>20</v>
      </c>
      <c r="S3081" t="s">
        <v>1727</v>
      </c>
    </row>
    <row r="3082" spans="1:19" x14ac:dyDescent="0.15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>
        <v>15</v>
      </c>
      <c r="R3082" t="str">
        <f>IF(Q3079&lt;=4,"低",IF(Q3079&gt;8,"高","中"))</f>
        <v>中</v>
      </c>
      <c r="S3082" t="s">
        <v>1727</v>
      </c>
    </row>
    <row r="3083" spans="1:19" ht="14" hidden="1" customHeight="1" x14ac:dyDescent="0.15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>
        <v>7</v>
      </c>
      <c r="S3083" t="s">
        <v>1727</v>
      </c>
    </row>
    <row r="3084" spans="1:19" hidden="1" x14ac:dyDescent="0.15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>
        <v>30</v>
      </c>
      <c r="S3084" t="s">
        <v>1727</v>
      </c>
    </row>
    <row r="3085" spans="1:19" ht="14" hidden="1" customHeight="1" x14ac:dyDescent="0.15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>
        <v>6</v>
      </c>
      <c r="S3085" t="s">
        <v>1727</v>
      </c>
    </row>
    <row r="3086" spans="1:19" hidden="1" x14ac:dyDescent="0.15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>
        <v>20</v>
      </c>
      <c r="S3086" t="s">
        <v>1727</v>
      </c>
    </row>
    <row r="3087" spans="1:19" ht="14" hidden="1" customHeight="1" x14ac:dyDescent="0.15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>
        <v>8</v>
      </c>
      <c r="S3087" t="s">
        <v>1727</v>
      </c>
    </row>
    <row r="3088" spans="1:19" x14ac:dyDescent="0.15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>
        <v>10</v>
      </c>
      <c r="R3088" t="str">
        <f t="shared" ref="R3088:R3091" si="189">IF(Q3085&lt;=4,"低",IF(Q3085&gt;8,"高","中"))</f>
        <v>中</v>
      </c>
      <c r="S3088" t="s">
        <v>1727</v>
      </c>
    </row>
    <row r="3089" spans="1:19" x14ac:dyDescent="0.15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>
        <v>8</v>
      </c>
      <c r="R3089" t="str">
        <f t="shared" si="189"/>
        <v>高</v>
      </c>
      <c r="S3089" t="s">
        <v>1727</v>
      </c>
    </row>
    <row r="3090" spans="1:19" x14ac:dyDescent="0.15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>
        <v>15</v>
      </c>
      <c r="R3090" t="str">
        <f t="shared" si="189"/>
        <v>中</v>
      </c>
      <c r="S3090" t="s">
        <v>1727</v>
      </c>
    </row>
    <row r="3091" spans="1:19" x14ac:dyDescent="0.15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>
        <v>20</v>
      </c>
      <c r="R3091" t="str">
        <f t="shared" si="189"/>
        <v>高</v>
      </c>
      <c r="S3091" t="s">
        <v>1727</v>
      </c>
    </row>
    <row r="3092" spans="1:19" hidden="1" x14ac:dyDescent="0.15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>
        <v>12</v>
      </c>
      <c r="S3092" t="s">
        <v>1727</v>
      </c>
    </row>
    <row r="3093" spans="1:19" hidden="1" x14ac:dyDescent="0.15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>
        <v>10</v>
      </c>
      <c r="S3093" t="s">
        <v>1727</v>
      </c>
    </row>
    <row r="3094" spans="1:19" hidden="1" x14ac:dyDescent="0.15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>
        <v>15</v>
      </c>
      <c r="S3094" t="s">
        <v>1727</v>
      </c>
    </row>
    <row r="3095" spans="1:19" hidden="1" x14ac:dyDescent="0.15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>
        <v>15</v>
      </c>
      <c r="S3095" t="s">
        <v>1727</v>
      </c>
    </row>
    <row r="3096" spans="1:19" hidden="1" x14ac:dyDescent="0.15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>
        <v>23</v>
      </c>
      <c r="S3096" t="s">
        <v>1727</v>
      </c>
    </row>
    <row r="3097" spans="1:19" hidden="1" x14ac:dyDescent="0.15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1502</v>
      </c>
      <c r="S3097" t="s">
        <v>1727</v>
      </c>
    </row>
    <row r="3098" spans="1:19" hidden="1" x14ac:dyDescent="0.15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>
        <v>15</v>
      </c>
      <c r="S3098" t="s">
        <v>1727</v>
      </c>
    </row>
    <row r="3099" spans="1:19" ht="14" customHeight="1" x14ac:dyDescent="0.15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>
        <v>9</v>
      </c>
      <c r="R3099" t="str">
        <f t="shared" ref="R3099:R3100" si="190">IF(Q3096&lt;=4,"低",IF(Q3096&gt;8,"高","中"))</f>
        <v>高</v>
      </c>
      <c r="S3099" t="s">
        <v>1727</v>
      </c>
    </row>
    <row r="3100" spans="1:19" ht="14" customHeight="1" x14ac:dyDescent="0.15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>
        <v>15</v>
      </c>
      <c r="R3100" t="str">
        <f t="shared" si="190"/>
        <v>高</v>
      </c>
      <c r="S3100" t="s">
        <v>1727</v>
      </c>
    </row>
    <row r="3101" spans="1:19" hidden="1" x14ac:dyDescent="0.15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>
        <v>10</v>
      </c>
      <c r="S3101" t="s">
        <v>1727</v>
      </c>
    </row>
    <row r="3102" spans="1:19" ht="14" hidden="1" customHeight="1" x14ac:dyDescent="0.15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>
        <v>25</v>
      </c>
      <c r="S3102" t="s">
        <v>1727</v>
      </c>
    </row>
    <row r="3103" spans="1:19" ht="14" hidden="1" customHeight="1" x14ac:dyDescent="0.15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>
        <v>10</v>
      </c>
      <c r="S3103" t="s">
        <v>1727</v>
      </c>
    </row>
    <row r="3104" spans="1:19" hidden="1" x14ac:dyDescent="0.15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>
        <v>15</v>
      </c>
      <c r="S3104" t="s">
        <v>1727</v>
      </c>
    </row>
    <row r="3105" spans="1:19" ht="14" customHeight="1" x14ac:dyDescent="0.15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>
        <v>15</v>
      </c>
      <c r="R3105" t="str">
        <f>IF(Q3102&lt;=4,"低",IF(Q3102&gt;8,"高","中"))</f>
        <v>高</v>
      </c>
      <c r="S3105" t="s">
        <v>1727</v>
      </c>
    </row>
    <row r="3106" spans="1:19" hidden="1" x14ac:dyDescent="0.15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>
        <v>18</v>
      </c>
      <c r="S3106" t="s">
        <v>1727</v>
      </c>
    </row>
    <row r="3107" spans="1:19" x14ac:dyDescent="0.15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>
        <v>10</v>
      </c>
      <c r="R3107" t="str">
        <f t="shared" ref="R3107:R3111" si="191">IF(Q3104&lt;=4,"低",IF(Q3104&gt;8,"高","中"))</f>
        <v>高</v>
      </c>
      <c r="S3107" t="s">
        <v>1727</v>
      </c>
    </row>
    <row r="3108" spans="1:19" x14ac:dyDescent="0.15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>
        <v>15</v>
      </c>
      <c r="R3108" t="str">
        <f t="shared" si="191"/>
        <v>高</v>
      </c>
      <c r="S3108" t="s">
        <v>1727</v>
      </c>
    </row>
    <row r="3109" spans="1:19" x14ac:dyDescent="0.15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>
        <v>12</v>
      </c>
      <c r="R3109" t="str">
        <f t="shared" si="191"/>
        <v>高</v>
      </c>
      <c r="S3109" t="s">
        <v>1727</v>
      </c>
    </row>
    <row r="3110" spans="1:19" x14ac:dyDescent="0.15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>
        <v>18</v>
      </c>
      <c r="R3110" t="str">
        <f t="shared" si="191"/>
        <v>高</v>
      </c>
      <c r="S3110" t="s">
        <v>1727</v>
      </c>
    </row>
    <row r="3111" spans="1:19" x14ac:dyDescent="0.15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>
        <v>20</v>
      </c>
      <c r="R3111" t="str">
        <f t="shared" si="191"/>
        <v>高</v>
      </c>
      <c r="S3111" t="s">
        <v>1727</v>
      </c>
    </row>
    <row r="3112" spans="1:19" hidden="1" x14ac:dyDescent="0.15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>
        <v>15</v>
      </c>
      <c r="S3112" t="s">
        <v>1727</v>
      </c>
    </row>
    <row r="3113" spans="1:19" hidden="1" x14ac:dyDescent="0.15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>
        <v>15</v>
      </c>
      <c r="S3113" t="s">
        <v>1727</v>
      </c>
    </row>
    <row r="3114" spans="1:19" hidden="1" x14ac:dyDescent="0.15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>
        <v>15</v>
      </c>
      <c r="S3114" t="s">
        <v>1727</v>
      </c>
    </row>
    <row r="3115" spans="1:19" x14ac:dyDescent="0.15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>
        <v>8</v>
      </c>
      <c r="R3115" t="str">
        <f>IF(Q3112&lt;=4,"低",IF(Q3112&gt;8,"高","中"))</f>
        <v>高</v>
      </c>
      <c r="S3115" t="s">
        <v>1727</v>
      </c>
    </row>
    <row r="3116" spans="1:19" hidden="1" x14ac:dyDescent="0.15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>
        <v>15</v>
      </c>
      <c r="S3116" t="s">
        <v>1727</v>
      </c>
    </row>
    <row r="3117" spans="1:19" x14ac:dyDescent="0.15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>
        <v>40</v>
      </c>
      <c r="R3117" t="str">
        <f t="shared" ref="R3117:R3118" si="192">IF(Q3114&lt;=4,"低",IF(Q3114&gt;8,"高","中"))</f>
        <v>高</v>
      </c>
      <c r="S3117" t="s">
        <v>1727</v>
      </c>
    </row>
    <row r="3118" spans="1:19" x14ac:dyDescent="0.15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>
        <v>8</v>
      </c>
      <c r="R3118" t="str">
        <f t="shared" si="192"/>
        <v>中</v>
      </c>
      <c r="S3118" t="s">
        <v>1727</v>
      </c>
    </row>
    <row r="3119" spans="1:19" hidden="1" x14ac:dyDescent="0.15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>
        <v>15</v>
      </c>
      <c r="S3119" t="s">
        <v>1727</v>
      </c>
    </row>
    <row r="3120" spans="1:19" hidden="1" x14ac:dyDescent="0.15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9422</v>
      </c>
      <c r="S3120" t="s">
        <v>1727</v>
      </c>
    </row>
    <row r="3121" spans="1:19" hidden="1" x14ac:dyDescent="0.15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>
        <v>20</v>
      </c>
      <c r="S3121" t="s">
        <v>1727</v>
      </c>
    </row>
    <row r="3122" spans="1:19" x14ac:dyDescent="0.15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>
        <v>20</v>
      </c>
      <c r="R3122" t="str">
        <f>IF(Q3119&lt;=4,"低",IF(Q3119&gt;8,"高","中"))</f>
        <v>高</v>
      </c>
      <c r="S3122" t="s">
        <v>1727</v>
      </c>
    </row>
    <row r="3123" spans="1:19" hidden="1" x14ac:dyDescent="0.15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>
        <v>7</v>
      </c>
      <c r="S3123" t="s">
        <v>1727</v>
      </c>
    </row>
    <row r="3124" spans="1:19" hidden="1" x14ac:dyDescent="0.15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>
        <v>12</v>
      </c>
      <c r="S3124" t="s">
        <v>1727</v>
      </c>
    </row>
    <row r="3125" spans="1:19" ht="14" hidden="1" customHeight="1" x14ac:dyDescent="0.15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>
        <v>10</v>
      </c>
      <c r="S3125" t="s">
        <v>1727</v>
      </c>
    </row>
    <row r="3126" spans="1:19" x14ac:dyDescent="0.15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>
        <v>15</v>
      </c>
      <c r="R3126" t="str">
        <f>IF(Q3123&lt;=4,"低",IF(Q3123&gt;8,"高","中"))</f>
        <v>中</v>
      </c>
      <c r="S3126" t="s">
        <v>1727</v>
      </c>
    </row>
    <row r="3127" spans="1:19" ht="14" hidden="1" customHeight="1" x14ac:dyDescent="0.15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>
        <v>20</v>
      </c>
      <c r="S3127" t="s">
        <v>1727</v>
      </c>
    </row>
    <row r="3128" spans="1:19" x14ac:dyDescent="0.15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>
        <v>20</v>
      </c>
      <c r="R3128" t="str">
        <f>IF(Q3125&lt;=4,"低",IF(Q3125&gt;8,"高","中"))</f>
        <v>高</v>
      </c>
      <c r="S3128" t="s">
        <v>1727</v>
      </c>
    </row>
    <row r="3129" spans="1:19" hidden="1" x14ac:dyDescent="0.15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>
        <v>10</v>
      </c>
      <c r="S3129" t="s">
        <v>1727</v>
      </c>
    </row>
    <row r="3130" spans="1:19" ht="14" hidden="1" customHeight="1" x14ac:dyDescent="0.15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>
        <v>20</v>
      </c>
      <c r="S3130" t="s">
        <v>1727</v>
      </c>
    </row>
    <row r="3131" spans="1:19" x14ac:dyDescent="0.15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>
        <v>15</v>
      </c>
      <c r="R3131" t="str">
        <f>IF(Q3128&lt;=4,"低",IF(Q3128&gt;8,"高","中"))</f>
        <v>高</v>
      </c>
      <c r="S3131" t="s">
        <v>1727</v>
      </c>
    </row>
    <row r="3132" spans="1:19" ht="14" hidden="1" customHeight="1" x14ac:dyDescent="0.15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>
        <v>7</v>
      </c>
      <c r="S3132" t="s">
        <v>1727</v>
      </c>
    </row>
    <row r="3133" spans="1:19" hidden="1" x14ac:dyDescent="0.15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>
        <v>20</v>
      </c>
      <c r="S3133" t="s">
        <v>1727</v>
      </c>
    </row>
    <row r="3134" spans="1:19" hidden="1" x14ac:dyDescent="0.15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>
        <v>15</v>
      </c>
      <c r="S3134" t="s">
        <v>1727</v>
      </c>
    </row>
    <row r="3135" spans="1:19" hidden="1" x14ac:dyDescent="0.15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>
        <v>15</v>
      </c>
      <c r="S3135" t="s">
        <v>1727</v>
      </c>
    </row>
    <row r="3136" spans="1:19" hidden="1" x14ac:dyDescent="0.15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>
        <v>20</v>
      </c>
      <c r="S3136" t="s">
        <v>1727</v>
      </c>
    </row>
    <row r="3137" spans="1:19" x14ac:dyDescent="0.15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>
        <v>15</v>
      </c>
      <c r="R3137" t="str">
        <f>IF(Q3134&lt;=4,"低",IF(Q3134&gt;8,"高","中"))</f>
        <v>高</v>
      </c>
      <c r="S3137" t="s">
        <v>1727</v>
      </c>
    </row>
    <row r="3138" spans="1:19" hidden="1" x14ac:dyDescent="0.15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>
        <v>20</v>
      </c>
      <c r="S3138" t="s">
        <v>1727</v>
      </c>
    </row>
    <row r="3139" spans="1:19" hidden="1" x14ac:dyDescent="0.15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>
        <v>15</v>
      </c>
      <c r="S3139" t="s">
        <v>1727</v>
      </c>
    </row>
    <row r="3140" spans="1:19" hidden="1" x14ac:dyDescent="0.15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>
        <v>18</v>
      </c>
      <c r="S3140" t="s">
        <v>1727</v>
      </c>
    </row>
    <row r="3141" spans="1:19" x14ac:dyDescent="0.15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>
        <v>25</v>
      </c>
      <c r="R3141" t="str">
        <f>IF(Q3138&lt;=4,"低",IF(Q3138&gt;8,"高","中"))</f>
        <v>高</v>
      </c>
      <c r="S3141" t="s">
        <v>1727</v>
      </c>
    </row>
    <row r="3142" spans="1:19" hidden="1" x14ac:dyDescent="0.15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>
        <v>20</v>
      </c>
      <c r="S3142" t="s">
        <v>1727</v>
      </c>
    </row>
    <row r="3143" spans="1:19" hidden="1" x14ac:dyDescent="0.15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>
        <v>22</v>
      </c>
      <c r="S3143" t="s">
        <v>1727</v>
      </c>
    </row>
    <row r="3144" spans="1:19" hidden="1" x14ac:dyDescent="0.15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>
        <v>15</v>
      </c>
      <c r="S3144" t="s">
        <v>1727</v>
      </c>
    </row>
    <row r="3145" spans="1:19" hidden="1" x14ac:dyDescent="0.15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>
        <v>15</v>
      </c>
      <c r="S3145" t="s">
        <v>1727</v>
      </c>
    </row>
    <row r="3146" spans="1:19" hidden="1" x14ac:dyDescent="0.15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>
        <v>20</v>
      </c>
      <c r="S3146" t="s">
        <v>1727</v>
      </c>
    </row>
    <row r="3147" spans="1:19" hidden="1" x14ac:dyDescent="0.15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>
        <v>20</v>
      </c>
      <c r="S3147" t="s">
        <v>1727</v>
      </c>
    </row>
    <row r="3148" spans="1:19" x14ac:dyDescent="0.15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>
        <v>25</v>
      </c>
      <c r="R3148" t="str">
        <f>IF(Q3145&lt;=4,"低",IF(Q3145&gt;8,"高","中"))</f>
        <v>高</v>
      </c>
      <c r="S3148" t="s">
        <v>1727</v>
      </c>
    </row>
    <row r="3149" spans="1:19" hidden="1" x14ac:dyDescent="0.15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>
        <v>15</v>
      </c>
      <c r="S3149" t="s">
        <v>1727</v>
      </c>
    </row>
    <row r="3150" spans="1:19" hidden="1" x14ac:dyDescent="0.15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>
        <v>20</v>
      </c>
      <c r="S3150" t="s">
        <v>1727</v>
      </c>
    </row>
    <row r="3151" spans="1:19" hidden="1" x14ac:dyDescent="0.15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>
        <v>25</v>
      </c>
      <c r="S3151" t="s">
        <v>1727</v>
      </c>
    </row>
    <row r="3152" spans="1:19" hidden="1" x14ac:dyDescent="0.15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>
        <v>20</v>
      </c>
      <c r="S3152" t="s">
        <v>1727</v>
      </c>
    </row>
    <row r="3153" spans="1:19" hidden="1" x14ac:dyDescent="0.15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>
        <v>15</v>
      </c>
      <c r="S3153" t="s">
        <v>1727</v>
      </c>
    </row>
    <row r="3154" spans="1:19" hidden="1" x14ac:dyDescent="0.15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>
        <v>18</v>
      </c>
      <c r="S3154" t="s">
        <v>1727</v>
      </c>
    </row>
    <row r="3155" spans="1:19" ht="14" hidden="1" customHeight="1" x14ac:dyDescent="0.15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>
        <v>15</v>
      </c>
      <c r="S3155" t="s">
        <v>1727</v>
      </c>
    </row>
    <row r="3156" spans="1:19" x14ac:dyDescent="0.15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>
        <v>25</v>
      </c>
      <c r="R3156" t="str">
        <f>IF(Q3153&lt;=4,"低",IF(Q3153&gt;8,"高","中"))</f>
        <v>高</v>
      </c>
      <c r="S3156" t="s">
        <v>1727</v>
      </c>
    </row>
    <row r="3157" spans="1:19" hidden="1" x14ac:dyDescent="0.15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>
        <v>20</v>
      </c>
      <c r="S3157" t="s">
        <v>1727</v>
      </c>
    </row>
    <row r="3158" spans="1:19" x14ac:dyDescent="0.15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>
        <v>15</v>
      </c>
      <c r="R3158" t="str">
        <f>IF(Q3155&lt;=4,"低",IF(Q3155&gt;8,"高","中"))</f>
        <v>高</v>
      </c>
      <c r="S3158" t="s">
        <v>1727</v>
      </c>
    </row>
    <row r="3159" spans="1:19" hidden="1" x14ac:dyDescent="0.15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>
        <v>20</v>
      </c>
      <c r="S3159" t="s">
        <v>1727</v>
      </c>
    </row>
    <row r="3160" spans="1:19" x14ac:dyDescent="0.15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>
        <v>20</v>
      </c>
      <c r="R3160" t="str">
        <f>IF(Q3157&lt;=4,"低",IF(Q3157&gt;8,"高","中"))</f>
        <v>高</v>
      </c>
      <c r="S3160" t="s">
        <v>1727</v>
      </c>
    </row>
    <row r="3161" spans="1:19" hidden="1" x14ac:dyDescent="0.15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>
        <v>30</v>
      </c>
      <c r="S3161" t="s">
        <v>1727</v>
      </c>
    </row>
    <row r="3162" spans="1:19" hidden="1" x14ac:dyDescent="0.15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>
        <v>15</v>
      </c>
      <c r="S3162" t="s">
        <v>1727</v>
      </c>
    </row>
    <row r="3163" spans="1:19" hidden="1" x14ac:dyDescent="0.15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>
        <v>25</v>
      </c>
      <c r="S3163" t="s">
        <v>1727</v>
      </c>
    </row>
    <row r="3164" spans="1:19" hidden="1" x14ac:dyDescent="0.15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>
        <v>20</v>
      </c>
      <c r="S3164" t="s">
        <v>1727</v>
      </c>
    </row>
    <row r="3165" spans="1:19" hidden="1" x14ac:dyDescent="0.15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>
        <v>30</v>
      </c>
      <c r="S3165" t="s">
        <v>1727</v>
      </c>
    </row>
    <row r="3166" spans="1:19" x14ac:dyDescent="0.15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>
        <v>15</v>
      </c>
      <c r="R3166" t="str">
        <f>IF(Q3163&lt;=4,"低",IF(Q3163&gt;8,"高","中"))</f>
        <v>高</v>
      </c>
      <c r="S3166" t="s">
        <v>1727</v>
      </c>
    </row>
    <row r="3167" spans="1:19" hidden="1" x14ac:dyDescent="0.15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>
        <v>10</v>
      </c>
      <c r="S3167" t="s">
        <v>1727</v>
      </c>
    </row>
    <row r="3168" spans="1:19" x14ac:dyDescent="0.15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>
        <v>15</v>
      </c>
      <c r="R3168" t="str">
        <f>IF(Q3165&lt;=4,"低",IF(Q3165&gt;8,"高","中"))</f>
        <v>高</v>
      </c>
      <c r="S3168" t="s">
        <v>1727</v>
      </c>
    </row>
    <row r="3169" spans="1:19" hidden="1" x14ac:dyDescent="0.15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>
        <v>20</v>
      </c>
      <c r="S3169" t="s">
        <v>1727</v>
      </c>
    </row>
    <row r="3170" spans="1:19" hidden="1" x14ac:dyDescent="0.15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>
        <v>30</v>
      </c>
      <c r="S3170" t="s">
        <v>1727</v>
      </c>
    </row>
    <row r="3171" spans="1:19" ht="14" customHeight="1" x14ac:dyDescent="0.15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>
        <v>30</v>
      </c>
      <c r="R3171" t="str">
        <f>IF(Q3168&lt;=4,"低",IF(Q3168&gt;8,"高","中"))</f>
        <v>高</v>
      </c>
      <c r="S3171" t="s">
        <v>1727</v>
      </c>
    </row>
    <row r="3172" spans="1:19" hidden="1" x14ac:dyDescent="0.15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>
        <v>20</v>
      </c>
      <c r="S3172" t="s">
        <v>1727</v>
      </c>
    </row>
    <row r="3173" spans="1:19" hidden="1" x14ac:dyDescent="0.15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>
        <v>20</v>
      </c>
      <c r="S3173" t="s">
        <v>1727</v>
      </c>
    </row>
    <row r="3174" spans="1:19" hidden="1" x14ac:dyDescent="0.15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>
        <v>25</v>
      </c>
      <c r="S3174" t="s">
        <v>1727</v>
      </c>
    </row>
    <row r="3175" spans="1:19" hidden="1" x14ac:dyDescent="0.15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>
        <v>15</v>
      </c>
      <c r="S3175" t="s">
        <v>1727</v>
      </c>
    </row>
    <row r="3176" spans="1:19" hidden="1" x14ac:dyDescent="0.15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>
        <v>15</v>
      </c>
      <c r="S3176" t="s">
        <v>1727</v>
      </c>
    </row>
    <row r="3177" spans="1:19" ht="14" customHeight="1" x14ac:dyDescent="0.15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>
        <v>25</v>
      </c>
      <c r="R3177" t="str">
        <f>IF(Q3174&lt;=4,"低",IF(Q3174&gt;8,"高","中"))</f>
        <v>高</v>
      </c>
      <c r="S3177" t="s">
        <v>1727</v>
      </c>
    </row>
    <row r="3178" spans="1:19" hidden="1" x14ac:dyDescent="0.15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>
        <v>18</v>
      </c>
      <c r="S3178" t="s">
        <v>1727</v>
      </c>
    </row>
    <row r="3179" spans="1:19" hidden="1" x14ac:dyDescent="0.15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>
        <v>15</v>
      </c>
      <c r="S3179" t="s">
        <v>1727</v>
      </c>
    </row>
    <row r="3180" spans="1:19" hidden="1" x14ac:dyDescent="0.15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>
        <v>20</v>
      </c>
      <c r="S3180" t="s">
        <v>1727</v>
      </c>
    </row>
    <row r="3181" spans="1:19" hidden="1" x14ac:dyDescent="0.15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>
        <v>20</v>
      </c>
      <c r="S3181" t="s">
        <v>1727</v>
      </c>
    </row>
    <row r="3182" spans="1:19" hidden="1" x14ac:dyDescent="0.15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>
        <v>15</v>
      </c>
      <c r="S3182" t="s">
        <v>1727</v>
      </c>
    </row>
    <row r="3183" spans="1:19" x14ac:dyDescent="0.15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>
        <v>25</v>
      </c>
      <c r="R3183" t="str">
        <f>IF(Q3180&lt;=4,"低",IF(Q3180&gt;8,"高","中"))</f>
        <v>高</v>
      </c>
      <c r="S3183" t="s">
        <v>1727</v>
      </c>
    </row>
    <row r="3184" spans="1:19" hidden="1" x14ac:dyDescent="0.15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>
        <v>20</v>
      </c>
      <c r="S3184" t="s">
        <v>1727</v>
      </c>
    </row>
    <row r="3185" spans="1:19" hidden="1" x14ac:dyDescent="0.15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>
        <v>20</v>
      </c>
      <c r="S3185" t="s">
        <v>1727</v>
      </c>
    </row>
    <row r="3186" spans="1:19" hidden="1" x14ac:dyDescent="0.15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>
        <v>9</v>
      </c>
      <c r="S3186" t="s">
        <v>1727</v>
      </c>
    </row>
    <row r="3187" spans="1:19" hidden="1" x14ac:dyDescent="0.15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>
        <v>20</v>
      </c>
      <c r="S3187" t="s">
        <v>1727</v>
      </c>
    </row>
    <row r="3188" spans="1:19" hidden="1" x14ac:dyDescent="0.15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>
        <v>15</v>
      </c>
      <c r="S3188" t="s">
        <v>1727</v>
      </c>
    </row>
    <row r="3189" spans="1:19" hidden="1" x14ac:dyDescent="0.15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>
        <v>15</v>
      </c>
      <c r="S3189" t="s">
        <v>1727</v>
      </c>
    </row>
    <row r="3190" spans="1:19" hidden="1" x14ac:dyDescent="0.15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>
        <v>10</v>
      </c>
      <c r="S3190" t="s">
        <v>1727</v>
      </c>
    </row>
    <row r="3191" spans="1:19" hidden="1" x14ac:dyDescent="0.15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>
        <v>22</v>
      </c>
      <c r="S3191" t="s">
        <v>1727</v>
      </c>
    </row>
    <row r="3192" spans="1:19" hidden="1" x14ac:dyDescent="0.15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>
        <v>15</v>
      </c>
      <c r="S3192" t="s">
        <v>1727</v>
      </c>
    </row>
    <row r="3193" spans="1:19" x14ac:dyDescent="0.15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>
        <v>20</v>
      </c>
      <c r="R3193" t="str">
        <f>IF(Q3190&lt;=4,"低",IF(Q3190&gt;8,"高","中"))</f>
        <v>高</v>
      </c>
      <c r="S3193" t="s">
        <v>1727</v>
      </c>
    </row>
    <row r="3194" spans="1:19" hidden="1" x14ac:dyDescent="0.15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>
        <v>10</v>
      </c>
      <c r="S3194" t="s">
        <v>1727</v>
      </c>
    </row>
    <row r="3195" spans="1:19" hidden="1" x14ac:dyDescent="0.15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>
        <v>20</v>
      </c>
      <c r="S3195" t="s">
        <v>1727</v>
      </c>
    </row>
    <row r="3196" spans="1:19" hidden="1" x14ac:dyDescent="0.15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>
        <v>20</v>
      </c>
      <c r="S3196" t="s">
        <v>1727</v>
      </c>
    </row>
    <row r="3197" spans="1:19" hidden="1" x14ac:dyDescent="0.15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>
        <v>15</v>
      </c>
      <c r="S3197" t="s">
        <v>1727</v>
      </c>
    </row>
    <row r="3198" spans="1:19" x14ac:dyDescent="0.15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>
        <v>20</v>
      </c>
      <c r="R3198" t="str">
        <f>IF(Q3195&lt;=4,"低",IF(Q3195&gt;8,"高","中"))</f>
        <v>高</v>
      </c>
      <c r="S3198" t="s">
        <v>1727</v>
      </c>
    </row>
    <row r="3199" spans="1:19" hidden="1" x14ac:dyDescent="0.15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>
        <v>20</v>
      </c>
      <c r="S3199" t="s">
        <v>1727</v>
      </c>
    </row>
    <row r="3200" spans="1:19" ht="14" hidden="1" customHeight="1" x14ac:dyDescent="0.15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>
        <v>15</v>
      </c>
      <c r="S3200" t="s">
        <v>1727</v>
      </c>
    </row>
    <row r="3201" spans="1:19" hidden="1" x14ac:dyDescent="0.15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>
        <v>15</v>
      </c>
      <c r="S3201" t="s">
        <v>1727</v>
      </c>
    </row>
    <row r="3202" spans="1:19" hidden="1" x14ac:dyDescent="0.15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>
        <v>15</v>
      </c>
      <c r="S3202" t="s">
        <v>1727</v>
      </c>
    </row>
    <row r="3203" spans="1:19" hidden="1" x14ac:dyDescent="0.15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>
        <v>9</v>
      </c>
      <c r="S3203" t="s">
        <v>1727</v>
      </c>
    </row>
    <row r="3204" spans="1:19" hidden="1" x14ac:dyDescent="0.15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>
        <v>15</v>
      </c>
      <c r="S3204" t="s">
        <v>1727</v>
      </c>
    </row>
    <row r="3205" spans="1:19" hidden="1" x14ac:dyDescent="0.15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>
        <v>20</v>
      </c>
      <c r="S3205" t="s">
        <v>1727</v>
      </c>
    </row>
    <row r="3206" spans="1:19" ht="14" hidden="1" customHeight="1" x14ac:dyDescent="0.15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>
        <v>15</v>
      </c>
      <c r="S3206" t="s">
        <v>1727</v>
      </c>
    </row>
    <row r="3207" spans="1:19" hidden="1" x14ac:dyDescent="0.15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>
        <v>20</v>
      </c>
      <c r="S3207" t="s">
        <v>1727</v>
      </c>
    </row>
    <row r="3208" spans="1:19" hidden="1" x14ac:dyDescent="0.15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>
        <v>15</v>
      </c>
      <c r="S3208" t="s">
        <v>1727</v>
      </c>
    </row>
    <row r="3209" spans="1:19" hidden="1" x14ac:dyDescent="0.15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>
        <v>20</v>
      </c>
      <c r="S3209" t="s">
        <v>1727</v>
      </c>
    </row>
    <row r="3210" spans="1:19" hidden="1" x14ac:dyDescent="0.15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>
        <v>20</v>
      </c>
      <c r="S3210" t="s">
        <v>1727</v>
      </c>
    </row>
    <row r="3211" spans="1:19" hidden="1" x14ac:dyDescent="0.15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>
        <v>30</v>
      </c>
      <c r="S3211" t="s">
        <v>1727</v>
      </c>
    </row>
    <row r="3212" spans="1:19" hidden="1" x14ac:dyDescent="0.15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>
        <v>30</v>
      </c>
      <c r="S3212" t="s">
        <v>1727</v>
      </c>
    </row>
    <row r="3213" spans="1:19" hidden="1" x14ac:dyDescent="0.15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>
        <v>10</v>
      </c>
      <c r="S3213" t="s">
        <v>1727</v>
      </c>
    </row>
    <row r="3214" spans="1:19" x14ac:dyDescent="0.15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>
        <v>20</v>
      </c>
      <c r="R3214" t="str">
        <f>IF(Q3211&lt;=4,"低",IF(Q3211&gt;8,"高","中"))</f>
        <v>高</v>
      </c>
      <c r="S3214" t="s">
        <v>1727</v>
      </c>
    </row>
    <row r="3215" spans="1:19" hidden="1" x14ac:dyDescent="0.15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>
        <v>25</v>
      </c>
      <c r="S3215" t="s">
        <v>1727</v>
      </c>
    </row>
    <row r="3216" spans="1:19" hidden="1" x14ac:dyDescent="0.15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>
        <v>30</v>
      </c>
      <c r="S3216" t="s">
        <v>1727</v>
      </c>
    </row>
    <row r="3217" spans="1:19" hidden="1" x14ac:dyDescent="0.15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>
        <v>15</v>
      </c>
      <c r="S3217" t="s">
        <v>1727</v>
      </c>
    </row>
    <row r="3218" spans="1:19" x14ac:dyDescent="0.15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>
        <v>14</v>
      </c>
      <c r="R3218" t="str">
        <f t="shared" ref="R3218:R3220" si="193">IF(Q3215&lt;=4,"低",IF(Q3215&gt;8,"高","中"))</f>
        <v>高</v>
      </c>
      <c r="S3218" t="s">
        <v>1727</v>
      </c>
    </row>
    <row r="3219" spans="1:19" x14ac:dyDescent="0.15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>
        <v>20</v>
      </c>
      <c r="R3219" t="str">
        <f t="shared" si="193"/>
        <v>高</v>
      </c>
      <c r="S3219" t="s">
        <v>1727</v>
      </c>
    </row>
    <row r="3220" spans="1:19" x14ac:dyDescent="0.15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>
        <v>25</v>
      </c>
      <c r="R3220" t="str">
        <f t="shared" si="193"/>
        <v>高</v>
      </c>
      <c r="S3220" t="s">
        <v>1727</v>
      </c>
    </row>
    <row r="3221" spans="1:19" ht="14" hidden="1" customHeight="1" x14ac:dyDescent="0.15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>
        <v>15</v>
      </c>
      <c r="S3221" t="s">
        <v>1727</v>
      </c>
    </row>
    <row r="3222" spans="1:19" hidden="1" x14ac:dyDescent="0.15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>
        <v>15</v>
      </c>
      <c r="S3222" t="s">
        <v>1727</v>
      </c>
    </row>
    <row r="3223" spans="1:19" ht="14" customHeight="1" x14ac:dyDescent="0.15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>
        <v>15</v>
      </c>
      <c r="R3223" t="str">
        <f>IF(Q3220&lt;=4,"低",IF(Q3220&gt;8,"高","中"))</f>
        <v>高</v>
      </c>
      <c r="S3223" t="s">
        <v>1727</v>
      </c>
    </row>
    <row r="3224" spans="1:19" hidden="1" x14ac:dyDescent="0.15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>
        <v>30</v>
      </c>
      <c r="S3224" t="s">
        <v>1727</v>
      </c>
    </row>
    <row r="3225" spans="1:19" ht="14" hidden="1" customHeight="1" x14ac:dyDescent="0.15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>
        <v>15</v>
      </c>
      <c r="S3225" t="s">
        <v>1727</v>
      </c>
    </row>
    <row r="3226" spans="1:19" x14ac:dyDescent="0.15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>
        <v>20</v>
      </c>
      <c r="R3226" t="str">
        <f>IF(Q3223&lt;=4,"低",IF(Q3223&gt;8,"高","中"))</f>
        <v>高</v>
      </c>
      <c r="S3226" t="s">
        <v>1727</v>
      </c>
    </row>
    <row r="3227" spans="1:19" hidden="1" x14ac:dyDescent="0.15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>
        <v>15</v>
      </c>
      <c r="S3227" t="s">
        <v>1727</v>
      </c>
    </row>
    <row r="3228" spans="1:19" hidden="1" x14ac:dyDescent="0.15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>
        <v>20</v>
      </c>
      <c r="S3228" t="s">
        <v>1727</v>
      </c>
    </row>
    <row r="3229" spans="1:19" x14ac:dyDescent="0.15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>
        <v>30</v>
      </c>
      <c r="R3229" t="str">
        <f>IF(Q3226&lt;=4,"低",IF(Q3226&gt;8,"高","中"))</f>
        <v>高</v>
      </c>
      <c r="S3229" t="s">
        <v>1727</v>
      </c>
    </row>
    <row r="3230" spans="1:19" ht="14" hidden="1" customHeight="1" x14ac:dyDescent="0.15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>
        <v>20</v>
      </c>
      <c r="S3230" t="s">
        <v>1727</v>
      </c>
    </row>
    <row r="3231" spans="1:19" hidden="1" x14ac:dyDescent="0.15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>
        <v>10</v>
      </c>
      <c r="S3231" t="s">
        <v>1727</v>
      </c>
    </row>
    <row r="3232" spans="1:19" hidden="1" x14ac:dyDescent="0.15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>
        <v>12</v>
      </c>
      <c r="S3232" t="s">
        <v>1727</v>
      </c>
    </row>
    <row r="3233" spans="1:19" hidden="1" x14ac:dyDescent="0.15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>
        <v>10</v>
      </c>
      <c r="S3233" t="s">
        <v>1727</v>
      </c>
    </row>
    <row r="3234" spans="1:19" ht="14" hidden="1" customHeight="1" x14ac:dyDescent="0.15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>
        <v>15</v>
      </c>
      <c r="S3234" t="s">
        <v>1727</v>
      </c>
    </row>
    <row r="3235" spans="1:19" x14ac:dyDescent="0.15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>
        <v>15</v>
      </c>
      <c r="R3235" t="str">
        <f t="shared" ref="R3235:R3237" si="194">IF(Q3232&lt;=4,"低",IF(Q3232&gt;8,"高","中"))</f>
        <v>高</v>
      </c>
      <c r="S3235" t="s">
        <v>1727</v>
      </c>
    </row>
    <row r="3236" spans="1:19" x14ac:dyDescent="0.15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>
        <v>15</v>
      </c>
      <c r="R3236" t="str">
        <f t="shared" si="194"/>
        <v>高</v>
      </c>
      <c r="S3236" t="s">
        <v>1727</v>
      </c>
    </row>
    <row r="3237" spans="1:19" x14ac:dyDescent="0.15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>
        <v>30</v>
      </c>
      <c r="R3237" t="str">
        <f t="shared" si="194"/>
        <v>高</v>
      </c>
      <c r="S3237" t="s">
        <v>2785</v>
      </c>
    </row>
    <row r="3238" spans="1:19" hidden="1" x14ac:dyDescent="0.15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>
        <v>30</v>
      </c>
      <c r="S3238" t="s">
        <v>2785</v>
      </c>
    </row>
    <row r="3239" spans="1:19" hidden="1" x14ac:dyDescent="0.15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>
        <v>9</v>
      </c>
      <c r="S3239" t="s">
        <v>2785</v>
      </c>
    </row>
    <row r="3240" spans="1:19" hidden="1" x14ac:dyDescent="0.15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>
        <v>20</v>
      </c>
      <c r="S3240" t="s">
        <v>2785</v>
      </c>
    </row>
    <row r="3241" spans="1:19" hidden="1" x14ac:dyDescent="0.15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>
        <v>25</v>
      </c>
      <c r="S3241" t="s">
        <v>2785</v>
      </c>
    </row>
    <row r="3242" spans="1:19" hidden="1" x14ac:dyDescent="0.15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>
        <v>15</v>
      </c>
      <c r="S3242" t="s">
        <v>2785</v>
      </c>
    </row>
    <row r="3243" spans="1:19" x14ac:dyDescent="0.15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>
        <v>25</v>
      </c>
      <c r="R3243" t="str">
        <f>IF(Q3240&lt;=4,"低",IF(Q3240&gt;8,"高","中"))</f>
        <v>高</v>
      </c>
      <c r="S3243" t="s">
        <v>2785</v>
      </c>
    </row>
    <row r="3244" spans="1:19" hidden="1" x14ac:dyDescent="0.15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>
        <v>15</v>
      </c>
      <c r="S3244" t="s">
        <v>2785</v>
      </c>
    </row>
    <row r="3245" spans="1:19" hidden="1" x14ac:dyDescent="0.15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>
        <v>15</v>
      </c>
      <c r="S3245" t="s">
        <v>2785</v>
      </c>
    </row>
    <row r="3246" spans="1:19" hidden="1" x14ac:dyDescent="0.15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>
        <v>20</v>
      </c>
      <c r="S3246" t="s">
        <v>2785</v>
      </c>
    </row>
    <row r="3247" spans="1:19" x14ac:dyDescent="0.15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>
        <v>30</v>
      </c>
      <c r="R3247" t="str">
        <f>IF(Q3244&lt;=4,"低",IF(Q3244&gt;8,"高","中"))</f>
        <v>高</v>
      </c>
      <c r="S3247" t="s">
        <v>2785</v>
      </c>
    </row>
    <row r="3248" spans="1:19" hidden="1" x14ac:dyDescent="0.15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>
        <v>15</v>
      </c>
      <c r="S3248" t="s">
        <v>2785</v>
      </c>
    </row>
    <row r="3249" spans="1:19" ht="14" hidden="1" customHeight="1" x14ac:dyDescent="0.15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>
        <v>20</v>
      </c>
      <c r="S3249" t="s">
        <v>2785</v>
      </c>
    </row>
    <row r="3250" spans="1:19" hidden="1" x14ac:dyDescent="0.15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>
        <v>15</v>
      </c>
      <c r="S3250" t="s">
        <v>2785</v>
      </c>
    </row>
    <row r="3251" spans="1:19" ht="14" customHeight="1" x14ac:dyDescent="0.15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>
        <v>15</v>
      </c>
      <c r="R3251" t="str">
        <f>IF(Q3248&lt;=4,"低",IF(Q3248&gt;8,"高","中"))</f>
        <v>高</v>
      </c>
      <c r="S3251" t="s">
        <v>2785</v>
      </c>
    </row>
    <row r="3252" spans="1:19" hidden="1" x14ac:dyDescent="0.15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>
        <v>25</v>
      </c>
      <c r="S3252" t="s">
        <v>2785</v>
      </c>
    </row>
    <row r="3253" spans="1:19" hidden="1" x14ac:dyDescent="0.15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>
        <v>15</v>
      </c>
      <c r="S3253" t="s">
        <v>2785</v>
      </c>
    </row>
    <row r="3254" spans="1:19" hidden="1" x14ac:dyDescent="0.15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>
        <v>30</v>
      </c>
      <c r="S3254" t="s">
        <v>2785</v>
      </c>
    </row>
    <row r="3255" spans="1:19" ht="14" customHeight="1" x14ac:dyDescent="0.15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>
        <v>25</v>
      </c>
      <c r="R3255" t="str">
        <f>IF(Q3252&lt;=4,"低",IF(Q3252&gt;8,"高","中"))</f>
        <v>高</v>
      </c>
      <c r="S3255" t="s">
        <v>2785</v>
      </c>
    </row>
    <row r="3256" spans="1:19" ht="14" hidden="1" customHeight="1" x14ac:dyDescent="0.15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>
        <v>18</v>
      </c>
      <c r="S3256" t="s">
        <v>2785</v>
      </c>
    </row>
    <row r="3257" spans="1:19" hidden="1" x14ac:dyDescent="0.15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>
        <v>25</v>
      </c>
      <c r="S3257" t="s">
        <v>2785</v>
      </c>
    </row>
    <row r="3258" spans="1:19" ht="14" hidden="1" customHeight="1" x14ac:dyDescent="0.15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>
        <v>15</v>
      </c>
      <c r="S3258" t="s">
        <v>2785</v>
      </c>
    </row>
    <row r="3259" spans="1:19" x14ac:dyDescent="0.15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>
        <v>20</v>
      </c>
      <c r="R3259" t="str">
        <f>IF(Q3256&lt;=4,"低",IF(Q3256&gt;8,"高","中"))</f>
        <v>高</v>
      </c>
      <c r="S3259" t="s">
        <v>2785</v>
      </c>
    </row>
    <row r="3260" spans="1:19" hidden="1" x14ac:dyDescent="0.15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>
        <v>20</v>
      </c>
      <c r="S3260" t="s">
        <v>2785</v>
      </c>
    </row>
    <row r="3261" spans="1:19" ht="14" customHeight="1" x14ac:dyDescent="0.15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>
        <v>20</v>
      </c>
      <c r="R3261" t="str">
        <f t="shared" ref="R3261:R3262" si="195">IF(Q3258&lt;=4,"低",IF(Q3258&gt;8,"高","中"))</f>
        <v>高</v>
      </c>
      <c r="S3261" t="s">
        <v>2785</v>
      </c>
    </row>
    <row r="3262" spans="1:19" x14ac:dyDescent="0.15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>
        <v>15</v>
      </c>
      <c r="R3262" t="str">
        <f t="shared" si="195"/>
        <v>高</v>
      </c>
      <c r="S3262" t="s">
        <v>2785</v>
      </c>
    </row>
    <row r="3263" spans="1:19" ht="14" hidden="1" customHeight="1" x14ac:dyDescent="0.15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>
        <v>40</v>
      </c>
      <c r="S3263" t="s">
        <v>2785</v>
      </c>
    </row>
    <row r="3264" spans="1:19" x14ac:dyDescent="0.15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>
        <v>15</v>
      </c>
      <c r="R3264" t="str">
        <f t="shared" ref="R3264:R3265" si="196">IF(Q3261&lt;=4,"低",IF(Q3261&gt;8,"高","中"))</f>
        <v>高</v>
      </c>
      <c r="S3264" t="s">
        <v>2785</v>
      </c>
    </row>
    <row r="3265" spans="1:19" x14ac:dyDescent="0.15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>
        <v>25</v>
      </c>
      <c r="R3265" t="str">
        <f t="shared" si="196"/>
        <v>高</v>
      </c>
      <c r="S3265" t="s">
        <v>2785</v>
      </c>
    </row>
    <row r="3266" spans="1:19" hidden="1" x14ac:dyDescent="0.15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>
        <v>8</v>
      </c>
      <c r="S3266" t="s">
        <v>2785</v>
      </c>
    </row>
    <row r="3267" spans="1:19" x14ac:dyDescent="0.15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>
        <v>30</v>
      </c>
      <c r="R3267" t="str">
        <f>IF(Q3264&lt;=4,"低",IF(Q3264&gt;8,"高","中"))</f>
        <v>高</v>
      </c>
      <c r="S3267" t="s">
        <v>2785</v>
      </c>
    </row>
    <row r="3268" spans="1:19" hidden="1" x14ac:dyDescent="0.15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>
        <v>20</v>
      </c>
      <c r="S3268" t="s">
        <v>2785</v>
      </c>
    </row>
    <row r="3269" spans="1:19" hidden="1" x14ac:dyDescent="0.15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>
        <v>25</v>
      </c>
      <c r="S3269" t="s">
        <v>2785</v>
      </c>
    </row>
    <row r="3270" spans="1:19" ht="14" hidden="1" customHeight="1" x14ac:dyDescent="0.15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>
        <v>25</v>
      </c>
      <c r="S3270" t="s">
        <v>2785</v>
      </c>
    </row>
    <row r="3271" spans="1:19" x14ac:dyDescent="0.15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>
        <v>20</v>
      </c>
      <c r="R3271" t="str">
        <f t="shared" ref="R3271:R3273" si="197">IF(Q3268&lt;=4,"低",IF(Q3268&gt;8,"高","中"))</f>
        <v>高</v>
      </c>
      <c r="S3271" t="s">
        <v>2785</v>
      </c>
    </row>
    <row r="3272" spans="1:19" x14ac:dyDescent="0.15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>
        <v>30</v>
      </c>
      <c r="R3272" t="str">
        <f t="shared" si="197"/>
        <v>高</v>
      </c>
      <c r="S3272" t="s">
        <v>2785</v>
      </c>
    </row>
    <row r="3273" spans="1:19" x14ac:dyDescent="0.15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>
        <v>15</v>
      </c>
      <c r="R3273" t="str">
        <f t="shared" si="197"/>
        <v>高</v>
      </c>
      <c r="S3273" t="s">
        <v>2785</v>
      </c>
    </row>
    <row r="3274" spans="1:19" hidden="1" x14ac:dyDescent="0.15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>
        <v>25</v>
      </c>
      <c r="S3274" t="s">
        <v>2785</v>
      </c>
    </row>
    <row r="3275" spans="1:19" x14ac:dyDescent="0.15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>
        <v>20</v>
      </c>
      <c r="R3275" t="str">
        <f>IF(Q3272&lt;=4,"低",IF(Q3272&gt;8,"高","中"))</f>
        <v>高</v>
      </c>
      <c r="S3275" t="s">
        <v>2785</v>
      </c>
    </row>
    <row r="3276" spans="1:19" hidden="1" x14ac:dyDescent="0.15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>
        <v>25</v>
      </c>
      <c r="S3276" t="s">
        <v>2785</v>
      </c>
    </row>
    <row r="3277" spans="1:19" ht="14" customHeight="1" x14ac:dyDescent="0.15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>
        <v>15</v>
      </c>
      <c r="R3277" t="str">
        <f t="shared" ref="R3277:R3278" si="198">IF(Q3274&lt;=4,"低",IF(Q3274&gt;8,"高","中"))</f>
        <v>高</v>
      </c>
      <c r="S3277" t="s">
        <v>2785</v>
      </c>
    </row>
    <row r="3278" spans="1:19" x14ac:dyDescent="0.15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>
        <v>10</v>
      </c>
      <c r="R3278" t="str">
        <f t="shared" si="198"/>
        <v>高</v>
      </c>
      <c r="S3278" t="s">
        <v>2785</v>
      </c>
    </row>
    <row r="3279" spans="1:19" hidden="1" x14ac:dyDescent="0.15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>
        <v>20</v>
      </c>
      <c r="S3279" t="s">
        <v>2785</v>
      </c>
    </row>
    <row r="3280" spans="1:19" hidden="1" x14ac:dyDescent="0.15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>
        <v>30</v>
      </c>
      <c r="S3280" t="s">
        <v>2785</v>
      </c>
    </row>
    <row r="3281" spans="1:19" x14ac:dyDescent="0.15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>
        <v>15</v>
      </c>
      <c r="R3281" t="str">
        <f>IF(Q3278&lt;=4,"低",IF(Q3278&gt;8,"高","中"))</f>
        <v>高</v>
      </c>
      <c r="S3281" t="s">
        <v>2785</v>
      </c>
    </row>
    <row r="3282" spans="1:19" hidden="1" x14ac:dyDescent="0.15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>
        <v>20</v>
      </c>
      <c r="S3282" t="s">
        <v>2785</v>
      </c>
    </row>
    <row r="3283" spans="1:19" hidden="1" x14ac:dyDescent="0.15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>
        <v>20</v>
      </c>
      <c r="S3283" t="s">
        <v>2785</v>
      </c>
    </row>
    <row r="3284" spans="1:19" hidden="1" x14ac:dyDescent="0.15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>
        <v>20</v>
      </c>
      <c r="S3284" t="s">
        <v>2785</v>
      </c>
    </row>
    <row r="3285" spans="1:19" x14ac:dyDescent="0.15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>
        <v>40</v>
      </c>
      <c r="R3285" t="str">
        <f t="shared" ref="R3285:R3286" si="199">IF(Q3282&lt;=4,"低",IF(Q3282&gt;8,"高","中"))</f>
        <v>高</v>
      </c>
      <c r="S3285" t="s">
        <v>2785</v>
      </c>
    </row>
    <row r="3286" spans="1:19" x14ac:dyDescent="0.15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>
        <v>15</v>
      </c>
      <c r="R3286" t="str">
        <f t="shared" si="199"/>
        <v>高</v>
      </c>
      <c r="S3286" t="s">
        <v>2785</v>
      </c>
    </row>
    <row r="3287" spans="1:19" hidden="1" x14ac:dyDescent="0.15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>
        <v>15</v>
      </c>
      <c r="S3287" t="s">
        <v>2785</v>
      </c>
    </row>
    <row r="3288" spans="1:19" x14ac:dyDescent="0.15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>
        <v>17</v>
      </c>
      <c r="R3288" t="str">
        <f t="shared" ref="R3288:R3289" si="200">IF(Q3285&lt;=4,"低",IF(Q3285&gt;8,"高","中"))</f>
        <v>高</v>
      </c>
      <c r="S3288" t="s">
        <v>2785</v>
      </c>
    </row>
    <row r="3289" spans="1:19" x14ac:dyDescent="0.15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>
        <v>25</v>
      </c>
      <c r="R3289" t="str">
        <f t="shared" si="200"/>
        <v>高</v>
      </c>
      <c r="S3289" t="s">
        <v>2785</v>
      </c>
    </row>
    <row r="3290" spans="1:19" hidden="1" x14ac:dyDescent="0.15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>
        <v>12</v>
      </c>
      <c r="S3290" t="s">
        <v>2785</v>
      </c>
    </row>
    <row r="3291" spans="1:19" hidden="1" x14ac:dyDescent="0.15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>
        <v>15</v>
      </c>
      <c r="S3291" t="s">
        <v>2785</v>
      </c>
    </row>
    <row r="3292" spans="1:19" x14ac:dyDescent="0.15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>
        <v>20</v>
      </c>
      <c r="R3292" t="str">
        <f t="shared" ref="R3292:R3295" si="201">IF(Q3289&lt;=4,"低",IF(Q3289&gt;8,"高","中"))</f>
        <v>高</v>
      </c>
      <c r="S3292" t="s">
        <v>2785</v>
      </c>
    </row>
    <row r="3293" spans="1:19" x14ac:dyDescent="0.15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>
        <v>15</v>
      </c>
      <c r="R3293" t="str">
        <f t="shared" si="201"/>
        <v>高</v>
      </c>
      <c r="S3293" t="s">
        <v>2785</v>
      </c>
    </row>
    <row r="3294" spans="1:19" x14ac:dyDescent="0.15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>
        <v>20</v>
      </c>
      <c r="R3294" t="str">
        <f t="shared" si="201"/>
        <v>高</v>
      </c>
      <c r="S3294" t="s">
        <v>2785</v>
      </c>
    </row>
    <row r="3295" spans="1:19" x14ac:dyDescent="0.15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>
        <v>16</v>
      </c>
      <c r="R3295" t="str">
        <f t="shared" si="201"/>
        <v>高</v>
      </c>
      <c r="S3295" t="s">
        <v>2785</v>
      </c>
    </row>
    <row r="3296" spans="1:19" ht="14" hidden="1" customHeight="1" x14ac:dyDescent="0.15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>
        <v>15</v>
      </c>
      <c r="S3296" t="s">
        <v>2785</v>
      </c>
    </row>
    <row r="3297" spans="1:19" hidden="1" x14ac:dyDescent="0.15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>
        <v>30</v>
      </c>
      <c r="S3297" t="s">
        <v>2785</v>
      </c>
    </row>
    <row r="3298" spans="1:19" ht="14" hidden="1" customHeight="1" x14ac:dyDescent="0.15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>
        <v>15</v>
      </c>
      <c r="S3298" t="s">
        <v>2785</v>
      </c>
    </row>
    <row r="3299" spans="1:19" hidden="1" x14ac:dyDescent="0.15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>
        <v>20</v>
      </c>
      <c r="S3299" t="s">
        <v>2785</v>
      </c>
    </row>
    <row r="3300" spans="1:19" hidden="1" x14ac:dyDescent="0.15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>
        <v>20</v>
      </c>
      <c r="S3300" t="s">
        <v>2785</v>
      </c>
    </row>
    <row r="3301" spans="1:19" x14ac:dyDescent="0.15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>
        <v>15</v>
      </c>
      <c r="R3301" t="str">
        <f t="shared" ref="R3301:R3304" si="202">IF(Q3298&lt;=4,"低",IF(Q3298&gt;8,"高","中"))</f>
        <v>高</v>
      </c>
      <c r="S3301" t="s">
        <v>2785</v>
      </c>
    </row>
    <row r="3302" spans="1:19" x14ac:dyDescent="0.15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>
        <v>35</v>
      </c>
      <c r="R3302" t="str">
        <f t="shared" si="202"/>
        <v>高</v>
      </c>
      <c r="S3302" t="s">
        <v>2785</v>
      </c>
    </row>
    <row r="3303" spans="1:19" x14ac:dyDescent="0.15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>
        <v>20</v>
      </c>
      <c r="R3303" t="str">
        <f t="shared" si="202"/>
        <v>高</v>
      </c>
      <c r="S3303" t="s">
        <v>2785</v>
      </c>
    </row>
    <row r="3304" spans="1:19" x14ac:dyDescent="0.15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>
        <v>20</v>
      </c>
      <c r="R3304" t="str">
        <f t="shared" si="202"/>
        <v>高</v>
      </c>
      <c r="S3304" t="s">
        <v>2785</v>
      </c>
    </row>
    <row r="3305" spans="1:19" hidden="1" x14ac:dyDescent="0.15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>
        <v>20</v>
      </c>
      <c r="S3305" t="s">
        <v>2785</v>
      </c>
    </row>
    <row r="3306" spans="1:19" x14ac:dyDescent="0.15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>
        <v>40</v>
      </c>
      <c r="R3306" t="str">
        <f>IF(Q3303&lt;=4,"低",IF(Q3303&gt;8,"高","中"))</f>
        <v>高</v>
      </c>
      <c r="S3306" t="s">
        <v>2785</v>
      </c>
    </row>
    <row r="3307" spans="1:19" hidden="1" x14ac:dyDescent="0.15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>
        <v>20</v>
      </c>
      <c r="S3307" t="s">
        <v>2785</v>
      </c>
    </row>
    <row r="3308" spans="1:19" hidden="1" x14ac:dyDescent="0.15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>
        <v>20</v>
      </c>
      <c r="S3308" t="s">
        <v>2785</v>
      </c>
    </row>
    <row r="3309" spans="1:19" hidden="1" x14ac:dyDescent="0.15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>
        <v>15</v>
      </c>
      <c r="S3309" t="s">
        <v>2785</v>
      </c>
    </row>
    <row r="3310" spans="1:19" x14ac:dyDescent="0.15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>
        <v>25</v>
      </c>
      <c r="R3310" t="str">
        <f t="shared" ref="R3310:R3311" si="203">IF(Q3307&lt;=4,"低",IF(Q3307&gt;8,"高","中"))</f>
        <v>高</v>
      </c>
      <c r="S3310" t="s">
        <v>2785</v>
      </c>
    </row>
    <row r="3311" spans="1:19" x14ac:dyDescent="0.15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>
        <v>30</v>
      </c>
      <c r="R3311" t="str">
        <f t="shared" si="203"/>
        <v>高</v>
      </c>
      <c r="S3311" t="s">
        <v>2785</v>
      </c>
    </row>
    <row r="3312" spans="1:19" hidden="1" x14ac:dyDescent="0.15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>
        <v>20</v>
      </c>
      <c r="S3312" t="s">
        <v>2785</v>
      </c>
    </row>
    <row r="3313" spans="1:19" x14ac:dyDescent="0.15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>
        <v>15</v>
      </c>
      <c r="R3313" t="str">
        <f>IF(Q3310&lt;=4,"低",IF(Q3310&gt;8,"高","中"))</f>
        <v>高</v>
      </c>
      <c r="S3313" t="s">
        <v>2785</v>
      </c>
    </row>
    <row r="3314" spans="1:19" hidden="1" x14ac:dyDescent="0.15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>
        <v>25</v>
      </c>
      <c r="S3314" t="s">
        <v>2785</v>
      </c>
    </row>
    <row r="3315" spans="1:19" x14ac:dyDescent="0.15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>
        <v>20</v>
      </c>
      <c r="R3315" t="str">
        <f t="shared" ref="R3315:R3316" si="204">IF(Q3312&lt;=4,"低",IF(Q3312&gt;8,"高","中"))</f>
        <v>高</v>
      </c>
      <c r="S3315" t="s">
        <v>2785</v>
      </c>
    </row>
    <row r="3316" spans="1:19" x14ac:dyDescent="0.15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>
        <v>25</v>
      </c>
      <c r="R3316" t="str">
        <f t="shared" si="204"/>
        <v>高</v>
      </c>
      <c r="S3316" t="s">
        <v>2785</v>
      </c>
    </row>
    <row r="3317" spans="1:19" hidden="1" x14ac:dyDescent="0.15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>
        <v>15</v>
      </c>
      <c r="S3317" t="s">
        <v>2785</v>
      </c>
    </row>
    <row r="3318" spans="1:19" ht="14" hidden="1" customHeight="1" x14ac:dyDescent="0.15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>
        <v>15</v>
      </c>
      <c r="S3318" t="s">
        <v>2785</v>
      </c>
    </row>
    <row r="3319" spans="1:19" hidden="1" x14ac:dyDescent="0.15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>
        <v>15</v>
      </c>
      <c r="S3319" t="s">
        <v>2785</v>
      </c>
    </row>
    <row r="3320" spans="1:19" hidden="1" x14ac:dyDescent="0.15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>
        <v>15</v>
      </c>
      <c r="S3320" t="s">
        <v>2785</v>
      </c>
    </row>
    <row r="3321" spans="1:19" x14ac:dyDescent="0.15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>
        <v>15</v>
      </c>
      <c r="R3321" t="str">
        <f>IF(Q3318&lt;=4,"低",IF(Q3318&gt;8,"高","中"))</f>
        <v>高</v>
      </c>
      <c r="S3321" t="s">
        <v>2785</v>
      </c>
    </row>
    <row r="3322" spans="1:19" ht="14" hidden="1" customHeight="1" x14ac:dyDescent="0.15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>
        <v>25</v>
      </c>
      <c r="S3322" t="s">
        <v>2785</v>
      </c>
    </row>
    <row r="3323" spans="1:19" x14ac:dyDescent="0.15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>
        <v>30</v>
      </c>
      <c r="R3323" t="str">
        <f>IF(Q3320&lt;=4,"低",IF(Q3320&gt;8,"高","中"))</f>
        <v>高</v>
      </c>
      <c r="S3323" t="s">
        <v>2785</v>
      </c>
    </row>
    <row r="3324" spans="1:19" hidden="1" x14ac:dyDescent="0.15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>
        <v>25</v>
      </c>
      <c r="S3324" t="s">
        <v>2785</v>
      </c>
    </row>
    <row r="3325" spans="1:19" x14ac:dyDescent="0.15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>
        <v>20</v>
      </c>
      <c r="R3325" t="str">
        <f>IF(Q3322&lt;=4,"低",IF(Q3322&gt;8,"高","中"))</f>
        <v>高</v>
      </c>
      <c r="S3325" t="s">
        <v>2785</v>
      </c>
    </row>
    <row r="3326" spans="1:19" hidden="1" x14ac:dyDescent="0.15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>
        <v>25</v>
      </c>
      <c r="S3326" t="s">
        <v>2785</v>
      </c>
    </row>
    <row r="3327" spans="1:19" hidden="1" x14ac:dyDescent="0.15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>
        <v>30</v>
      </c>
      <c r="S3327" t="s">
        <v>2785</v>
      </c>
    </row>
    <row r="3328" spans="1:19" ht="14" hidden="1" customHeight="1" x14ac:dyDescent="0.15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>
        <v>40</v>
      </c>
      <c r="S3328" t="s">
        <v>2785</v>
      </c>
    </row>
    <row r="3329" spans="1:19" hidden="1" x14ac:dyDescent="0.15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>
        <v>20</v>
      </c>
      <c r="S3329" t="s">
        <v>2785</v>
      </c>
    </row>
    <row r="3330" spans="1:19" x14ac:dyDescent="0.15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>
        <v>15</v>
      </c>
      <c r="R3330" t="str">
        <f>IF(Q3327&lt;=4,"低",IF(Q3327&gt;8,"高","中"))</f>
        <v>高</v>
      </c>
      <c r="S3330" t="s">
        <v>2785</v>
      </c>
    </row>
    <row r="3331" spans="1:19" hidden="1" x14ac:dyDescent="0.15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>
        <v>30</v>
      </c>
      <c r="S3331" t="s">
        <v>2785</v>
      </c>
    </row>
    <row r="3332" spans="1:19" x14ac:dyDescent="0.15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>
        <v>20</v>
      </c>
      <c r="R3332" t="str">
        <f t="shared" ref="R3332:R3334" si="205">IF(Q3329&lt;=4,"低",IF(Q3329&gt;8,"高","中"))</f>
        <v>高</v>
      </c>
      <c r="S3332" t="s">
        <v>2785</v>
      </c>
    </row>
    <row r="3333" spans="1:19" x14ac:dyDescent="0.15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>
        <v>20</v>
      </c>
      <c r="R3333" t="str">
        <f t="shared" si="205"/>
        <v>高</v>
      </c>
      <c r="S3333" t="s">
        <v>2785</v>
      </c>
    </row>
    <row r="3334" spans="1:19" ht="14" customHeight="1" x14ac:dyDescent="0.15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>
        <v>18</v>
      </c>
      <c r="R3334" t="str">
        <f t="shared" si="205"/>
        <v>高</v>
      </c>
      <c r="S3334" t="s">
        <v>2785</v>
      </c>
    </row>
    <row r="3335" spans="1:19" hidden="1" x14ac:dyDescent="0.15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>
        <v>15</v>
      </c>
      <c r="S3335" t="s">
        <v>2785</v>
      </c>
    </row>
    <row r="3336" spans="1:19" x14ac:dyDescent="0.15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>
        <v>20</v>
      </c>
      <c r="R3336" t="str">
        <f>IF(Q3333&lt;=4,"低",IF(Q3333&gt;8,"高","中"))</f>
        <v>高</v>
      </c>
      <c r="S3336" t="s">
        <v>2785</v>
      </c>
    </row>
    <row r="3337" spans="1:19" hidden="1" x14ac:dyDescent="0.15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>
        <v>20</v>
      </c>
      <c r="S3337" t="s">
        <v>2785</v>
      </c>
    </row>
    <row r="3338" spans="1:19" x14ac:dyDescent="0.15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>
        <v>20</v>
      </c>
      <c r="R3338" t="str">
        <f t="shared" ref="R3338:R3339" si="206">IF(Q3335&lt;=4,"低",IF(Q3335&gt;8,"高","中"))</f>
        <v>高</v>
      </c>
      <c r="S3338" t="s">
        <v>2785</v>
      </c>
    </row>
    <row r="3339" spans="1:19" ht="14" customHeight="1" x14ac:dyDescent="0.15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>
        <v>20</v>
      </c>
      <c r="R3339" t="str">
        <f t="shared" si="206"/>
        <v>高</v>
      </c>
      <c r="S3339" t="s">
        <v>2785</v>
      </c>
    </row>
    <row r="3340" spans="1:19" hidden="1" x14ac:dyDescent="0.15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>
        <v>20</v>
      </c>
      <c r="S3340" t="s">
        <v>2785</v>
      </c>
    </row>
    <row r="3341" spans="1:19" hidden="1" x14ac:dyDescent="0.15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>
        <v>20</v>
      </c>
      <c r="S3341" t="s">
        <v>2785</v>
      </c>
    </row>
    <row r="3342" spans="1:19" hidden="1" x14ac:dyDescent="0.15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>
        <v>20</v>
      </c>
      <c r="S3342" t="s">
        <v>2785</v>
      </c>
    </row>
    <row r="3343" spans="1:19" hidden="1" x14ac:dyDescent="0.15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>
        <v>25</v>
      </c>
      <c r="S3343" t="s">
        <v>2785</v>
      </c>
    </row>
    <row r="3344" spans="1:19" x14ac:dyDescent="0.15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>
        <v>15</v>
      </c>
      <c r="R3344" t="str">
        <f t="shared" ref="R3344:R3345" si="207">IF(Q3341&lt;=4,"低",IF(Q3341&gt;8,"高","中"))</f>
        <v>高</v>
      </c>
      <c r="S3344" t="s">
        <v>2785</v>
      </c>
    </row>
    <row r="3345" spans="1:19" x14ac:dyDescent="0.15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>
        <v>30</v>
      </c>
      <c r="R3345" t="str">
        <f t="shared" si="207"/>
        <v>高</v>
      </c>
      <c r="S3345" t="s">
        <v>2785</v>
      </c>
    </row>
    <row r="3346" spans="1:19" hidden="1" x14ac:dyDescent="0.15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>
        <v>40</v>
      </c>
      <c r="S3346" t="s">
        <v>2785</v>
      </c>
    </row>
    <row r="3347" spans="1:19" hidden="1" x14ac:dyDescent="0.15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>
        <v>16</v>
      </c>
      <c r="S3347" t="s">
        <v>2785</v>
      </c>
    </row>
    <row r="3348" spans="1:19" x14ac:dyDescent="0.15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>
        <v>30</v>
      </c>
      <c r="R3348" t="str">
        <f t="shared" ref="R3348:R3349" si="208">IF(Q3345&lt;=4,"低",IF(Q3345&gt;8,"高","中"))</f>
        <v>高</v>
      </c>
      <c r="S3348" t="s">
        <v>2785</v>
      </c>
    </row>
    <row r="3349" spans="1:19" ht="14" customHeight="1" x14ac:dyDescent="0.15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>
        <v>25</v>
      </c>
      <c r="R3349" t="str">
        <f t="shared" si="208"/>
        <v>高</v>
      </c>
      <c r="S3349" t="s">
        <v>2785</v>
      </c>
    </row>
    <row r="3350" spans="1:19" hidden="1" x14ac:dyDescent="0.15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>
        <v>30</v>
      </c>
      <c r="S3350" t="s">
        <v>2785</v>
      </c>
    </row>
    <row r="3351" spans="1:19" hidden="1" x14ac:dyDescent="0.15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>
        <v>30</v>
      </c>
      <c r="S3351" t="s">
        <v>2785</v>
      </c>
    </row>
    <row r="3352" spans="1:19" hidden="1" x14ac:dyDescent="0.15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>
        <v>20</v>
      </c>
      <c r="S3352" t="s">
        <v>2785</v>
      </c>
    </row>
    <row r="3353" spans="1:19" ht="14" hidden="1" customHeight="1" x14ac:dyDescent="0.15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>
        <v>20</v>
      </c>
      <c r="S3353" t="s">
        <v>2785</v>
      </c>
    </row>
    <row r="3354" spans="1:19" hidden="1" x14ac:dyDescent="0.15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>
        <v>40</v>
      </c>
      <c r="S3354" t="s">
        <v>2785</v>
      </c>
    </row>
    <row r="3355" spans="1:19" x14ac:dyDescent="0.15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>
        <v>15</v>
      </c>
      <c r="R3355" t="str">
        <f>IF(Q3352&lt;=4,"低",IF(Q3352&gt;8,"高","中"))</f>
        <v>高</v>
      </c>
      <c r="S3355" t="s">
        <v>2785</v>
      </c>
    </row>
    <row r="3356" spans="1:19" hidden="1" x14ac:dyDescent="0.15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>
        <v>18</v>
      </c>
      <c r="S3356" t="s">
        <v>2785</v>
      </c>
    </row>
    <row r="3357" spans="1:19" x14ac:dyDescent="0.15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>
        <v>30</v>
      </c>
      <c r="R3357" t="str">
        <f t="shared" ref="R3357:R3358" si="209">IF(Q3354&lt;=4,"低",IF(Q3354&gt;8,"高","中"))</f>
        <v>高</v>
      </c>
      <c r="S3357" t="s">
        <v>2785</v>
      </c>
    </row>
    <row r="3358" spans="1:19" x14ac:dyDescent="0.15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>
        <v>20</v>
      </c>
      <c r="R3358" t="str">
        <f t="shared" si="209"/>
        <v>高</v>
      </c>
      <c r="S3358" t="s">
        <v>2785</v>
      </c>
    </row>
    <row r="3359" spans="1:19" hidden="1" x14ac:dyDescent="0.15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>
        <v>20</v>
      </c>
      <c r="S3359" t="s">
        <v>2785</v>
      </c>
    </row>
    <row r="3360" spans="1:19" hidden="1" x14ac:dyDescent="0.15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>
        <v>45</v>
      </c>
      <c r="S3360" t="s">
        <v>2785</v>
      </c>
    </row>
    <row r="3361" spans="1:19" ht="14" customHeight="1" x14ac:dyDescent="0.15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>
        <v>10</v>
      </c>
      <c r="R3361" t="str">
        <f>IF(Q3358&lt;=4,"低",IF(Q3358&gt;8,"高","中"))</f>
        <v>高</v>
      </c>
      <c r="S3361" t="s">
        <v>2785</v>
      </c>
    </row>
    <row r="3362" spans="1:19" hidden="1" x14ac:dyDescent="0.15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>
        <v>12</v>
      </c>
      <c r="S3362" t="s">
        <v>2785</v>
      </c>
    </row>
    <row r="3363" spans="1:19" hidden="1" x14ac:dyDescent="0.15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>
        <v>8</v>
      </c>
      <c r="S3363" t="s">
        <v>2785</v>
      </c>
    </row>
    <row r="3364" spans="1:19" hidden="1" x14ac:dyDescent="0.15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>
        <v>17</v>
      </c>
      <c r="S3364" t="s">
        <v>2785</v>
      </c>
    </row>
    <row r="3365" spans="1:19" x14ac:dyDescent="0.15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>
        <v>25</v>
      </c>
      <c r="R3365" t="str">
        <f>IF(Q3362&lt;=4,"低",IF(Q3362&gt;8,"高","中"))</f>
        <v>高</v>
      </c>
      <c r="S3365" t="s">
        <v>2785</v>
      </c>
    </row>
    <row r="3366" spans="1:19" hidden="1" x14ac:dyDescent="0.15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>
        <v>15</v>
      </c>
      <c r="S3366" t="s">
        <v>2785</v>
      </c>
    </row>
    <row r="3367" spans="1:19" x14ac:dyDescent="0.15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>
        <v>18</v>
      </c>
      <c r="R3367" t="str">
        <f t="shared" ref="R3367:R3372" si="210">IF(Q3364&lt;=4,"低",IF(Q3364&gt;8,"高","中"))</f>
        <v>高</v>
      </c>
      <c r="S3367" t="s">
        <v>2785</v>
      </c>
    </row>
    <row r="3368" spans="1:19" x14ac:dyDescent="0.15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>
        <v>20</v>
      </c>
      <c r="R3368" t="str">
        <f t="shared" si="210"/>
        <v>高</v>
      </c>
      <c r="S3368" t="s">
        <v>2785</v>
      </c>
    </row>
    <row r="3369" spans="1:19" x14ac:dyDescent="0.15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>
        <v>25</v>
      </c>
      <c r="R3369" t="str">
        <f t="shared" si="210"/>
        <v>高</v>
      </c>
      <c r="S3369" t="s">
        <v>2785</v>
      </c>
    </row>
    <row r="3370" spans="1:19" x14ac:dyDescent="0.15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>
        <v>25</v>
      </c>
      <c r="R3370" t="str">
        <f t="shared" si="210"/>
        <v>高</v>
      </c>
      <c r="S3370" t="s">
        <v>2785</v>
      </c>
    </row>
    <row r="3371" spans="1:19" x14ac:dyDescent="0.15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>
        <v>35</v>
      </c>
      <c r="R3371" t="str">
        <f t="shared" si="210"/>
        <v>高</v>
      </c>
      <c r="S3371" t="s">
        <v>2785</v>
      </c>
    </row>
    <row r="3372" spans="1:19" ht="14" customHeight="1" x14ac:dyDescent="0.15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>
        <v>20</v>
      </c>
      <c r="R3372" t="str">
        <f t="shared" si="210"/>
        <v>高</v>
      </c>
      <c r="S3372" t="s">
        <v>2785</v>
      </c>
    </row>
    <row r="3373" spans="1:19" hidden="1" x14ac:dyDescent="0.15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>
        <v>25</v>
      </c>
      <c r="S3373" t="s">
        <v>2785</v>
      </c>
    </row>
    <row r="3374" spans="1:19" hidden="1" x14ac:dyDescent="0.15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>
        <v>13</v>
      </c>
      <c r="S3374" t="s">
        <v>2785</v>
      </c>
    </row>
    <row r="3375" spans="1:19" hidden="1" x14ac:dyDescent="0.15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>
        <v>20</v>
      </c>
      <c r="S3375" t="s">
        <v>2785</v>
      </c>
    </row>
    <row r="3376" spans="1:19" ht="14" customHeight="1" x14ac:dyDescent="0.15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>
        <v>20</v>
      </c>
      <c r="R3376" t="str">
        <f t="shared" ref="R3376:R3377" si="211">IF(Q3373&lt;=4,"低",IF(Q3373&gt;8,"高","中"))</f>
        <v>高</v>
      </c>
      <c r="S3376" t="s">
        <v>2785</v>
      </c>
    </row>
    <row r="3377" spans="1:19" x14ac:dyDescent="0.15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>
        <v>25</v>
      </c>
      <c r="R3377" t="str">
        <f t="shared" si="211"/>
        <v>高</v>
      </c>
      <c r="S3377" t="s">
        <v>2785</v>
      </c>
    </row>
    <row r="3378" spans="1:19" hidden="1" x14ac:dyDescent="0.15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>
        <v>20</v>
      </c>
      <c r="S3378" t="s">
        <v>2785</v>
      </c>
    </row>
    <row r="3379" spans="1:19" x14ac:dyDescent="0.15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>
        <v>15</v>
      </c>
      <c r="R3379" t="str">
        <f t="shared" ref="R3379:R3381" si="212">IF(Q3376&lt;=4,"低",IF(Q3376&gt;8,"高","中"))</f>
        <v>高</v>
      </c>
      <c r="S3379" t="s">
        <v>2785</v>
      </c>
    </row>
    <row r="3380" spans="1:19" x14ac:dyDescent="0.15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>
        <v>25</v>
      </c>
      <c r="R3380" t="str">
        <f t="shared" si="212"/>
        <v>高</v>
      </c>
      <c r="S3380" t="s">
        <v>2785</v>
      </c>
    </row>
    <row r="3381" spans="1:19" x14ac:dyDescent="0.15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>
        <v>20</v>
      </c>
      <c r="R3381" t="str">
        <f t="shared" si="212"/>
        <v>高</v>
      </c>
      <c r="S3381" t="s">
        <v>2785</v>
      </c>
    </row>
    <row r="3382" spans="1:19" hidden="1" x14ac:dyDescent="0.15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>
        <v>20</v>
      </c>
      <c r="S3382" t="s">
        <v>2785</v>
      </c>
    </row>
    <row r="3383" spans="1:19" hidden="1" x14ac:dyDescent="0.15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>
        <v>25</v>
      </c>
      <c r="S3383" t="s">
        <v>2785</v>
      </c>
    </row>
    <row r="3384" spans="1:19" hidden="1" x14ac:dyDescent="0.15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>
        <v>15</v>
      </c>
      <c r="S3384" t="s">
        <v>2785</v>
      </c>
    </row>
    <row r="3385" spans="1:19" hidden="1" x14ac:dyDescent="0.15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>
        <v>20</v>
      </c>
      <c r="S3385" t="s">
        <v>2785</v>
      </c>
    </row>
    <row r="3386" spans="1:19" hidden="1" x14ac:dyDescent="0.15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>
        <v>20</v>
      </c>
      <c r="S3386" t="s">
        <v>2785</v>
      </c>
    </row>
    <row r="3387" spans="1:19" hidden="1" x14ac:dyDescent="0.15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>
        <v>30</v>
      </c>
      <c r="S3387" t="s">
        <v>2785</v>
      </c>
    </row>
    <row r="3388" spans="1:19" x14ac:dyDescent="0.15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>
        <v>30</v>
      </c>
      <c r="R3388" t="str">
        <f t="shared" ref="R3388:R3389" si="213">IF(Q3385&lt;=4,"低",IF(Q3385&gt;8,"高","中"))</f>
        <v>高</v>
      </c>
      <c r="S3388" t="s">
        <v>2785</v>
      </c>
    </row>
    <row r="3389" spans="1:19" x14ac:dyDescent="0.15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>
        <v>25</v>
      </c>
      <c r="R3389" t="str">
        <f t="shared" si="213"/>
        <v>高</v>
      </c>
      <c r="S3389" t="s">
        <v>2785</v>
      </c>
    </row>
    <row r="3390" spans="1:19" hidden="1" x14ac:dyDescent="0.15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>
        <v>30</v>
      </c>
      <c r="S3390" t="s">
        <v>2785</v>
      </c>
    </row>
    <row r="3391" spans="1:19" hidden="1" x14ac:dyDescent="0.15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>
        <v>15</v>
      </c>
      <c r="S3391" t="s">
        <v>2785</v>
      </c>
    </row>
    <row r="3392" spans="1:19" x14ac:dyDescent="0.15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>
        <v>15</v>
      </c>
      <c r="R3392" t="str">
        <f t="shared" ref="R3392:R3393" si="214">IF(Q3389&lt;=4,"低",IF(Q3389&gt;8,"高","中"))</f>
        <v>高</v>
      </c>
      <c r="S3392" t="s">
        <v>2785</v>
      </c>
    </row>
    <row r="3393" spans="1:19" x14ac:dyDescent="0.15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>
        <v>20</v>
      </c>
      <c r="R3393" t="str">
        <f t="shared" si="214"/>
        <v>高</v>
      </c>
      <c r="S3393" t="s">
        <v>2785</v>
      </c>
    </row>
    <row r="3394" spans="1:19" hidden="1" x14ac:dyDescent="0.15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>
        <v>20</v>
      </c>
      <c r="S3394" t="s">
        <v>2785</v>
      </c>
    </row>
    <row r="3395" spans="1:19" hidden="1" x14ac:dyDescent="0.15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>
        <v>25</v>
      </c>
      <c r="S3395" t="s">
        <v>2785</v>
      </c>
    </row>
    <row r="3396" spans="1:19" x14ac:dyDescent="0.15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>
        <v>20</v>
      </c>
      <c r="R3396" t="str">
        <f>IF(Q3393&lt;=4,"低",IF(Q3393&gt;8,"高","中"))</f>
        <v>高</v>
      </c>
      <c r="S3396" t="s">
        <v>2785</v>
      </c>
    </row>
    <row r="3397" spans="1:19" hidden="1" x14ac:dyDescent="0.15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>
        <v>15</v>
      </c>
      <c r="S3397" t="s">
        <v>2785</v>
      </c>
    </row>
    <row r="3398" spans="1:19" x14ac:dyDescent="0.15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>
        <v>15</v>
      </c>
      <c r="R3398" t="str">
        <f>IF(Q3395&lt;=4,"低",IF(Q3395&gt;8,"高","中"))</f>
        <v>高</v>
      </c>
      <c r="S3398" t="s">
        <v>2785</v>
      </c>
    </row>
    <row r="3399" spans="1:19" hidden="1" x14ac:dyDescent="0.15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>
        <v>20</v>
      </c>
      <c r="S3399" t="s">
        <v>2785</v>
      </c>
    </row>
    <row r="3400" spans="1:19" hidden="1" x14ac:dyDescent="0.15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>
        <v>12</v>
      </c>
      <c r="S3400" t="s">
        <v>2785</v>
      </c>
    </row>
    <row r="3401" spans="1:19" hidden="1" x14ac:dyDescent="0.15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>
        <v>20</v>
      </c>
      <c r="S3401" t="s">
        <v>2785</v>
      </c>
    </row>
    <row r="3402" spans="1:19" hidden="1" x14ac:dyDescent="0.15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>
        <v>15</v>
      </c>
      <c r="S3402" t="s">
        <v>2785</v>
      </c>
    </row>
    <row r="3403" spans="1:19" ht="14" hidden="1" customHeight="1" x14ac:dyDescent="0.15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>
        <v>25</v>
      </c>
      <c r="S3403" t="s">
        <v>2785</v>
      </c>
    </row>
    <row r="3404" spans="1:19" hidden="1" x14ac:dyDescent="0.15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>
        <v>20</v>
      </c>
      <c r="S3404" t="s">
        <v>2785</v>
      </c>
    </row>
    <row r="3405" spans="1:19" hidden="1" x14ac:dyDescent="0.15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>
        <v>25</v>
      </c>
      <c r="S3405" t="s">
        <v>2785</v>
      </c>
    </row>
    <row r="3406" spans="1:19" ht="14" customHeight="1" x14ac:dyDescent="0.15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>
        <v>15</v>
      </c>
      <c r="R3406" t="str">
        <f>IF(Q3403&lt;=4,"低",IF(Q3403&gt;8,"高","中"))</f>
        <v>高</v>
      </c>
      <c r="S3406" t="s">
        <v>2785</v>
      </c>
    </row>
    <row r="3407" spans="1:19" hidden="1" x14ac:dyDescent="0.15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>
        <v>20</v>
      </c>
      <c r="S3407" t="s">
        <v>2785</v>
      </c>
    </row>
    <row r="3408" spans="1:19" x14ac:dyDescent="0.15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>
        <v>20</v>
      </c>
      <c r="R3408" t="str">
        <f>IF(Q3405&lt;=4,"低",IF(Q3405&gt;8,"高","中"))</f>
        <v>高</v>
      </c>
      <c r="S3408" t="s">
        <v>2785</v>
      </c>
    </row>
    <row r="3409" spans="1:19" hidden="1" x14ac:dyDescent="0.15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>
        <v>20</v>
      </c>
      <c r="S3409" t="s">
        <v>2785</v>
      </c>
    </row>
    <row r="3410" spans="1:19" hidden="1" x14ac:dyDescent="0.15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>
        <v>30</v>
      </c>
      <c r="S3410" t="s">
        <v>2785</v>
      </c>
    </row>
    <row r="3411" spans="1:19" ht="14" customHeight="1" x14ac:dyDescent="0.15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>
        <v>25</v>
      </c>
      <c r="R3411" t="str">
        <f t="shared" ref="R3411:R3412" si="215">IF(Q3408&lt;=4,"低",IF(Q3408&gt;8,"高","中"))</f>
        <v>高</v>
      </c>
      <c r="S3411" t="s">
        <v>2785</v>
      </c>
    </row>
    <row r="3412" spans="1:19" x14ac:dyDescent="0.15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>
        <v>15</v>
      </c>
      <c r="R3412" t="str">
        <f t="shared" si="215"/>
        <v>高</v>
      </c>
      <c r="S3412" t="s">
        <v>2785</v>
      </c>
    </row>
    <row r="3413" spans="1:19" hidden="1" x14ac:dyDescent="0.15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>
        <v>20</v>
      </c>
      <c r="S3413" t="s">
        <v>2785</v>
      </c>
    </row>
    <row r="3414" spans="1:19" hidden="1" x14ac:dyDescent="0.15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>
        <v>15</v>
      </c>
      <c r="S3414" t="s">
        <v>2785</v>
      </c>
    </row>
    <row r="3415" spans="1:19" hidden="1" x14ac:dyDescent="0.15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>
        <v>25</v>
      </c>
      <c r="S3415" t="s">
        <v>2785</v>
      </c>
    </row>
    <row r="3416" spans="1:19" ht="14" hidden="1" customHeight="1" x14ac:dyDescent="0.15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>
        <v>40</v>
      </c>
      <c r="S3416" t="s">
        <v>2785</v>
      </c>
    </row>
    <row r="3417" spans="1:19" x14ac:dyDescent="0.15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>
        <v>15</v>
      </c>
      <c r="R3417" t="str">
        <f>IF(Q3414&lt;=4,"低",IF(Q3414&gt;8,"高","中"))</f>
        <v>高</v>
      </c>
      <c r="S3417" t="s">
        <v>2785</v>
      </c>
    </row>
    <row r="3418" spans="1:19" hidden="1" x14ac:dyDescent="0.15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>
        <v>15</v>
      </c>
      <c r="S3418" t="s">
        <v>2785</v>
      </c>
    </row>
    <row r="3419" spans="1:19" hidden="1" x14ac:dyDescent="0.15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>
        <v>25</v>
      </c>
      <c r="S3419" t="s">
        <v>2785</v>
      </c>
    </row>
    <row r="3420" spans="1:19" x14ac:dyDescent="0.15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>
        <v>15</v>
      </c>
      <c r="R3420" t="str">
        <f>IF(Q3417&lt;=4,"低",IF(Q3417&gt;8,"高","中"))</f>
        <v>高</v>
      </c>
      <c r="S3420" t="s">
        <v>2785</v>
      </c>
    </row>
    <row r="3421" spans="1:19" hidden="1" x14ac:dyDescent="0.15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>
        <v>25</v>
      </c>
      <c r="S3421" t="s">
        <v>2785</v>
      </c>
    </row>
    <row r="3422" spans="1:19" hidden="1" x14ac:dyDescent="0.15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>
        <v>30</v>
      </c>
      <c r="S3422" t="s">
        <v>2785</v>
      </c>
    </row>
    <row r="3423" spans="1:19" hidden="1" x14ac:dyDescent="0.15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>
        <v>15</v>
      </c>
      <c r="S3423" t="s">
        <v>2785</v>
      </c>
    </row>
    <row r="3424" spans="1:19" hidden="1" x14ac:dyDescent="0.15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>
        <v>20</v>
      </c>
      <c r="S3424" t="s">
        <v>2785</v>
      </c>
    </row>
    <row r="3425" spans="1:19" hidden="1" x14ac:dyDescent="0.15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>
        <v>20</v>
      </c>
      <c r="S3425" t="s">
        <v>2785</v>
      </c>
    </row>
    <row r="3426" spans="1:19" hidden="1" x14ac:dyDescent="0.15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>
        <v>15</v>
      </c>
      <c r="S3426" t="s">
        <v>2785</v>
      </c>
    </row>
    <row r="3427" spans="1:19" x14ac:dyDescent="0.15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>
        <v>20</v>
      </c>
      <c r="R3427" t="str">
        <f>IF(Q3424&lt;=4,"低",IF(Q3424&gt;8,"高","中"))</f>
        <v>高</v>
      </c>
      <c r="S3427" t="s">
        <v>2785</v>
      </c>
    </row>
    <row r="3428" spans="1:19" hidden="1" x14ac:dyDescent="0.15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>
        <v>20</v>
      </c>
      <c r="S3428" t="s">
        <v>2785</v>
      </c>
    </row>
    <row r="3429" spans="1:19" hidden="1" x14ac:dyDescent="0.15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>
        <v>25</v>
      </c>
      <c r="S3429" t="s">
        <v>2785</v>
      </c>
    </row>
    <row r="3430" spans="1:19" hidden="1" x14ac:dyDescent="0.15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>
        <v>30</v>
      </c>
      <c r="S3430" t="s">
        <v>2785</v>
      </c>
    </row>
    <row r="3431" spans="1:19" x14ac:dyDescent="0.15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>
        <v>30</v>
      </c>
      <c r="R3431" t="str">
        <f t="shared" ref="R3431:R3432" si="216">IF(Q3428&lt;=4,"低",IF(Q3428&gt;8,"高","中"))</f>
        <v>高</v>
      </c>
      <c r="S3431" t="s">
        <v>2785</v>
      </c>
    </row>
    <row r="3432" spans="1:19" x14ac:dyDescent="0.15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>
        <v>15</v>
      </c>
      <c r="R3432" t="str">
        <f t="shared" si="216"/>
        <v>高</v>
      </c>
      <c r="S3432" t="s">
        <v>2785</v>
      </c>
    </row>
    <row r="3433" spans="1:19" hidden="1" x14ac:dyDescent="0.15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>
        <v>20</v>
      </c>
      <c r="S3433" t="s">
        <v>2785</v>
      </c>
    </row>
    <row r="3434" spans="1:19" hidden="1" x14ac:dyDescent="0.15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>
        <v>13</v>
      </c>
      <c r="S3434" t="s">
        <v>2785</v>
      </c>
    </row>
    <row r="3435" spans="1:19" hidden="1" x14ac:dyDescent="0.15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>
        <v>20</v>
      </c>
      <c r="S3435" t="s">
        <v>2785</v>
      </c>
    </row>
    <row r="3436" spans="1:19" ht="14" hidden="1" customHeight="1" x14ac:dyDescent="0.15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>
        <v>20</v>
      </c>
      <c r="S3436" t="s">
        <v>2785</v>
      </c>
    </row>
    <row r="3437" spans="1:19" ht="14" hidden="1" customHeight="1" x14ac:dyDescent="0.15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>
        <v>25</v>
      </c>
      <c r="S3437" t="s">
        <v>2785</v>
      </c>
    </row>
    <row r="3438" spans="1:19" hidden="1" x14ac:dyDescent="0.15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>
        <v>20</v>
      </c>
      <c r="S3438" t="s">
        <v>2785</v>
      </c>
    </row>
    <row r="3439" spans="1:19" hidden="1" x14ac:dyDescent="0.15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>
        <v>25</v>
      </c>
      <c r="S3439" t="s">
        <v>2785</v>
      </c>
    </row>
    <row r="3440" spans="1:19" hidden="1" x14ac:dyDescent="0.15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>
        <v>25</v>
      </c>
      <c r="S3440" t="s">
        <v>2785</v>
      </c>
    </row>
    <row r="3441" spans="1:19" x14ac:dyDescent="0.15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>
        <v>15</v>
      </c>
      <c r="R3441" t="str">
        <f t="shared" ref="R3441:R3443" si="217">IF(Q3438&lt;=4,"低",IF(Q3438&gt;8,"高","中"))</f>
        <v>高</v>
      </c>
      <c r="S3441" t="s">
        <v>2785</v>
      </c>
    </row>
    <row r="3442" spans="1:19" x14ac:dyDescent="0.15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>
        <v>25</v>
      </c>
      <c r="R3442" t="str">
        <f t="shared" si="217"/>
        <v>高</v>
      </c>
      <c r="S3442" t="s">
        <v>2785</v>
      </c>
    </row>
    <row r="3443" spans="1:19" ht="14" customHeight="1" x14ac:dyDescent="0.15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>
        <v>20</v>
      </c>
      <c r="R3443" t="str">
        <f t="shared" si="217"/>
        <v>高</v>
      </c>
      <c r="S3443" t="s">
        <v>2785</v>
      </c>
    </row>
    <row r="3444" spans="1:19" hidden="1" x14ac:dyDescent="0.15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>
        <v>15</v>
      </c>
      <c r="S3444" t="s">
        <v>2785</v>
      </c>
    </row>
    <row r="3445" spans="1:19" hidden="1" x14ac:dyDescent="0.15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>
        <v>30</v>
      </c>
      <c r="S3445" t="s">
        <v>2785</v>
      </c>
    </row>
    <row r="3446" spans="1:19" x14ac:dyDescent="0.15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>
        <v>20</v>
      </c>
      <c r="R3446" t="str">
        <f>IF(Q3443&lt;=4,"低",IF(Q3443&gt;8,"高","中"))</f>
        <v>高</v>
      </c>
      <c r="S3446" t="s">
        <v>2785</v>
      </c>
    </row>
    <row r="3447" spans="1:19" hidden="1" x14ac:dyDescent="0.15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>
        <v>20</v>
      </c>
      <c r="S3447" t="s">
        <v>2785</v>
      </c>
    </row>
    <row r="3448" spans="1:19" hidden="1" x14ac:dyDescent="0.15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>
        <v>15</v>
      </c>
      <c r="S3448" t="s">
        <v>2785</v>
      </c>
    </row>
    <row r="3449" spans="1:19" hidden="1" x14ac:dyDescent="0.15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>
        <v>35</v>
      </c>
      <c r="S3449" t="s">
        <v>2785</v>
      </c>
    </row>
    <row r="3450" spans="1:19" hidden="1" x14ac:dyDescent="0.15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>
        <v>10</v>
      </c>
      <c r="S3450" t="s">
        <v>2785</v>
      </c>
    </row>
    <row r="3451" spans="1:19" hidden="1" x14ac:dyDescent="0.15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>
        <v>25</v>
      </c>
      <c r="S3451" t="s">
        <v>2785</v>
      </c>
    </row>
    <row r="3452" spans="1:19" hidden="1" x14ac:dyDescent="0.15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>
        <v>20</v>
      </c>
      <c r="S3452" t="s">
        <v>2785</v>
      </c>
    </row>
    <row r="3453" spans="1:19" hidden="1" x14ac:dyDescent="0.15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>
        <v>35</v>
      </c>
      <c r="S3453" t="s">
        <v>2785</v>
      </c>
    </row>
    <row r="3454" spans="1:19" hidden="1" x14ac:dyDescent="0.15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>
        <v>18</v>
      </c>
      <c r="S3454" t="s">
        <v>2785</v>
      </c>
    </row>
    <row r="3455" spans="1:19" hidden="1" x14ac:dyDescent="0.15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>
        <v>33</v>
      </c>
      <c r="S3455" t="s">
        <v>2785</v>
      </c>
    </row>
    <row r="3456" spans="1:19" ht="14" hidden="1" customHeight="1" x14ac:dyDescent="0.15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>
        <v>15</v>
      </c>
      <c r="S3456" t="s">
        <v>2785</v>
      </c>
    </row>
    <row r="3457" spans="1:19" hidden="1" x14ac:dyDescent="0.15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>
        <v>13</v>
      </c>
      <c r="S3457" t="s">
        <v>2785</v>
      </c>
    </row>
    <row r="3458" spans="1:19" ht="14" hidden="1" customHeight="1" x14ac:dyDescent="0.15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>
        <v>20</v>
      </c>
      <c r="S3458" t="s">
        <v>2785</v>
      </c>
    </row>
    <row r="3459" spans="1:19" x14ac:dyDescent="0.15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10334</v>
      </c>
      <c r="R3459" t="str">
        <f t="shared" ref="R3459:R3460" si="218">IF(Q3456&lt;=4,"低",IF(Q3456&gt;8,"高","中"))</f>
        <v>高</v>
      </c>
      <c r="S3459" t="s">
        <v>2785</v>
      </c>
    </row>
    <row r="3460" spans="1:19" x14ac:dyDescent="0.15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>
        <v>20</v>
      </c>
      <c r="R3460" t="str">
        <f t="shared" si="218"/>
        <v>高</v>
      </c>
      <c r="S3460" t="s">
        <v>2785</v>
      </c>
    </row>
    <row r="3461" spans="1:19" ht="14" hidden="1" customHeight="1" x14ac:dyDescent="0.15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>
        <v>20</v>
      </c>
      <c r="S3461" t="s">
        <v>2785</v>
      </c>
    </row>
    <row r="3462" spans="1:19" x14ac:dyDescent="0.15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>
        <v>20</v>
      </c>
      <c r="R3462" t="str">
        <f t="shared" ref="R3462:R3464" si="219">IF(Q3459&lt;=4,"低",IF(Q3459&gt;8,"高","中"))</f>
        <v>高</v>
      </c>
      <c r="S3462" t="s">
        <v>2785</v>
      </c>
    </row>
    <row r="3463" spans="1:19" ht="14" customHeight="1" x14ac:dyDescent="0.15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>
        <v>25</v>
      </c>
      <c r="R3463" t="str">
        <f t="shared" si="219"/>
        <v>高</v>
      </c>
      <c r="S3463" t="s">
        <v>2785</v>
      </c>
    </row>
    <row r="3464" spans="1:19" x14ac:dyDescent="0.15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>
        <v>30</v>
      </c>
      <c r="R3464" t="str">
        <f t="shared" si="219"/>
        <v>高</v>
      </c>
      <c r="S3464" t="s">
        <v>2785</v>
      </c>
    </row>
    <row r="3465" spans="1:19" hidden="1" x14ac:dyDescent="0.15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>
        <v>10</v>
      </c>
      <c r="S3465" t="s">
        <v>2785</v>
      </c>
    </row>
    <row r="3466" spans="1:19" hidden="1" x14ac:dyDescent="0.15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>
        <v>15</v>
      </c>
      <c r="S3466" t="s">
        <v>2785</v>
      </c>
    </row>
    <row r="3467" spans="1:19" hidden="1" x14ac:dyDescent="0.15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>
        <v>8</v>
      </c>
      <c r="S3467" t="s">
        <v>2785</v>
      </c>
    </row>
    <row r="3468" spans="1:19" x14ac:dyDescent="0.15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>
        <v>18</v>
      </c>
      <c r="R3468" t="str">
        <f t="shared" ref="R3468:R3470" si="220">IF(Q3465&lt;=4,"低",IF(Q3465&gt;8,"高","中"))</f>
        <v>高</v>
      </c>
      <c r="S3468" t="s">
        <v>2785</v>
      </c>
    </row>
    <row r="3469" spans="1:19" ht="14" customHeight="1" x14ac:dyDescent="0.15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>
        <v>20</v>
      </c>
      <c r="R3469" t="str">
        <f t="shared" si="220"/>
        <v>高</v>
      </c>
      <c r="S3469" t="s">
        <v>2785</v>
      </c>
    </row>
    <row r="3470" spans="1:19" x14ac:dyDescent="0.15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>
        <v>40</v>
      </c>
      <c r="R3470" t="str">
        <f t="shared" si="220"/>
        <v>中</v>
      </c>
      <c r="S3470" t="s">
        <v>2785</v>
      </c>
    </row>
    <row r="3471" spans="1:19" hidden="1" x14ac:dyDescent="0.15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>
        <v>25</v>
      </c>
      <c r="S3471" t="s">
        <v>2785</v>
      </c>
    </row>
    <row r="3472" spans="1:19" hidden="1" x14ac:dyDescent="0.15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>
        <v>20</v>
      </c>
      <c r="S3472" t="s">
        <v>2785</v>
      </c>
    </row>
    <row r="3473" spans="1:19" x14ac:dyDescent="0.15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>
        <v>15</v>
      </c>
      <c r="R3473" t="str">
        <f>IF(Q3470&lt;=4,"低",IF(Q3470&gt;8,"高","中"))</f>
        <v>高</v>
      </c>
      <c r="S3473" t="s">
        <v>2785</v>
      </c>
    </row>
    <row r="3474" spans="1:19" hidden="1" x14ac:dyDescent="0.15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>
        <v>20</v>
      </c>
      <c r="S3474" t="s">
        <v>2785</v>
      </c>
    </row>
    <row r="3475" spans="1:19" hidden="1" x14ac:dyDescent="0.15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>
        <v>20</v>
      </c>
      <c r="S3475" t="s">
        <v>2785</v>
      </c>
    </row>
    <row r="3476" spans="1:19" hidden="1" x14ac:dyDescent="0.15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>
        <v>30</v>
      </c>
      <c r="S3476" t="s">
        <v>2785</v>
      </c>
    </row>
    <row r="3477" spans="1:19" ht="14" customHeight="1" x14ac:dyDescent="0.15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>
        <v>20</v>
      </c>
      <c r="R3477" t="str">
        <f t="shared" ref="R3477:R3478" si="221">IF(Q3474&lt;=4,"低",IF(Q3474&gt;8,"高","中"))</f>
        <v>高</v>
      </c>
      <c r="S3477" t="s">
        <v>2785</v>
      </c>
    </row>
    <row r="3478" spans="1:19" x14ac:dyDescent="0.15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>
        <v>15</v>
      </c>
      <c r="R3478" t="str">
        <f t="shared" si="221"/>
        <v>高</v>
      </c>
      <c r="S3478" t="s">
        <v>2785</v>
      </c>
    </row>
    <row r="3479" spans="1:19" hidden="1" x14ac:dyDescent="0.15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>
        <v>15</v>
      </c>
      <c r="S3479" t="s">
        <v>2785</v>
      </c>
    </row>
    <row r="3480" spans="1:19" hidden="1" x14ac:dyDescent="0.15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>
        <v>14</v>
      </c>
      <c r="S3480" t="s">
        <v>2785</v>
      </c>
    </row>
    <row r="3481" spans="1:19" hidden="1" x14ac:dyDescent="0.15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>
        <v>15</v>
      </c>
      <c r="S3481" t="s">
        <v>2785</v>
      </c>
    </row>
    <row r="3482" spans="1:19" hidden="1" x14ac:dyDescent="0.15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>
        <v>10</v>
      </c>
      <c r="S3482" t="s">
        <v>2785</v>
      </c>
    </row>
    <row r="3483" spans="1:19" x14ac:dyDescent="0.15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>
        <v>15</v>
      </c>
      <c r="R3483" t="str">
        <f t="shared" ref="R3483:R3484" si="222">IF(Q3480&lt;=4,"低",IF(Q3480&gt;8,"高","中"))</f>
        <v>高</v>
      </c>
      <c r="S3483" t="s">
        <v>2785</v>
      </c>
    </row>
    <row r="3484" spans="1:19" x14ac:dyDescent="0.15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>
        <v>15</v>
      </c>
      <c r="R3484" t="str">
        <f t="shared" si="222"/>
        <v>高</v>
      </c>
      <c r="S3484" t="s">
        <v>2785</v>
      </c>
    </row>
    <row r="3485" spans="1:19" hidden="1" x14ac:dyDescent="0.15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>
        <v>15</v>
      </c>
      <c r="S3485" t="s">
        <v>2785</v>
      </c>
    </row>
    <row r="3486" spans="1:19" hidden="1" x14ac:dyDescent="0.15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>
        <v>30</v>
      </c>
      <c r="S3486" t="s">
        <v>2785</v>
      </c>
    </row>
    <row r="3487" spans="1:19" x14ac:dyDescent="0.15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>
        <v>25</v>
      </c>
      <c r="R3487" t="str">
        <f t="shared" ref="R3487:R3490" si="223">IF(Q3484&lt;=4,"低",IF(Q3484&gt;8,"高","中"))</f>
        <v>高</v>
      </c>
      <c r="S3487" t="s">
        <v>2785</v>
      </c>
    </row>
    <row r="3488" spans="1:19" x14ac:dyDescent="0.15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>
        <v>36</v>
      </c>
      <c r="R3488" t="str">
        <f t="shared" si="223"/>
        <v>高</v>
      </c>
      <c r="S3488" t="s">
        <v>2785</v>
      </c>
    </row>
    <row r="3489" spans="1:19" ht="14" customHeight="1" x14ac:dyDescent="0.15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>
        <v>25</v>
      </c>
      <c r="R3489" t="str">
        <f t="shared" si="223"/>
        <v>高</v>
      </c>
      <c r="S3489" t="s">
        <v>2785</v>
      </c>
    </row>
    <row r="3490" spans="1:19" x14ac:dyDescent="0.15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>
        <v>15</v>
      </c>
      <c r="R3490" t="str">
        <f t="shared" si="223"/>
        <v>高</v>
      </c>
      <c r="S3490" t="s">
        <v>2785</v>
      </c>
    </row>
    <row r="3491" spans="1:19" ht="14" hidden="1" customHeight="1" x14ac:dyDescent="0.15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>
        <v>18</v>
      </c>
      <c r="S3491" t="s">
        <v>2785</v>
      </c>
    </row>
    <row r="3492" spans="1:19" x14ac:dyDescent="0.15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>
        <v>30</v>
      </c>
      <c r="R3492" t="str">
        <f t="shared" ref="R3492:R3493" si="224">IF(Q3489&lt;=4,"低",IF(Q3489&gt;8,"高","中"))</f>
        <v>高</v>
      </c>
      <c r="S3492" t="s">
        <v>2785</v>
      </c>
    </row>
    <row r="3493" spans="1:19" x14ac:dyDescent="0.15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>
        <v>30</v>
      </c>
      <c r="R3493" t="str">
        <f t="shared" si="224"/>
        <v>高</v>
      </c>
      <c r="S3493" t="s">
        <v>2785</v>
      </c>
    </row>
    <row r="3494" spans="1:19" hidden="1" x14ac:dyDescent="0.15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>
        <v>30</v>
      </c>
      <c r="S3494" t="s">
        <v>3108</v>
      </c>
    </row>
    <row r="3495" spans="1:19" hidden="1" x14ac:dyDescent="0.15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>
        <v>25</v>
      </c>
      <c r="S3495" t="s">
        <v>3108</v>
      </c>
    </row>
    <row r="3496" spans="1:19" x14ac:dyDescent="0.15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>
        <v>25</v>
      </c>
      <c r="R3496" t="str">
        <f t="shared" ref="R3496:R3500" si="225">IF(Q3493&lt;=4,"低",IF(Q3493&gt;8,"高","中"))</f>
        <v>高</v>
      </c>
      <c r="S3496" t="s">
        <v>3108</v>
      </c>
    </row>
    <row r="3497" spans="1:19" ht="14" customHeight="1" x14ac:dyDescent="0.15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>
        <v>50</v>
      </c>
      <c r="R3497" t="str">
        <f t="shared" si="225"/>
        <v>高</v>
      </c>
      <c r="S3497" t="s">
        <v>3108</v>
      </c>
    </row>
    <row r="3498" spans="1:19" x14ac:dyDescent="0.15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>
        <v>60</v>
      </c>
      <c r="R3498" t="str">
        <f t="shared" si="225"/>
        <v>高</v>
      </c>
      <c r="S3498" t="s">
        <v>3108</v>
      </c>
    </row>
    <row r="3499" spans="1:19" x14ac:dyDescent="0.15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>
        <v>20</v>
      </c>
      <c r="R3499" t="str">
        <f t="shared" si="225"/>
        <v>高</v>
      </c>
      <c r="S3499" t="s">
        <v>3108</v>
      </c>
    </row>
    <row r="3500" spans="1:19" x14ac:dyDescent="0.15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>
        <v>40</v>
      </c>
      <c r="R3500" t="str">
        <f t="shared" si="225"/>
        <v>高</v>
      </c>
      <c r="S3500" t="s">
        <v>3108</v>
      </c>
    </row>
    <row r="3501" spans="1:19" hidden="1" x14ac:dyDescent="0.15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>
        <v>20</v>
      </c>
      <c r="S3501" t="s">
        <v>3108</v>
      </c>
    </row>
    <row r="3502" spans="1:19" hidden="1" x14ac:dyDescent="0.15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>
        <v>10</v>
      </c>
      <c r="S3502" t="s">
        <v>272</v>
      </c>
    </row>
    <row r="3503" spans="1:19" ht="14" hidden="1" customHeight="1" x14ac:dyDescent="0.15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>
        <v>10</v>
      </c>
      <c r="S3503" t="s">
        <v>272</v>
      </c>
    </row>
    <row r="3504" spans="1:19" ht="14" hidden="1" customHeight="1" x14ac:dyDescent="0.15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>
        <v>10</v>
      </c>
      <c r="S3504" t="s">
        <v>272</v>
      </c>
    </row>
    <row r="3505" spans="1:19" ht="14" hidden="1" customHeight="1" x14ac:dyDescent="0.15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>
        <v>20</v>
      </c>
      <c r="S3505" t="s">
        <v>272</v>
      </c>
    </row>
    <row r="3506" spans="1:19" ht="14" hidden="1" customHeight="1" x14ac:dyDescent="0.15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>
        <v>5</v>
      </c>
      <c r="S3506" t="s">
        <v>272</v>
      </c>
    </row>
    <row r="3507" spans="1:19" ht="14" hidden="1" customHeight="1" x14ac:dyDescent="0.15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>
        <v>6</v>
      </c>
      <c r="S3507" t="s">
        <v>272</v>
      </c>
    </row>
    <row r="3508" spans="1:19" hidden="1" x14ac:dyDescent="0.15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>
        <v>7</v>
      </c>
      <c r="S3508" t="s">
        <v>272</v>
      </c>
    </row>
    <row r="3509" spans="1:19" hidden="1" x14ac:dyDescent="0.15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>
        <v>20</v>
      </c>
      <c r="S3509" t="s">
        <v>272</v>
      </c>
    </row>
    <row r="3510" spans="1:19" hidden="1" x14ac:dyDescent="0.15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>
        <v>30</v>
      </c>
      <c r="S3510" t="s">
        <v>272</v>
      </c>
    </row>
    <row r="3511" spans="1:19" ht="14" hidden="1" customHeight="1" x14ac:dyDescent="0.15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>
        <v>20</v>
      </c>
      <c r="S3511" t="s">
        <v>272</v>
      </c>
    </row>
    <row r="3512" spans="1:19" ht="14" hidden="1" customHeight="1" x14ac:dyDescent="0.15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>
        <v>4</v>
      </c>
      <c r="S3512" t="s">
        <v>272</v>
      </c>
    </row>
    <row r="3513" spans="1:19" ht="14" hidden="1" customHeight="1" x14ac:dyDescent="0.15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>
        <v>10</v>
      </c>
      <c r="S3513" t="s">
        <v>272</v>
      </c>
    </row>
    <row r="3514" spans="1:19" hidden="1" x14ac:dyDescent="0.15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>
        <v>15</v>
      </c>
      <c r="S3514" t="s">
        <v>272</v>
      </c>
    </row>
    <row r="3515" spans="1:19" ht="14" hidden="1" customHeight="1" x14ac:dyDescent="0.15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>
        <v>15</v>
      </c>
      <c r="S3515" t="s">
        <v>272</v>
      </c>
    </row>
    <row r="3516" spans="1:19" ht="14" hidden="1" customHeight="1" x14ac:dyDescent="0.15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>
        <v>6</v>
      </c>
      <c r="S3516" t="s">
        <v>272</v>
      </c>
    </row>
    <row r="3517" spans="1:19" ht="14" hidden="1" customHeight="1" x14ac:dyDescent="0.15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>
        <v>15</v>
      </c>
      <c r="S3517" t="s">
        <v>272</v>
      </c>
    </row>
    <row r="3518" spans="1:19" hidden="1" x14ac:dyDescent="0.15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>
        <v>15</v>
      </c>
      <c r="S3518" t="s">
        <v>272</v>
      </c>
    </row>
    <row r="3519" spans="1:19" hidden="1" x14ac:dyDescent="0.15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>
        <v>6</v>
      </c>
      <c r="S3519" t="s">
        <v>272</v>
      </c>
    </row>
    <row r="3520" spans="1:19" x14ac:dyDescent="0.15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>
        <v>20</v>
      </c>
      <c r="R3520" t="str">
        <f t="shared" ref="R3520:R3522" si="226">IF(Q3517&lt;=4,"低",IF(Q3517&gt;8,"高","中"))</f>
        <v>高</v>
      </c>
      <c r="S3520" t="s">
        <v>272</v>
      </c>
    </row>
    <row r="3521" spans="1:19" x14ac:dyDescent="0.15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>
        <v>10</v>
      </c>
      <c r="R3521" t="str">
        <f t="shared" si="226"/>
        <v>高</v>
      </c>
      <c r="S3521" t="s">
        <v>272</v>
      </c>
    </row>
    <row r="3522" spans="1:19" ht="14" customHeight="1" x14ac:dyDescent="0.15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>
        <v>10</v>
      </c>
      <c r="R3522" t="str">
        <f t="shared" si="226"/>
        <v>中</v>
      </c>
      <c r="S3522" t="s">
        <v>272</v>
      </c>
    </row>
    <row r="3523" spans="1:19" ht="14" hidden="1" customHeight="1" x14ac:dyDescent="0.15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>
        <v>6</v>
      </c>
      <c r="S3523" t="s">
        <v>272</v>
      </c>
    </row>
    <row r="3524" spans="1:19" hidden="1" x14ac:dyDescent="0.15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>
        <v>3</v>
      </c>
      <c r="S3524" t="s">
        <v>272</v>
      </c>
    </row>
    <row r="3525" spans="1:19" hidden="1" x14ac:dyDescent="0.15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>
        <v>2</v>
      </c>
      <c r="S3525" t="s">
        <v>272</v>
      </c>
    </row>
    <row r="3526" spans="1:19" ht="14" hidden="1" customHeight="1" x14ac:dyDescent="0.15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>
        <v>10</v>
      </c>
      <c r="S3526" t="s">
        <v>272</v>
      </c>
    </row>
    <row r="3527" spans="1:19" x14ac:dyDescent="0.15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>
        <v>15</v>
      </c>
      <c r="R3527" t="str">
        <f>IF(Q3524&lt;=4,"低",IF(Q3524&gt;8,"高","中"))</f>
        <v>低</v>
      </c>
      <c r="S3527" t="s">
        <v>272</v>
      </c>
    </row>
    <row r="3528" spans="1:19" hidden="1" x14ac:dyDescent="0.15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>
        <v>6</v>
      </c>
      <c r="S3528" t="s">
        <v>272</v>
      </c>
    </row>
    <row r="3529" spans="1:19" ht="14" hidden="1" customHeight="1" x14ac:dyDescent="0.15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>
        <v>6</v>
      </c>
      <c r="S3529" t="s">
        <v>272</v>
      </c>
    </row>
    <row r="3530" spans="1:19" hidden="1" x14ac:dyDescent="0.15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>
        <v>9</v>
      </c>
      <c r="S3530" t="s">
        <v>272</v>
      </c>
    </row>
    <row r="3531" spans="1:19" x14ac:dyDescent="0.15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>
        <v>10</v>
      </c>
      <c r="R3531" t="str">
        <f>IF(Q3528&lt;=4,"低",IF(Q3528&gt;8,"高","中"))</f>
        <v>中</v>
      </c>
      <c r="S3531" t="s">
        <v>272</v>
      </c>
    </row>
    <row r="3532" spans="1:19" ht="14" hidden="1" customHeight="1" x14ac:dyDescent="0.15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>
        <v>10</v>
      </c>
      <c r="S3532" t="s">
        <v>272</v>
      </c>
    </row>
    <row r="3533" spans="1:19" ht="14" hidden="1" customHeight="1" x14ac:dyDescent="0.15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>
        <v>15</v>
      </c>
      <c r="S3533" t="s">
        <v>272</v>
      </c>
    </row>
    <row r="3534" spans="1:19" ht="14" hidden="1" customHeight="1" x14ac:dyDescent="0.15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>
        <v>2</v>
      </c>
      <c r="S3534" t="s">
        <v>272</v>
      </c>
    </row>
    <row r="3535" spans="1:19" ht="14" hidden="1" customHeight="1" x14ac:dyDescent="0.15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>
        <v>6</v>
      </c>
      <c r="S3535" t="s">
        <v>272</v>
      </c>
    </row>
    <row r="3536" spans="1:19" hidden="1" x14ac:dyDescent="0.15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>
        <v>5</v>
      </c>
      <c r="S3536" t="s">
        <v>272</v>
      </c>
    </row>
    <row r="3537" spans="1:19" ht="14" hidden="1" customHeight="1" x14ac:dyDescent="0.15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>
        <v>15</v>
      </c>
      <c r="S3537" t="s">
        <v>272</v>
      </c>
    </row>
    <row r="3538" spans="1:19" hidden="1" x14ac:dyDescent="0.15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>
        <v>6</v>
      </c>
      <c r="S3538" t="s">
        <v>272</v>
      </c>
    </row>
    <row r="3539" spans="1:19" hidden="1" x14ac:dyDescent="0.15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>
        <v>5</v>
      </c>
      <c r="S3539" t="s">
        <v>272</v>
      </c>
    </row>
    <row r="3540" spans="1:19" ht="14" hidden="1" customHeight="1" x14ac:dyDescent="0.15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>
        <v>12</v>
      </c>
      <c r="S3540" t="s">
        <v>272</v>
      </c>
    </row>
    <row r="3541" spans="1:19" ht="14" hidden="1" customHeight="1" x14ac:dyDescent="0.15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>
        <v>2</v>
      </c>
      <c r="S3541" t="s">
        <v>272</v>
      </c>
    </row>
    <row r="3542" spans="1:19" hidden="1" x14ac:dyDescent="0.15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>
        <v>10</v>
      </c>
      <c r="S3542" t="s">
        <v>272</v>
      </c>
    </row>
    <row r="3543" spans="1:19" hidden="1" x14ac:dyDescent="0.15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>
        <v>5</v>
      </c>
      <c r="S3543" t="s">
        <v>272</v>
      </c>
    </row>
    <row r="3544" spans="1:19" hidden="1" x14ac:dyDescent="0.15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>
        <v>15</v>
      </c>
      <c r="S3544" t="s">
        <v>272</v>
      </c>
    </row>
    <row r="3545" spans="1:19" hidden="1" x14ac:dyDescent="0.15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>
        <v>7</v>
      </c>
      <c r="S3545" t="s">
        <v>272</v>
      </c>
    </row>
    <row r="3546" spans="1:19" hidden="1" x14ac:dyDescent="0.15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>
        <v>6</v>
      </c>
      <c r="S3546" t="s">
        <v>272</v>
      </c>
    </row>
    <row r="3547" spans="1:19" ht="14" hidden="1" customHeight="1" x14ac:dyDescent="0.15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>
        <v>20</v>
      </c>
      <c r="S3547" t="s">
        <v>272</v>
      </c>
    </row>
    <row r="3548" spans="1:19" ht="14" hidden="1" customHeight="1" x14ac:dyDescent="0.15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>
        <v>5</v>
      </c>
      <c r="S3548" t="s">
        <v>272</v>
      </c>
    </row>
    <row r="3549" spans="1:19" ht="14" hidden="1" customHeight="1" x14ac:dyDescent="0.15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>
        <v>6</v>
      </c>
      <c r="S3549" t="s">
        <v>272</v>
      </c>
    </row>
    <row r="3550" spans="1:19" hidden="1" x14ac:dyDescent="0.15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>
        <v>7</v>
      </c>
      <c r="S3550" t="s">
        <v>272</v>
      </c>
    </row>
    <row r="3551" spans="1:19" ht="14" hidden="1" customHeight="1" x14ac:dyDescent="0.15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>
        <v>8</v>
      </c>
      <c r="S3551" t="s">
        <v>272</v>
      </c>
    </row>
    <row r="3552" spans="1:19" hidden="1" x14ac:dyDescent="0.15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>
        <v>2</v>
      </c>
      <c r="S3552" t="s">
        <v>272</v>
      </c>
    </row>
    <row r="3553" spans="1:19" ht="14" hidden="1" customHeight="1" x14ac:dyDescent="0.15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>
        <v>3</v>
      </c>
      <c r="S3553" t="s">
        <v>272</v>
      </c>
    </row>
    <row r="3554" spans="1:19" hidden="1" x14ac:dyDescent="0.15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>
        <v>8</v>
      </c>
      <c r="S3554" t="s">
        <v>272</v>
      </c>
    </row>
    <row r="3555" spans="1:19" hidden="1" x14ac:dyDescent="0.15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>
        <v>9</v>
      </c>
      <c r="S3555" t="s">
        <v>272</v>
      </c>
    </row>
    <row r="3556" spans="1:19" hidden="1" x14ac:dyDescent="0.15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>
        <v>20</v>
      </c>
      <c r="S3556" t="s">
        <v>272</v>
      </c>
    </row>
    <row r="3557" spans="1:19" hidden="1" x14ac:dyDescent="0.15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>
        <v>10</v>
      </c>
      <c r="S3557" t="s">
        <v>272</v>
      </c>
    </row>
    <row r="3558" spans="1:19" ht="14" customHeight="1" x14ac:dyDescent="0.15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>
        <v>30</v>
      </c>
      <c r="R3558" t="str">
        <f>IF(Q3555&lt;=4,"低",IF(Q3555&gt;8,"高","中"))</f>
        <v>高</v>
      </c>
      <c r="S3558" t="s">
        <v>272</v>
      </c>
    </row>
    <row r="3559" spans="1:19" hidden="1" x14ac:dyDescent="0.15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>
        <v>15</v>
      </c>
      <c r="S3559" t="s">
        <v>272</v>
      </c>
    </row>
    <row r="3560" spans="1:19" ht="14" hidden="1" customHeight="1" x14ac:dyDescent="0.15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>
        <v>8</v>
      </c>
      <c r="S3560" t="s">
        <v>272</v>
      </c>
    </row>
    <row r="3561" spans="1:19" hidden="1" x14ac:dyDescent="0.15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>
        <v>2</v>
      </c>
      <c r="S3561" t="s">
        <v>272</v>
      </c>
    </row>
    <row r="3562" spans="1:19" ht="14" hidden="1" customHeight="1" x14ac:dyDescent="0.15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>
        <v>10</v>
      </c>
      <c r="S3562" t="s">
        <v>272</v>
      </c>
    </row>
    <row r="3563" spans="1:19" hidden="1" x14ac:dyDescent="0.15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>
        <v>2</v>
      </c>
      <c r="S3563" t="s">
        <v>272</v>
      </c>
    </row>
    <row r="3564" spans="1:19" hidden="1" x14ac:dyDescent="0.15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>
        <v>8</v>
      </c>
      <c r="S3564" t="s">
        <v>272</v>
      </c>
    </row>
    <row r="3565" spans="1:19" ht="14" hidden="1" customHeight="1" x14ac:dyDescent="0.15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>
        <v>3</v>
      </c>
      <c r="S3565" t="s">
        <v>272</v>
      </c>
    </row>
    <row r="3566" spans="1:19" x14ac:dyDescent="0.15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>
        <v>20</v>
      </c>
      <c r="R3566" t="str">
        <f>IF(Q3563&lt;=4,"低",IF(Q3563&gt;8,"高","中"))</f>
        <v>低</v>
      </c>
      <c r="S3566" t="s">
        <v>272</v>
      </c>
    </row>
    <row r="3567" spans="1:19" hidden="1" x14ac:dyDescent="0.15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>
        <v>4</v>
      </c>
      <c r="S3567" t="s">
        <v>272</v>
      </c>
    </row>
    <row r="3568" spans="1:19" x14ac:dyDescent="0.15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>
        <v>2</v>
      </c>
      <c r="R3568" t="str">
        <f>IF(Q3565&lt;=4,"低",IF(Q3565&gt;8,"高","中"))</f>
        <v>低</v>
      </c>
      <c r="S3568" t="s">
        <v>272</v>
      </c>
    </row>
    <row r="3569" spans="1:19" ht="14" hidden="1" customHeight="1" x14ac:dyDescent="0.15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>
        <v>6</v>
      </c>
      <c r="S3569" t="s">
        <v>272</v>
      </c>
    </row>
    <row r="3570" spans="1:19" hidden="1" x14ac:dyDescent="0.15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>
        <v>5</v>
      </c>
      <c r="S3570" t="s">
        <v>272</v>
      </c>
    </row>
    <row r="3571" spans="1:19" hidden="1" x14ac:dyDescent="0.15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>
        <v>8</v>
      </c>
      <c r="S3571" t="s">
        <v>272</v>
      </c>
    </row>
    <row r="3572" spans="1:19" ht="14" hidden="1" customHeight="1" x14ac:dyDescent="0.15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>
        <v>8</v>
      </c>
      <c r="S3572" t="s">
        <v>272</v>
      </c>
    </row>
    <row r="3573" spans="1:19" hidden="1" x14ac:dyDescent="0.15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>
        <v>10</v>
      </c>
      <c r="S3573" t="s">
        <v>272</v>
      </c>
    </row>
    <row r="3574" spans="1:19" hidden="1" x14ac:dyDescent="0.15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>
        <v>10</v>
      </c>
      <c r="S3574" t="s">
        <v>272</v>
      </c>
    </row>
    <row r="3575" spans="1:19" hidden="1" x14ac:dyDescent="0.15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>
        <v>4</v>
      </c>
      <c r="S3575" t="s">
        <v>272</v>
      </c>
    </row>
    <row r="3576" spans="1:19" x14ac:dyDescent="0.15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>
        <v>20</v>
      </c>
      <c r="R3576" t="str">
        <f t="shared" ref="R3576:R3578" si="227">IF(Q3573&lt;=4,"低",IF(Q3573&gt;8,"高","中"))</f>
        <v>高</v>
      </c>
      <c r="S3576" t="s">
        <v>272</v>
      </c>
    </row>
    <row r="3577" spans="1:19" x14ac:dyDescent="0.15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>
        <v>15</v>
      </c>
      <c r="R3577" t="str">
        <f t="shared" si="227"/>
        <v>高</v>
      </c>
      <c r="S3577" t="s">
        <v>272</v>
      </c>
    </row>
    <row r="3578" spans="1:19" x14ac:dyDescent="0.15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>
        <v>3</v>
      </c>
      <c r="R3578" t="str">
        <f t="shared" si="227"/>
        <v>低</v>
      </c>
      <c r="S3578" t="s">
        <v>272</v>
      </c>
    </row>
    <row r="3579" spans="1:19" ht="14" hidden="1" customHeight="1" x14ac:dyDescent="0.15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>
        <v>5</v>
      </c>
      <c r="S3579" t="s">
        <v>272</v>
      </c>
    </row>
    <row r="3580" spans="1:19" ht="14" customHeight="1" x14ac:dyDescent="0.15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>
        <v>20</v>
      </c>
      <c r="R3580" t="str">
        <f>IF(Q3577&lt;=4,"低",IF(Q3577&gt;8,"高","中"))</f>
        <v>高</v>
      </c>
      <c r="S3580" t="s">
        <v>272</v>
      </c>
    </row>
    <row r="3581" spans="1:19" hidden="1" x14ac:dyDescent="0.15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>
        <v>3</v>
      </c>
      <c r="S3581" t="s">
        <v>272</v>
      </c>
    </row>
    <row r="3582" spans="1:19" hidden="1" x14ac:dyDescent="0.15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>
        <v>2</v>
      </c>
      <c r="S3582" t="s">
        <v>272</v>
      </c>
    </row>
    <row r="3583" spans="1:19" x14ac:dyDescent="0.15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>
        <v>15</v>
      </c>
      <c r="R3583" t="str">
        <f>IF(Q3580&lt;=4,"低",IF(Q3580&gt;8,"高","中"))</f>
        <v>高</v>
      </c>
      <c r="S3583" t="s">
        <v>272</v>
      </c>
    </row>
    <row r="3584" spans="1:19" ht="14" hidden="1" customHeight="1" x14ac:dyDescent="0.15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>
        <v>15</v>
      </c>
      <c r="S3584" t="s">
        <v>272</v>
      </c>
    </row>
    <row r="3585" spans="1:19" ht="14" hidden="1" customHeight="1" x14ac:dyDescent="0.15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>
        <v>21</v>
      </c>
      <c r="S3585" t="s">
        <v>272</v>
      </c>
    </row>
    <row r="3586" spans="1:19" ht="14" customHeight="1" x14ac:dyDescent="0.15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>
        <v>30</v>
      </c>
      <c r="R3586" t="str">
        <f>IF(Q3583&lt;=4,"低",IF(Q3583&gt;8,"高","中"))</f>
        <v>高</v>
      </c>
      <c r="S3586" t="s">
        <v>272</v>
      </c>
    </row>
    <row r="3587" spans="1:19" ht="14" hidden="1" customHeight="1" x14ac:dyDescent="0.15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5366</v>
      </c>
      <c r="S3587" t="s">
        <v>272</v>
      </c>
    </row>
    <row r="3588" spans="1:19" hidden="1" x14ac:dyDescent="0.15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>
        <v>8</v>
      </c>
      <c r="S3588" t="s">
        <v>272</v>
      </c>
    </row>
    <row r="3589" spans="1:19" ht="14" hidden="1" customHeight="1" x14ac:dyDescent="0.15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>
        <v>5</v>
      </c>
      <c r="S3589" t="s">
        <v>272</v>
      </c>
    </row>
    <row r="3590" spans="1:19" hidden="1" x14ac:dyDescent="0.15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>
        <v>5</v>
      </c>
      <c r="S3590" t="s">
        <v>272</v>
      </c>
    </row>
    <row r="3591" spans="1:19" ht="14" hidden="1" customHeight="1" x14ac:dyDescent="0.15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>
        <v>4</v>
      </c>
      <c r="S3591" t="s">
        <v>272</v>
      </c>
    </row>
    <row r="3592" spans="1:19" x14ac:dyDescent="0.15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>
        <v>15</v>
      </c>
      <c r="R3592" t="str">
        <f>IF(Q3589&lt;=4,"低",IF(Q3589&gt;8,"高","中"))</f>
        <v>中</v>
      </c>
      <c r="S3592" t="s">
        <v>272</v>
      </c>
    </row>
    <row r="3593" spans="1:19" hidden="1" x14ac:dyDescent="0.15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>
        <v>15</v>
      </c>
      <c r="S3593" t="s">
        <v>272</v>
      </c>
    </row>
    <row r="3594" spans="1:19" ht="14" customHeight="1" x14ac:dyDescent="0.15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>
        <v>15</v>
      </c>
      <c r="R3594" t="str">
        <f t="shared" ref="R3594:R3595" si="228">IF(Q3591&lt;=4,"低",IF(Q3591&gt;8,"高","中"))</f>
        <v>低</v>
      </c>
      <c r="S3594" t="s">
        <v>272</v>
      </c>
    </row>
    <row r="3595" spans="1:19" ht="14" customHeight="1" x14ac:dyDescent="0.15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>
        <v>25</v>
      </c>
      <c r="R3595" t="str">
        <f t="shared" si="228"/>
        <v>高</v>
      </c>
      <c r="S3595" t="s">
        <v>272</v>
      </c>
    </row>
    <row r="3596" spans="1:19" hidden="1" x14ac:dyDescent="0.15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>
        <v>10</v>
      </c>
      <c r="S3596" t="s">
        <v>272</v>
      </c>
    </row>
    <row r="3597" spans="1:19" hidden="1" x14ac:dyDescent="0.15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>
        <v>6</v>
      </c>
      <c r="S3597" t="s">
        <v>272</v>
      </c>
    </row>
    <row r="3598" spans="1:19" x14ac:dyDescent="0.15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>
        <v>25</v>
      </c>
      <c r="R3598" t="str">
        <f>IF(Q3595&lt;=4,"低",IF(Q3595&gt;8,"高","中"))</f>
        <v>高</v>
      </c>
      <c r="S3598" t="s">
        <v>272</v>
      </c>
    </row>
    <row r="3599" spans="1:19" hidden="1" x14ac:dyDescent="0.15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>
        <v>8</v>
      </c>
      <c r="S3599" t="s">
        <v>272</v>
      </c>
    </row>
    <row r="3600" spans="1:19" x14ac:dyDescent="0.15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>
        <v>10</v>
      </c>
      <c r="R3600" t="str">
        <f>IF(Q3597&lt;=4,"低",IF(Q3597&gt;8,"高","中"))</f>
        <v>中</v>
      </c>
      <c r="S3600" t="s">
        <v>272</v>
      </c>
    </row>
    <row r="3601" spans="1:19" hidden="1" x14ac:dyDescent="0.15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>
        <v>3</v>
      </c>
      <c r="S3601" t="s">
        <v>272</v>
      </c>
    </row>
    <row r="3602" spans="1:19" ht="14" hidden="1" customHeight="1" x14ac:dyDescent="0.15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>
        <v>3</v>
      </c>
      <c r="S3602" t="s">
        <v>272</v>
      </c>
    </row>
    <row r="3603" spans="1:19" hidden="1" x14ac:dyDescent="0.15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>
        <v>2</v>
      </c>
      <c r="S3603" t="s">
        <v>272</v>
      </c>
    </row>
    <row r="3604" spans="1:19" ht="14" hidden="1" customHeight="1" x14ac:dyDescent="0.15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>
        <v>6</v>
      </c>
      <c r="S3604" t="s">
        <v>272</v>
      </c>
    </row>
    <row r="3605" spans="1:19" x14ac:dyDescent="0.15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>
        <v>10</v>
      </c>
      <c r="R3605" t="str">
        <f>IF(Q3602&lt;=4,"低",IF(Q3602&gt;8,"高","中"))</f>
        <v>低</v>
      </c>
      <c r="S3605" t="s">
        <v>272</v>
      </c>
    </row>
    <row r="3606" spans="1:19" hidden="1" x14ac:dyDescent="0.15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>
        <v>3</v>
      </c>
      <c r="S3606" t="s">
        <v>272</v>
      </c>
    </row>
    <row r="3607" spans="1:19" hidden="1" x14ac:dyDescent="0.15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>
        <v>20</v>
      </c>
      <c r="S3607" t="s">
        <v>272</v>
      </c>
    </row>
    <row r="3608" spans="1:19" x14ac:dyDescent="0.15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>
        <v>15</v>
      </c>
      <c r="R3608" t="str">
        <f>IF(Q3605&lt;=4,"低",IF(Q3605&gt;8,"高","中"))</f>
        <v>高</v>
      </c>
      <c r="S3608" t="s">
        <v>272</v>
      </c>
    </row>
    <row r="3609" spans="1:19" hidden="1" x14ac:dyDescent="0.15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>
        <v>3</v>
      </c>
      <c r="S3609" t="s">
        <v>272</v>
      </c>
    </row>
    <row r="3610" spans="1:19" hidden="1" x14ac:dyDescent="0.15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>
        <v>3</v>
      </c>
      <c r="S3610" t="s">
        <v>272</v>
      </c>
    </row>
    <row r="3611" spans="1:19" x14ac:dyDescent="0.15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>
        <v>3</v>
      </c>
      <c r="R3611" t="str">
        <f>IF(Q3608&lt;=4,"低",IF(Q3608&gt;8,"高","中"))</f>
        <v>高</v>
      </c>
      <c r="S3611" t="s">
        <v>272</v>
      </c>
    </row>
    <row r="3612" spans="1:19" ht="14" hidden="1" customHeight="1" x14ac:dyDescent="0.15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>
        <v>8</v>
      </c>
      <c r="S3612" t="s">
        <v>272</v>
      </c>
    </row>
    <row r="3613" spans="1:19" hidden="1" x14ac:dyDescent="0.15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>
        <v>3</v>
      </c>
      <c r="S3613" t="s">
        <v>272</v>
      </c>
    </row>
    <row r="3614" spans="1:19" hidden="1" x14ac:dyDescent="0.15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>
        <v>4</v>
      </c>
      <c r="S3614" t="s">
        <v>272</v>
      </c>
    </row>
    <row r="3615" spans="1:19" ht="14" hidden="1" customHeight="1" x14ac:dyDescent="0.15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>
        <v>3</v>
      </c>
      <c r="S3615" t="s">
        <v>272</v>
      </c>
    </row>
    <row r="3616" spans="1:19" x14ac:dyDescent="0.15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>
        <v>20</v>
      </c>
      <c r="R3616" t="str">
        <f>IF(Q3613&lt;=4,"低",IF(Q3613&gt;8,"高","中"))</f>
        <v>低</v>
      </c>
      <c r="S3616" t="s">
        <v>272</v>
      </c>
    </row>
    <row r="3617" spans="1:19" ht="14" hidden="1" customHeight="1" x14ac:dyDescent="0.15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>
        <v>6</v>
      </c>
      <c r="S3617" t="s">
        <v>272</v>
      </c>
    </row>
    <row r="3618" spans="1:19" hidden="1" x14ac:dyDescent="0.15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>
        <v>3</v>
      </c>
      <c r="S3618" t="s">
        <v>272</v>
      </c>
    </row>
    <row r="3619" spans="1:19" ht="14" hidden="1" customHeight="1" x14ac:dyDescent="0.15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>
        <v>4</v>
      </c>
      <c r="S3619" t="s">
        <v>272</v>
      </c>
    </row>
    <row r="3620" spans="1:19" ht="14" hidden="1" customHeight="1" x14ac:dyDescent="0.15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10662</v>
      </c>
      <c r="S3620" t="s">
        <v>272</v>
      </c>
    </row>
    <row r="3621" spans="1:19" ht="14" hidden="1" customHeight="1" x14ac:dyDescent="0.15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9422</v>
      </c>
      <c r="S3621" t="s">
        <v>272</v>
      </c>
    </row>
    <row r="3622" spans="1:19" hidden="1" x14ac:dyDescent="0.15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>
        <v>40</v>
      </c>
      <c r="S3622" t="s">
        <v>272</v>
      </c>
    </row>
    <row r="3623" spans="1:19" x14ac:dyDescent="0.15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>
        <v>4</v>
      </c>
      <c r="R3623" t="str">
        <f t="shared" ref="R3623:R3624" si="229">IF(Q3620&lt;=4,"低",IF(Q3620&gt;8,"高","中"))</f>
        <v>高</v>
      </c>
      <c r="S3623" t="s">
        <v>272</v>
      </c>
    </row>
    <row r="3624" spans="1:19" ht="14" customHeight="1" x14ac:dyDescent="0.15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>
        <v>4</v>
      </c>
      <c r="R3624" t="str">
        <f t="shared" si="229"/>
        <v>高</v>
      </c>
      <c r="S3624" t="s">
        <v>272</v>
      </c>
    </row>
    <row r="3625" spans="1:19" hidden="1" x14ac:dyDescent="0.15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>
        <v>15</v>
      </c>
      <c r="S3625" t="s">
        <v>272</v>
      </c>
    </row>
    <row r="3626" spans="1:19" x14ac:dyDescent="0.15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>
        <v>30</v>
      </c>
      <c r="R3626" t="str">
        <f>IF(Q3623&lt;=4,"低",IF(Q3623&gt;8,"高","中"))</f>
        <v>低</v>
      </c>
      <c r="S3626" t="s">
        <v>272</v>
      </c>
    </row>
    <row r="3627" spans="1:19" ht="14" hidden="1" customHeight="1" x14ac:dyDescent="0.15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>
        <v>11</v>
      </c>
      <c r="S3627" t="s">
        <v>272</v>
      </c>
    </row>
    <row r="3628" spans="1:19" hidden="1" x14ac:dyDescent="0.15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>
        <v>20</v>
      </c>
      <c r="S3628" t="s">
        <v>272</v>
      </c>
    </row>
    <row r="3629" spans="1:19" ht="14" customHeight="1" x14ac:dyDescent="0.15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>
        <v>15</v>
      </c>
      <c r="R3629" t="str">
        <f>IF(Q3626&lt;=4,"低",IF(Q3626&gt;8,"高","中"))</f>
        <v>高</v>
      </c>
      <c r="S3629" t="s">
        <v>272</v>
      </c>
    </row>
    <row r="3630" spans="1:19" ht="14" hidden="1" customHeight="1" x14ac:dyDescent="0.15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>
        <v>15</v>
      </c>
      <c r="S3630" t="s">
        <v>272</v>
      </c>
    </row>
    <row r="3631" spans="1:19" hidden="1" x14ac:dyDescent="0.15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>
        <v>6</v>
      </c>
      <c r="S3631" t="s">
        <v>272</v>
      </c>
    </row>
    <row r="3632" spans="1:19" ht="14" hidden="1" customHeight="1" x14ac:dyDescent="0.15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>
        <v>2</v>
      </c>
      <c r="S3632" t="s">
        <v>272</v>
      </c>
    </row>
    <row r="3633" spans="1:19" hidden="1" x14ac:dyDescent="0.15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>
        <v>3</v>
      </c>
      <c r="S3633" t="s">
        <v>272</v>
      </c>
    </row>
    <row r="3634" spans="1:19" x14ac:dyDescent="0.15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>
        <v>2</v>
      </c>
      <c r="R3634" t="str">
        <f>IF(Q3631&lt;=4,"低",IF(Q3631&gt;8,"高","中"))</f>
        <v>中</v>
      </c>
      <c r="S3634" t="s">
        <v>272</v>
      </c>
    </row>
    <row r="3635" spans="1:19" hidden="1" x14ac:dyDescent="0.15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>
        <v>4</v>
      </c>
      <c r="S3635" t="s">
        <v>272</v>
      </c>
    </row>
    <row r="3636" spans="1:19" hidden="1" x14ac:dyDescent="0.15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>
        <v>15</v>
      </c>
      <c r="S3636" t="s">
        <v>272</v>
      </c>
    </row>
    <row r="3637" spans="1:19" ht="14" hidden="1" customHeight="1" x14ac:dyDescent="0.15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6933</v>
      </c>
      <c r="S3637" t="s">
        <v>272</v>
      </c>
    </row>
    <row r="3638" spans="1:19" ht="14" hidden="1" customHeight="1" x14ac:dyDescent="0.15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>
        <v>20</v>
      </c>
      <c r="S3638" t="s">
        <v>272</v>
      </c>
    </row>
    <row r="3639" spans="1:19" hidden="1" x14ac:dyDescent="0.15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>
        <v>6</v>
      </c>
      <c r="S3639" t="s">
        <v>272</v>
      </c>
    </row>
    <row r="3640" spans="1:19" ht="14" hidden="1" customHeight="1" x14ac:dyDescent="0.15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>
        <v>10</v>
      </c>
      <c r="S3640" t="s">
        <v>272</v>
      </c>
    </row>
    <row r="3641" spans="1:19" hidden="1" x14ac:dyDescent="0.15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>
        <v>7</v>
      </c>
      <c r="S3641" t="s">
        <v>272</v>
      </c>
    </row>
    <row r="3642" spans="1:19" hidden="1" x14ac:dyDescent="0.15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>
        <v>3</v>
      </c>
      <c r="S3642" t="s">
        <v>272</v>
      </c>
    </row>
    <row r="3643" spans="1:19" ht="14" hidden="1" customHeight="1" x14ac:dyDescent="0.15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>
        <v>3</v>
      </c>
      <c r="S3643" t="s">
        <v>272</v>
      </c>
    </row>
    <row r="3644" spans="1:19" hidden="1" x14ac:dyDescent="0.15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>
        <v>2</v>
      </c>
      <c r="S3644" t="s">
        <v>272</v>
      </c>
    </row>
    <row r="3645" spans="1:19" hidden="1" x14ac:dyDescent="0.15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>
        <v>25</v>
      </c>
      <c r="S3645" t="s">
        <v>272</v>
      </c>
    </row>
    <row r="3646" spans="1:19" hidden="1" x14ac:dyDescent="0.15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>
        <v>3</v>
      </c>
      <c r="S3646" t="s">
        <v>272</v>
      </c>
    </row>
    <row r="3647" spans="1:19" ht="14" hidden="1" customHeight="1" x14ac:dyDescent="0.15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>
        <v>6</v>
      </c>
      <c r="S3647" t="s">
        <v>272</v>
      </c>
    </row>
    <row r="3648" spans="1:19" ht="14" hidden="1" customHeight="1" x14ac:dyDescent="0.15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>
        <v>4</v>
      </c>
      <c r="S3648" t="s">
        <v>272</v>
      </c>
    </row>
    <row r="3649" spans="1:19" hidden="1" x14ac:dyDescent="0.15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>
        <v>12</v>
      </c>
      <c r="S3649" t="s">
        <v>272</v>
      </c>
    </row>
    <row r="3650" spans="1:19" hidden="1" x14ac:dyDescent="0.15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>
        <v>4</v>
      </c>
      <c r="S3650" t="s">
        <v>272</v>
      </c>
    </row>
    <row r="3651" spans="1:19" hidden="1" x14ac:dyDescent="0.15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>
        <v>15</v>
      </c>
      <c r="S3651" t="s">
        <v>272</v>
      </c>
    </row>
    <row r="3652" spans="1:19" ht="14" customHeight="1" x14ac:dyDescent="0.15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>
        <v>15</v>
      </c>
      <c r="R3652" t="str">
        <f>IF(Q3649&lt;=4,"低",IF(Q3649&gt;8,"高","中"))</f>
        <v>高</v>
      </c>
      <c r="S3652" t="s">
        <v>272</v>
      </c>
    </row>
    <row r="3653" spans="1:19" hidden="1" x14ac:dyDescent="0.15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>
        <v>3</v>
      </c>
      <c r="S3653" t="s">
        <v>272</v>
      </c>
    </row>
    <row r="3654" spans="1:19" ht="14" hidden="1" customHeight="1" x14ac:dyDescent="0.15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>
        <v>4</v>
      </c>
      <c r="S3654" t="s">
        <v>272</v>
      </c>
    </row>
    <row r="3655" spans="1:19" ht="14" hidden="1" customHeight="1" x14ac:dyDescent="0.15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>
        <v>15</v>
      </c>
      <c r="S3655" t="s">
        <v>272</v>
      </c>
    </row>
    <row r="3656" spans="1:19" ht="14" hidden="1" customHeight="1" x14ac:dyDescent="0.15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>
        <v>2</v>
      </c>
      <c r="S3656" t="s">
        <v>272</v>
      </c>
    </row>
    <row r="3657" spans="1:19" ht="14" hidden="1" customHeight="1" x14ac:dyDescent="0.15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>
        <v>3</v>
      </c>
      <c r="S3657" t="s">
        <v>272</v>
      </c>
    </row>
    <row r="3658" spans="1:19" ht="14" hidden="1" customHeight="1" x14ac:dyDescent="0.15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6933</v>
      </c>
      <c r="S3658" t="s">
        <v>272</v>
      </c>
    </row>
    <row r="3659" spans="1:19" ht="14" hidden="1" customHeight="1" x14ac:dyDescent="0.15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>
        <v>8</v>
      </c>
      <c r="S3659" t="s">
        <v>272</v>
      </c>
    </row>
    <row r="3660" spans="1:19" hidden="1" x14ac:dyDescent="0.15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>
        <v>8</v>
      </c>
      <c r="S3660" t="s">
        <v>272</v>
      </c>
    </row>
    <row r="3661" spans="1:19" ht="14" hidden="1" customHeight="1" x14ac:dyDescent="0.15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>
        <v>4</v>
      </c>
      <c r="S3661" t="s">
        <v>272</v>
      </c>
    </row>
    <row r="3662" spans="1:19" ht="14" hidden="1" customHeight="1" x14ac:dyDescent="0.15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>
        <v>15</v>
      </c>
      <c r="S3662" t="s">
        <v>272</v>
      </c>
    </row>
    <row r="3663" spans="1:19" ht="14" hidden="1" customHeight="1" x14ac:dyDescent="0.15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>
        <v>6</v>
      </c>
      <c r="S3663" t="s">
        <v>272</v>
      </c>
    </row>
    <row r="3664" spans="1:19" x14ac:dyDescent="0.15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>
        <v>10</v>
      </c>
      <c r="R3664" t="str">
        <f>IF(Q3661&lt;=4,"低",IF(Q3661&gt;8,"高","中"))</f>
        <v>低</v>
      </c>
      <c r="S3664" t="s">
        <v>272</v>
      </c>
    </row>
    <row r="3665" spans="1:19" hidden="1" x14ac:dyDescent="0.15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>
        <v>15</v>
      </c>
      <c r="S3665" t="s">
        <v>272</v>
      </c>
    </row>
    <row r="3666" spans="1:19" ht="14" hidden="1" customHeight="1" x14ac:dyDescent="0.15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>
        <v>18</v>
      </c>
      <c r="S3666" t="s">
        <v>272</v>
      </c>
    </row>
    <row r="3667" spans="1:19" ht="14" hidden="1" customHeight="1" x14ac:dyDescent="0.15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1350</v>
      </c>
      <c r="S3667" t="s">
        <v>272</v>
      </c>
    </row>
    <row r="3668" spans="1:19" x14ac:dyDescent="0.15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>
        <v>15</v>
      </c>
      <c r="R3668" t="str">
        <f>IF(Q3665&lt;=4,"低",IF(Q3665&gt;8,"高","中"))</f>
        <v>高</v>
      </c>
      <c r="S3668" t="s">
        <v>272</v>
      </c>
    </row>
    <row r="3669" spans="1:19" hidden="1" x14ac:dyDescent="0.15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>
        <v>4</v>
      </c>
      <c r="S3669" t="s">
        <v>272</v>
      </c>
    </row>
    <row r="3670" spans="1:19" ht="14" hidden="1" customHeight="1" x14ac:dyDescent="0.15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>
        <v>4</v>
      </c>
      <c r="S3670" t="s">
        <v>272</v>
      </c>
    </row>
    <row r="3671" spans="1:19" ht="14" hidden="1" customHeight="1" x14ac:dyDescent="0.15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>
        <v>2</v>
      </c>
      <c r="S3671" t="s">
        <v>272</v>
      </c>
    </row>
    <row r="3672" spans="1:19" hidden="1" x14ac:dyDescent="0.15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>
        <v>15</v>
      </c>
      <c r="S3672" t="s">
        <v>272</v>
      </c>
    </row>
    <row r="3673" spans="1:19" hidden="1" x14ac:dyDescent="0.15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>
        <v>5</v>
      </c>
      <c r="S3673" t="s">
        <v>272</v>
      </c>
    </row>
    <row r="3674" spans="1:19" hidden="1" x14ac:dyDescent="0.15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>
        <v>10</v>
      </c>
      <c r="S3674" t="s">
        <v>272</v>
      </c>
    </row>
    <row r="3675" spans="1:19" hidden="1" x14ac:dyDescent="0.15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>
        <v>10</v>
      </c>
      <c r="S3675" t="s">
        <v>272</v>
      </c>
    </row>
    <row r="3676" spans="1:19" hidden="1" x14ac:dyDescent="0.15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>
        <v>15</v>
      </c>
      <c r="S3676" t="s">
        <v>272</v>
      </c>
    </row>
    <row r="3677" spans="1:19" hidden="1" x14ac:dyDescent="0.15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>
        <v>10</v>
      </c>
      <c r="S3677" t="s">
        <v>272</v>
      </c>
    </row>
    <row r="3678" spans="1:19" ht="14" hidden="1" customHeight="1" x14ac:dyDescent="0.15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>
        <v>4</v>
      </c>
      <c r="S3678" t="s">
        <v>272</v>
      </c>
    </row>
    <row r="3679" spans="1:19" hidden="1" x14ac:dyDescent="0.15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>
        <v>12</v>
      </c>
      <c r="S3679" t="s">
        <v>272</v>
      </c>
    </row>
    <row r="3680" spans="1:19" ht="14" hidden="1" customHeight="1" x14ac:dyDescent="0.15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10796</v>
      </c>
      <c r="S3680" t="s">
        <v>272</v>
      </c>
    </row>
    <row r="3681" spans="1:19" ht="14" hidden="1" customHeight="1" x14ac:dyDescent="0.15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6386</v>
      </c>
      <c r="S3681" t="s">
        <v>272</v>
      </c>
    </row>
    <row r="3682" spans="1:19" ht="14" hidden="1" customHeight="1" x14ac:dyDescent="0.15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>
        <v>15</v>
      </c>
      <c r="S3682" t="s">
        <v>272</v>
      </c>
    </row>
    <row r="3683" spans="1:19" hidden="1" x14ac:dyDescent="0.15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>
        <v>18</v>
      </c>
      <c r="S3683" t="s">
        <v>272</v>
      </c>
    </row>
    <row r="3684" spans="1:19" ht="14" hidden="1" customHeight="1" x14ac:dyDescent="0.15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>
        <v>4</v>
      </c>
      <c r="S3684" t="s">
        <v>272</v>
      </c>
    </row>
    <row r="3685" spans="1:19" x14ac:dyDescent="0.15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>
        <v>15</v>
      </c>
      <c r="R3685" t="str">
        <f t="shared" ref="R3685:R3687" si="230">IF(Q3682&lt;=4,"低",IF(Q3682&gt;8,"高","中"))</f>
        <v>高</v>
      </c>
      <c r="S3685" t="s">
        <v>272</v>
      </c>
    </row>
    <row r="3686" spans="1:19" x14ac:dyDescent="0.15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>
        <v>4</v>
      </c>
      <c r="R3686" t="str">
        <f t="shared" si="230"/>
        <v>高</v>
      </c>
      <c r="S3686" t="s">
        <v>272</v>
      </c>
    </row>
    <row r="3687" spans="1:19" x14ac:dyDescent="0.15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>
        <v>8</v>
      </c>
      <c r="R3687" t="str">
        <f t="shared" si="230"/>
        <v>低</v>
      </c>
      <c r="S3687" t="s">
        <v>272</v>
      </c>
    </row>
    <row r="3688" spans="1:19" ht="14" hidden="1" customHeight="1" x14ac:dyDescent="0.15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>
        <v>20</v>
      </c>
      <c r="S3688" t="s">
        <v>272</v>
      </c>
    </row>
    <row r="3689" spans="1:19" ht="14" hidden="1" customHeight="1" x14ac:dyDescent="0.15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>
        <v>2</v>
      </c>
      <c r="S3689" t="s">
        <v>272</v>
      </c>
    </row>
    <row r="3690" spans="1:19" ht="14" hidden="1" customHeight="1" x14ac:dyDescent="0.15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>
        <v>3</v>
      </c>
      <c r="S3690" t="s">
        <v>272</v>
      </c>
    </row>
    <row r="3691" spans="1:19" hidden="1" x14ac:dyDescent="0.15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>
        <v>3</v>
      </c>
      <c r="S3691" t="s">
        <v>272</v>
      </c>
    </row>
    <row r="3692" spans="1:19" ht="14" hidden="1" customHeight="1" x14ac:dyDescent="0.15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>
        <v>4</v>
      </c>
      <c r="S3692" t="s">
        <v>272</v>
      </c>
    </row>
    <row r="3693" spans="1:19" hidden="1" x14ac:dyDescent="0.15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>
        <v>1</v>
      </c>
      <c r="S3693" t="s">
        <v>272</v>
      </c>
    </row>
    <row r="3694" spans="1:19" x14ac:dyDescent="0.15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>
        <v>15</v>
      </c>
      <c r="R3694" t="str">
        <f>IF(Q3691&lt;=4,"低",IF(Q3691&gt;8,"高","中"))</f>
        <v>低</v>
      </c>
      <c r="S3694" t="s">
        <v>272</v>
      </c>
    </row>
    <row r="3695" spans="1:19" hidden="1" x14ac:dyDescent="0.15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>
        <v>10</v>
      </c>
      <c r="S3695" t="s">
        <v>272</v>
      </c>
    </row>
    <row r="3696" spans="1:19" ht="14" hidden="1" customHeight="1" x14ac:dyDescent="0.15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>
        <v>4</v>
      </c>
      <c r="S3696" t="s">
        <v>272</v>
      </c>
    </row>
    <row r="3697" spans="1:19" ht="14" hidden="1" customHeight="1" x14ac:dyDescent="0.15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>
        <v>6</v>
      </c>
      <c r="S3697" t="s">
        <v>272</v>
      </c>
    </row>
    <row r="3698" spans="1:19" hidden="1" x14ac:dyDescent="0.15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>
        <v>4</v>
      </c>
      <c r="S3698" t="s">
        <v>272</v>
      </c>
    </row>
    <row r="3699" spans="1:19" ht="14" hidden="1" customHeight="1" x14ac:dyDescent="0.15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>
        <v>6</v>
      </c>
      <c r="S3699" t="s">
        <v>272</v>
      </c>
    </row>
    <row r="3700" spans="1:19" ht="14" hidden="1" customHeight="1" x14ac:dyDescent="0.15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>
        <v>20</v>
      </c>
      <c r="S3700" t="s">
        <v>272</v>
      </c>
    </row>
    <row r="3701" spans="1:19" ht="14" customHeight="1" x14ac:dyDescent="0.15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>
        <v>2</v>
      </c>
      <c r="R3701" t="str">
        <f t="shared" ref="R3701:R3702" si="231">IF(Q3698&lt;=4,"低",IF(Q3698&gt;8,"高","中"))</f>
        <v>低</v>
      </c>
      <c r="S3701" t="s">
        <v>272</v>
      </c>
    </row>
    <row r="3702" spans="1:19" x14ac:dyDescent="0.15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>
        <v>15</v>
      </c>
      <c r="R3702" t="str">
        <f t="shared" si="231"/>
        <v>中</v>
      </c>
      <c r="S3702" t="s">
        <v>272</v>
      </c>
    </row>
    <row r="3703" spans="1:19" ht="14" hidden="1" customHeight="1" x14ac:dyDescent="0.15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10843</v>
      </c>
      <c r="S3703" t="s">
        <v>272</v>
      </c>
    </row>
    <row r="3704" spans="1:19" ht="14" hidden="1" customHeight="1" x14ac:dyDescent="0.15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>
        <v>4</v>
      </c>
      <c r="S3704" t="s">
        <v>272</v>
      </c>
    </row>
    <row r="3705" spans="1:19" hidden="1" x14ac:dyDescent="0.15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>
        <v>10</v>
      </c>
      <c r="S3705" t="s">
        <v>272</v>
      </c>
    </row>
    <row r="3706" spans="1:19" hidden="1" x14ac:dyDescent="0.15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>
        <v>2</v>
      </c>
      <c r="S3706" t="s">
        <v>272</v>
      </c>
    </row>
    <row r="3707" spans="1:19" hidden="1" x14ac:dyDescent="0.15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>
        <v>20</v>
      </c>
      <c r="S3707" t="s">
        <v>272</v>
      </c>
    </row>
    <row r="3708" spans="1:19" ht="14" hidden="1" customHeight="1" x14ac:dyDescent="0.15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>
        <v>4</v>
      </c>
      <c r="S3708" t="s">
        <v>272</v>
      </c>
    </row>
    <row r="3709" spans="1:19" ht="14" hidden="1" customHeight="1" x14ac:dyDescent="0.15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>
        <v>4</v>
      </c>
      <c r="S3709" t="s">
        <v>272</v>
      </c>
    </row>
    <row r="3710" spans="1:19" ht="14" hidden="1" customHeight="1" x14ac:dyDescent="0.15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>
        <v>4</v>
      </c>
      <c r="S3710" t="s">
        <v>272</v>
      </c>
    </row>
    <row r="3711" spans="1:19" hidden="1" x14ac:dyDescent="0.15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>
        <v>4</v>
      </c>
      <c r="S3711" t="s">
        <v>272</v>
      </c>
    </row>
    <row r="3712" spans="1:19" x14ac:dyDescent="0.15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>
        <v>15</v>
      </c>
      <c r="R3712" t="str">
        <f>IF(Q3709&lt;=4,"低",IF(Q3709&gt;8,"高","中"))</f>
        <v>低</v>
      </c>
      <c r="S3712" t="s">
        <v>272</v>
      </c>
    </row>
    <row r="3713" spans="1:19" ht="14" hidden="1" customHeight="1" x14ac:dyDescent="0.15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>
        <v>8</v>
      </c>
      <c r="S3713" t="s">
        <v>272</v>
      </c>
    </row>
    <row r="3714" spans="1:19" x14ac:dyDescent="0.15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>
        <v>2</v>
      </c>
      <c r="R3714" t="str">
        <f>IF(Q3711&lt;=4,"低",IF(Q3711&gt;8,"高","中"))</f>
        <v>低</v>
      </c>
      <c r="S3714" t="s">
        <v>272</v>
      </c>
    </row>
    <row r="3715" spans="1:19" hidden="1" x14ac:dyDescent="0.15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>
        <v>20</v>
      </c>
      <c r="S3715" t="s">
        <v>272</v>
      </c>
    </row>
    <row r="3716" spans="1:19" hidden="1" x14ac:dyDescent="0.15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>
        <v>15</v>
      </c>
      <c r="S3716" t="s">
        <v>272</v>
      </c>
    </row>
    <row r="3717" spans="1:19" ht="14" hidden="1" customHeight="1" x14ac:dyDescent="0.15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>
        <v>6</v>
      </c>
      <c r="S3717" t="s">
        <v>272</v>
      </c>
    </row>
    <row r="3718" spans="1:19" hidden="1" x14ac:dyDescent="0.15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>
        <v>30</v>
      </c>
      <c r="S3718" t="s">
        <v>272</v>
      </c>
    </row>
    <row r="3719" spans="1:19" x14ac:dyDescent="0.15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>
        <v>18</v>
      </c>
      <c r="R3719" t="str">
        <f>IF(Q3716&lt;=4,"低",IF(Q3716&gt;8,"高","中"))</f>
        <v>高</v>
      </c>
      <c r="S3719" t="s">
        <v>272</v>
      </c>
    </row>
    <row r="3720" spans="1:19" hidden="1" x14ac:dyDescent="0.15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>
        <v>15</v>
      </c>
      <c r="S3720" t="s">
        <v>272</v>
      </c>
    </row>
    <row r="3721" spans="1:19" x14ac:dyDescent="0.15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>
        <v>20</v>
      </c>
      <c r="R3721" t="str">
        <f>IF(Q3718&lt;=4,"低",IF(Q3718&gt;8,"高","中"))</f>
        <v>高</v>
      </c>
      <c r="S3721" t="s">
        <v>272</v>
      </c>
    </row>
    <row r="3722" spans="1:19" ht="14" hidden="1" customHeight="1" x14ac:dyDescent="0.15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>
        <v>4</v>
      </c>
      <c r="S3722" t="s">
        <v>272</v>
      </c>
    </row>
    <row r="3723" spans="1:19" ht="14" customHeight="1" x14ac:dyDescent="0.15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>
        <v>15</v>
      </c>
      <c r="R3723" t="str">
        <f>IF(Q3720&lt;=4,"低",IF(Q3720&gt;8,"高","中"))</f>
        <v>高</v>
      </c>
      <c r="S3723" t="s">
        <v>272</v>
      </c>
    </row>
    <row r="3724" spans="1:19" hidden="1" x14ac:dyDescent="0.15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>
        <v>2</v>
      </c>
      <c r="S3724" t="s">
        <v>272</v>
      </c>
    </row>
    <row r="3725" spans="1:19" x14ac:dyDescent="0.15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>
        <v>3</v>
      </c>
      <c r="R3725" t="str">
        <f>IF(Q3722&lt;=4,"低",IF(Q3722&gt;8,"高","中"))</f>
        <v>低</v>
      </c>
      <c r="S3725" t="s">
        <v>272</v>
      </c>
    </row>
    <row r="3726" spans="1:19" ht="14" hidden="1" customHeight="1" x14ac:dyDescent="0.15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>
        <v>8</v>
      </c>
      <c r="S3726" t="s">
        <v>272</v>
      </c>
    </row>
    <row r="3727" spans="1:19" ht="14" hidden="1" customHeight="1" x14ac:dyDescent="0.15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>
        <v>4</v>
      </c>
      <c r="S3727" t="s">
        <v>272</v>
      </c>
    </row>
    <row r="3728" spans="1:19" hidden="1" x14ac:dyDescent="0.15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>
        <v>10</v>
      </c>
      <c r="S3728" t="s">
        <v>272</v>
      </c>
    </row>
    <row r="3729" spans="1:19" ht="14" hidden="1" customHeight="1" x14ac:dyDescent="0.15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>
        <v>4</v>
      </c>
      <c r="S3729" t="s">
        <v>272</v>
      </c>
    </row>
    <row r="3730" spans="1:19" hidden="1" x14ac:dyDescent="0.15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>
        <v>5</v>
      </c>
      <c r="S3730" t="s">
        <v>272</v>
      </c>
    </row>
    <row r="3731" spans="1:19" ht="14" hidden="1" customHeight="1" x14ac:dyDescent="0.15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>
        <v>4</v>
      </c>
      <c r="S3731" t="s">
        <v>272</v>
      </c>
    </row>
    <row r="3732" spans="1:19" hidden="1" x14ac:dyDescent="0.15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>
        <v>7</v>
      </c>
      <c r="S3732" t="s">
        <v>272</v>
      </c>
    </row>
    <row r="3733" spans="1:19" hidden="1" x14ac:dyDescent="0.15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>
        <v>4</v>
      </c>
      <c r="S3733" t="s">
        <v>272</v>
      </c>
    </row>
    <row r="3734" spans="1:19" x14ac:dyDescent="0.15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>
        <v>8</v>
      </c>
      <c r="R3734" t="str">
        <f>IF(Q3731&lt;=4,"低",IF(Q3731&gt;8,"高","中"))</f>
        <v>低</v>
      </c>
      <c r="S3734" t="s">
        <v>272</v>
      </c>
    </row>
    <row r="3735" spans="1:19" hidden="1" x14ac:dyDescent="0.15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>
        <v>5</v>
      </c>
      <c r="S3735" t="s">
        <v>272</v>
      </c>
    </row>
    <row r="3736" spans="1:19" hidden="1" x14ac:dyDescent="0.15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>
        <v>2</v>
      </c>
      <c r="S3736" t="s">
        <v>272</v>
      </c>
    </row>
    <row r="3737" spans="1:19" hidden="1" x14ac:dyDescent="0.15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>
        <v>2</v>
      </c>
      <c r="S3737" t="s">
        <v>272</v>
      </c>
    </row>
    <row r="3738" spans="1:19" hidden="1" x14ac:dyDescent="0.15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>
        <v>2</v>
      </c>
      <c r="S3738" t="s">
        <v>272</v>
      </c>
    </row>
    <row r="3739" spans="1:19" x14ac:dyDescent="0.15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>
        <v>20</v>
      </c>
      <c r="R3739" t="str">
        <f t="shared" ref="R3739:R3740" si="232">IF(Q3736&lt;=4,"低",IF(Q3736&gt;8,"高","中"))</f>
        <v>低</v>
      </c>
      <c r="S3739" t="s">
        <v>272</v>
      </c>
    </row>
    <row r="3740" spans="1:19" x14ac:dyDescent="0.15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>
        <v>8</v>
      </c>
      <c r="R3740" t="str">
        <f t="shared" si="232"/>
        <v>低</v>
      </c>
      <c r="S3740" t="s">
        <v>272</v>
      </c>
    </row>
    <row r="3741" spans="1:19" ht="14" hidden="1" customHeight="1" x14ac:dyDescent="0.15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>
        <v>4</v>
      </c>
      <c r="S3741" t="s">
        <v>272</v>
      </c>
    </row>
    <row r="3742" spans="1:19" ht="14" customHeight="1" x14ac:dyDescent="0.15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>
        <v>4</v>
      </c>
      <c r="R3742" t="str">
        <f>IF(Q3739&lt;=4,"低",IF(Q3739&gt;8,"高","中"))</f>
        <v>高</v>
      </c>
      <c r="S3742" t="s">
        <v>272</v>
      </c>
    </row>
    <row r="3743" spans="1:19" ht="14" hidden="1" customHeight="1" x14ac:dyDescent="0.15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>
        <v>6</v>
      </c>
      <c r="S3743" t="s">
        <v>272</v>
      </c>
    </row>
    <row r="3744" spans="1:19" hidden="1" x14ac:dyDescent="0.15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>
        <v>3</v>
      </c>
      <c r="S3744" t="s">
        <v>272</v>
      </c>
    </row>
    <row r="3745" spans="1:19" hidden="1" x14ac:dyDescent="0.15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>
        <v>25</v>
      </c>
      <c r="S3745" t="s">
        <v>272</v>
      </c>
    </row>
    <row r="3746" spans="1:19" ht="14" hidden="1" customHeight="1" x14ac:dyDescent="0.15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>
        <v>7</v>
      </c>
      <c r="S3746" t="s">
        <v>272</v>
      </c>
    </row>
    <row r="3747" spans="1:19" ht="14" customHeight="1" x14ac:dyDescent="0.15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>
        <v>12</v>
      </c>
      <c r="R3747" t="str">
        <f>IF(Q3744&lt;=4,"低",IF(Q3744&gt;8,"高","中"))</f>
        <v>低</v>
      </c>
      <c r="S3747" t="s">
        <v>272</v>
      </c>
    </row>
    <row r="3748" spans="1:19" hidden="1" x14ac:dyDescent="0.15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>
        <v>8</v>
      </c>
      <c r="S3748" t="s">
        <v>272</v>
      </c>
    </row>
    <row r="3749" spans="1:19" x14ac:dyDescent="0.15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>
        <v>10</v>
      </c>
      <c r="R3749" t="str">
        <f>IF(Q3746&lt;=4,"低",IF(Q3746&gt;8,"高","中"))</f>
        <v>中</v>
      </c>
      <c r="S3749" t="s">
        <v>272</v>
      </c>
    </row>
    <row r="3750" spans="1:19" hidden="1" x14ac:dyDescent="0.15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>
        <v>12</v>
      </c>
      <c r="S3750" t="s">
        <v>272</v>
      </c>
    </row>
    <row r="3751" spans="1:19" hidden="1" x14ac:dyDescent="0.15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>
        <v>10</v>
      </c>
      <c r="S3751" t="s">
        <v>272</v>
      </c>
    </row>
    <row r="3752" spans="1:19" ht="14" hidden="1" customHeight="1" x14ac:dyDescent="0.15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>
        <v>9</v>
      </c>
      <c r="S3752" t="s">
        <v>272</v>
      </c>
    </row>
    <row r="3753" spans="1:19" hidden="1" x14ac:dyDescent="0.15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>
        <v>15</v>
      </c>
      <c r="S3753" t="s">
        <v>272</v>
      </c>
    </row>
    <row r="3754" spans="1:19" hidden="1" x14ac:dyDescent="0.15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>
        <v>3</v>
      </c>
      <c r="S3754" t="s">
        <v>272</v>
      </c>
    </row>
    <row r="3755" spans="1:19" x14ac:dyDescent="0.15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>
        <v>15</v>
      </c>
      <c r="R3755" t="str">
        <f>IF(Q3752&lt;=4,"低",IF(Q3752&gt;8,"高","中"))</f>
        <v>高</v>
      </c>
      <c r="S3755" t="s">
        <v>272</v>
      </c>
    </row>
    <row r="3756" spans="1:19" ht="14" hidden="1" customHeight="1" x14ac:dyDescent="0.15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>
        <v>25</v>
      </c>
      <c r="S3756" t="s">
        <v>272</v>
      </c>
    </row>
    <row r="3757" spans="1:19" ht="14" hidden="1" customHeight="1" x14ac:dyDescent="0.15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>
        <v>3</v>
      </c>
      <c r="S3757" t="s">
        <v>272</v>
      </c>
    </row>
    <row r="3758" spans="1:19" x14ac:dyDescent="0.15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>
        <v>3</v>
      </c>
      <c r="R3758" t="str">
        <f>IF(Q3755&lt;=4,"低",IF(Q3755&gt;8,"高","中"))</f>
        <v>高</v>
      </c>
      <c r="S3758" t="s">
        <v>272</v>
      </c>
    </row>
    <row r="3759" spans="1:19" ht="14" hidden="1" customHeight="1" x14ac:dyDescent="0.15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>
        <v>6</v>
      </c>
      <c r="S3759" t="s">
        <v>272</v>
      </c>
    </row>
    <row r="3760" spans="1:19" hidden="1" x14ac:dyDescent="0.15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>
        <v>8</v>
      </c>
      <c r="S3760" t="s">
        <v>272</v>
      </c>
    </row>
    <row r="3761" spans="1:19" ht="14" customHeight="1" x14ac:dyDescent="0.15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>
        <v>12</v>
      </c>
      <c r="R3761" t="str">
        <f>IF(Q3758&lt;=4,"低",IF(Q3758&gt;8,"高","中"))</f>
        <v>低</v>
      </c>
      <c r="S3761" t="s">
        <v>272</v>
      </c>
    </row>
    <row r="3762" spans="1:19" hidden="1" x14ac:dyDescent="0.15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>
        <v>15</v>
      </c>
      <c r="S3762" t="s">
        <v>272</v>
      </c>
    </row>
    <row r="3763" spans="1:19" x14ac:dyDescent="0.15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>
        <v>18</v>
      </c>
      <c r="R3763" t="str">
        <f t="shared" ref="R3763:R3764" si="233">IF(Q3760&lt;=4,"低",IF(Q3760&gt;8,"高","中"))</f>
        <v>中</v>
      </c>
      <c r="S3763" t="s">
        <v>272</v>
      </c>
    </row>
    <row r="3764" spans="1:19" ht="14" customHeight="1" x14ac:dyDescent="0.15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>
        <v>15</v>
      </c>
      <c r="R3764" t="str">
        <f t="shared" si="233"/>
        <v>高</v>
      </c>
      <c r="S3764" t="s">
        <v>272</v>
      </c>
    </row>
    <row r="3765" spans="1:19" hidden="1" x14ac:dyDescent="0.15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>
        <v>15</v>
      </c>
      <c r="S3765" t="s">
        <v>272</v>
      </c>
    </row>
    <row r="3766" spans="1:19" ht="14" hidden="1" customHeight="1" x14ac:dyDescent="0.15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>
        <v>2</v>
      </c>
      <c r="S3766" t="s">
        <v>272</v>
      </c>
    </row>
    <row r="3767" spans="1:19" ht="14" hidden="1" customHeight="1" x14ac:dyDescent="0.15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>
        <v>6</v>
      </c>
      <c r="S3767" t="s">
        <v>272</v>
      </c>
    </row>
    <row r="3768" spans="1:19" x14ac:dyDescent="0.15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>
        <v>3</v>
      </c>
      <c r="R3768" t="str">
        <f>IF(Q3765&lt;=4,"低",IF(Q3765&gt;8,"高","中"))</f>
        <v>高</v>
      </c>
      <c r="S3768" t="s">
        <v>272</v>
      </c>
    </row>
    <row r="3769" spans="1:19" hidden="1" x14ac:dyDescent="0.15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>
        <v>10</v>
      </c>
      <c r="S3769" t="s">
        <v>272</v>
      </c>
    </row>
    <row r="3770" spans="1:19" ht="14" hidden="1" customHeight="1" x14ac:dyDescent="0.15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>
        <v>6</v>
      </c>
      <c r="S3770" t="s">
        <v>272</v>
      </c>
    </row>
    <row r="3771" spans="1:19" x14ac:dyDescent="0.15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>
        <v>15</v>
      </c>
      <c r="R3771" t="str">
        <f>IF(Q3768&lt;=4,"低",IF(Q3768&gt;8,"高","中"))</f>
        <v>低</v>
      </c>
      <c r="S3771" t="s">
        <v>272</v>
      </c>
    </row>
    <row r="3772" spans="1:19" hidden="1" x14ac:dyDescent="0.15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>
        <v>20</v>
      </c>
      <c r="S3772" t="s">
        <v>272</v>
      </c>
    </row>
    <row r="3773" spans="1:19" ht="14" hidden="1" customHeight="1" x14ac:dyDescent="0.15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>
        <v>15</v>
      </c>
      <c r="S3773" t="s">
        <v>272</v>
      </c>
    </row>
    <row r="3774" spans="1:19" hidden="1" x14ac:dyDescent="0.15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>
        <v>20</v>
      </c>
      <c r="S3774" t="s">
        <v>272</v>
      </c>
    </row>
    <row r="3775" spans="1:19" ht="14" hidden="1" customHeight="1" x14ac:dyDescent="0.15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>
        <v>1</v>
      </c>
      <c r="S3775" t="s">
        <v>272</v>
      </c>
    </row>
    <row r="3776" spans="1:19" ht="14" hidden="1" customHeight="1" x14ac:dyDescent="0.15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>
        <v>6</v>
      </c>
      <c r="S3776" t="s">
        <v>272</v>
      </c>
    </row>
    <row r="3777" spans="1:19" hidden="1" x14ac:dyDescent="0.15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>
        <v>9</v>
      </c>
      <c r="S3777" t="s">
        <v>272</v>
      </c>
    </row>
    <row r="3778" spans="1:19" hidden="1" x14ac:dyDescent="0.15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>
        <v>3</v>
      </c>
      <c r="S3778" t="s">
        <v>272</v>
      </c>
    </row>
    <row r="3779" spans="1:19" hidden="1" x14ac:dyDescent="0.15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>
        <v>4</v>
      </c>
      <c r="S3779" t="s">
        <v>272</v>
      </c>
    </row>
    <row r="3780" spans="1:19" hidden="1" x14ac:dyDescent="0.15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>
        <v>2</v>
      </c>
      <c r="S3780" t="s">
        <v>272</v>
      </c>
    </row>
    <row r="3781" spans="1:19" ht="14" hidden="1" customHeight="1" x14ac:dyDescent="0.15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>
        <v>4</v>
      </c>
      <c r="S3781" t="s">
        <v>272</v>
      </c>
    </row>
    <row r="3782" spans="1:19" hidden="1" x14ac:dyDescent="0.15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>
        <v>6</v>
      </c>
      <c r="S3782" t="s">
        <v>272</v>
      </c>
    </row>
    <row r="3783" spans="1:19" x14ac:dyDescent="0.15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>
        <v>20</v>
      </c>
      <c r="R3783" t="str">
        <f>IF(Q3780&lt;=4,"低",IF(Q3780&gt;8,"高","中"))</f>
        <v>低</v>
      </c>
      <c r="S3783" t="s">
        <v>272</v>
      </c>
    </row>
    <row r="3784" spans="1:19" ht="14" hidden="1" customHeight="1" x14ac:dyDescent="0.15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>
        <v>2</v>
      </c>
      <c r="S3784" t="s">
        <v>272</v>
      </c>
    </row>
    <row r="3785" spans="1:19" hidden="1" x14ac:dyDescent="0.15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>
        <v>3</v>
      </c>
      <c r="S3785" t="s">
        <v>272</v>
      </c>
    </row>
    <row r="3786" spans="1:19" ht="14" hidden="1" customHeight="1" x14ac:dyDescent="0.15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>
        <v>3</v>
      </c>
      <c r="S3786" t="s">
        <v>272</v>
      </c>
    </row>
    <row r="3787" spans="1:19" x14ac:dyDescent="0.15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>
        <v>10</v>
      </c>
      <c r="R3787" t="str">
        <f>IF(Q3784&lt;=4,"低",IF(Q3784&gt;8,"高","中"))</f>
        <v>低</v>
      </c>
      <c r="S3787" t="s">
        <v>272</v>
      </c>
    </row>
    <row r="3788" spans="1:19" hidden="1" x14ac:dyDescent="0.15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>
        <v>2</v>
      </c>
      <c r="S3788" t="s">
        <v>272</v>
      </c>
    </row>
    <row r="3789" spans="1:19" hidden="1" x14ac:dyDescent="0.15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>
        <v>6</v>
      </c>
      <c r="S3789" t="s">
        <v>272</v>
      </c>
    </row>
    <row r="3790" spans="1:19" ht="14" hidden="1" customHeight="1" x14ac:dyDescent="0.15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>
        <v>2</v>
      </c>
      <c r="S3790" t="s">
        <v>272</v>
      </c>
    </row>
    <row r="3791" spans="1:19" ht="14" hidden="1" customHeight="1" x14ac:dyDescent="0.15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6933</v>
      </c>
      <c r="S3791" t="s">
        <v>272</v>
      </c>
    </row>
    <row r="3792" spans="1:19" hidden="1" x14ac:dyDescent="0.15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>
        <v>2</v>
      </c>
      <c r="S3792" t="s">
        <v>272</v>
      </c>
    </row>
    <row r="3793" spans="1:19" hidden="1" x14ac:dyDescent="0.15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>
        <v>8</v>
      </c>
      <c r="S3793" t="s">
        <v>272</v>
      </c>
    </row>
    <row r="3794" spans="1:19" hidden="1" x14ac:dyDescent="0.15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>
        <v>8</v>
      </c>
      <c r="S3794" t="s">
        <v>272</v>
      </c>
    </row>
    <row r="3795" spans="1:19" hidden="1" x14ac:dyDescent="0.15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>
        <v>8</v>
      </c>
      <c r="S3795" t="s">
        <v>272</v>
      </c>
    </row>
    <row r="3796" spans="1:19" ht="14" hidden="1" customHeight="1" x14ac:dyDescent="0.15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>
        <v>2</v>
      </c>
      <c r="S3796" t="s">
        <v>272</v>
      </c>
    </row>
    <row r="3797" spans="1:19" ht="14" hidden="1" customHeight="1" x14ac:dyDescent="0.15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>
        <v>15</v>
      </c>
      <c r="S3797" t="s">
        <v>272</v>
      </c>
    </row>
    <row r="3798" spans="1:19" hidden="1" x14ac:dyDescent="0.15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>
        <v>3</v>
      </c>
      <c r="S3798" t="s">
        <v>272</v>
      </c>
    </row>
    <row r="3799" spans="1:19" hidden="1" x14ac:dyDescent="0.15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>
        <v>6</v>
      </c>
      <c r="S3799" t="s">
        <v>272</v>
      </c>
    </row>
    <row r="3800" spans="1:19" hidden="1" x14ac:dyDescent="0.15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>
        <v>15</v>
      </c>
      <c r="S3800" t="s">
        <v>272</v>
      </c>
    </row>
    <row r="3801" spans="1:19" x14ac:dyDescent="0.15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>
        <v>2</v>
      </c>
      <c r="R3801" t="str">
        <f>IF(Q3798&lt;=4,"低",IF(Q3798&gt;8,"高","中"))</f>
        <v>低</v>
      </c>
      <c r="S3801" t="s">
        <v>272</v>
      </c>
    </row>
    <row r="3802" spans="1:19" ht="14" hidden="1" customHeight="1" x14ac:dyDescent="0.15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8982</v>
      </c>
      <c r="S3802" t="s">
        <v>272</v>
      </c>
    </row>
    <row r="3803" spans="1:19" ht="14" hidden="1" customHeight="1" x14ac:dyDescent="0.15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>
        <v>7</v>
      </c>
      <c r="S3803" t="s">
        <v>272</v>
      </c>
    </row>
    <row r="3804" spans="1:19" hidden="1" x14ac:dyDescent="0.15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>
        <v>15</v>
      </c>
      <c r="S3804" t="s">
        <v>272</v>
      </c>
    </row>
    <row r="3805" spans="1:19" x14ac:dyDescent="0.15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>
        <v>6</v>
      </c>
      <c r="R3805" t="str">
        <f>IF(Q3802&lt;=4,"低",IF(Q3802&gt;8,"高","中"))</f>
        <v>高</v>
      </c>
      <c r="S3805" t="s">
        <v>272</v>
      </c>
    </row>
    <row r="3806" spans="1:19" hidden="1" x14ac:dyDescent="0.15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>
        <v>3</v>
      </c>
      <c r="S3806" t="s">
        <v>272</v>
      </c>
    </row>
    <row r="3807" spans="1:19" x14ac:dyDescent="0.15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>
        <v>15</v>
      </c>
      <c r="R3807" t="str">
        <f>IF(Q3804&lt;=4,"低",IF(Q3804&gt;8,"高","中"))</f>
        <v>高</v>
      </c>
      <c r="S3807" t="s">
        <v>272</v>
      </c>
    </row>
    <row r="3808" spans="1:19" ht="14" hidden="1" customHeight="1" x14ac:dyDescent="0.15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>
        <v>4</v>
      </c>
      <c r="S3808" t="s">
        <v>272</v>
      </c>
    </row>
    <row r="3809" spans="1:19" hidden="1" x14ac:dyDescent="0.15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>
        <v>3</v>
      </c>
      <c r="S3809" t="s">
        <v>272</v>
      </c>
    </row>
    <row r="3810" spans="1:19" hidden="1" x14ac:dyDescent="0.15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>
        <v>4</v>
      </c>
      <c r="S3810" t="s">
        <v>272</v>
      </c>
    </row>
    <row r="3811" spans="1:19" hidden="1" x14ac:dyDescent="0.15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>
        <v>15</v>
      </c>
      <c r="S3811" t="s">
        <v>272</v>
      </c>
    </row>
    <row r="3812" spans="1:19" hidden="1" x14ac:dyDescent="0.15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>
        <v>10</v>
      </c>
      <c r="S3812" t="s">
        <v>272</v>
      </c>
    </row>
    <row r="3813" spans="1:19" hidden="1" x14ac:dyDescent="0.15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>
        <v>2</v>
      </c>
      <c r="S3813" t="s">
        <v>272</v>
      </c>
    </row>
    <row r="3814" spans="1:19" hidden="1" x14ac:dyDescent="0.15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>
        <v>20</v>
      </c>
      <c r="S3814" t="s">
        <v>272</v>
      </c>
    </row>
    <row r="3815" spans="1:19" ht="14" hidden="1" customHeight="1" x14ac:dyDescent="0.15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>
        <v>3</v>
      </c>
      <c r="S3815" t="s">
        <v>272</v>
      </c>
    </row>
    <row r="3816" spans="1:19" ht="14" hidden="1" customHeight="1" x14ac:dyDescent="0.15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1560</v>
      </c>
      <c r="S3816" t="s">
        <v>272</v>
      </c>
    </row>
    <row r="3817" spans="1:19" hidden="1" x14ac:dyDescent="0.15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>
        <v>3</v>
      </c>
      <c r="S3817" t="s">
        <v>272</v>
      </c>
    </row>
    <row r="3818" spans="1:19" ht="14" hidden="1" customHeight="1" x14ac:dyDescent="0.15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>
        <v>5</v>
      </c>
      <c r="S3818" t="s">
        <v>272</v>
      </c>
    </row>
    <row r="3819" spans="1:19" hidden="1" x14ac:dyDescent="0.15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>
        <v>3</v>
      </c>
      <c r="S3819" t="s">
        <v>272</v>
      </c>
    </row>
    <row r="3820" spans="1:19" x14ac:dyDescent="0.15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>
        <v>5</v>
      </c>
      <c r="R3820" t="str">
        <f>IF(Q3817&lt;=4,"低",IF(Q3817&gt;8,"高","中"))</f>
        <v>低</v>
      </c>
      <c r="S3820" t="s">
        <v>272</v>
      </c>
    </row>
    <row r="3821" spans="1:19" hidden="1" x14ac:dyDescent="0.15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>
        <v>2</v>
      </c>
      <c r="S3821" t="s">
        <v>272</v>
      </c>
    </row>
    <row r="3822" spans="1:19" x14ac:dyDescent="0.15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>
        <v>12</v>
      </c>
      <c r="R3822" t="str">
        <f t="shared" ref="R3822:R3824" si="234">IF(Q3819&lt;=4,"低",IF(Q3819&gt;8,"高","中"))</f>
        <v>低</v>
      </c>
      <c r="S3822" t="s">
        <v>272</v>
      </c>
    </row>
    <row r="3823" spans="1:19" x14ac:dyDescent="0.15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>
        <v>20</v>
      </c>
      <c r="R3823" t="str">
        <f t="shared" si="234"/>
        <v>中</v>
      </c>
      <c r="S3823" t="s">
        <v>272</v>
      </c>
    </row>
    <row r="3824" spans="1:19" x14ac:dyDescent="0.15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>
        <v>15</v>
      </c>
      <c r="R3824" t="str">
        <f t="shared" si="234"/>
        <v>低</v>
      </c>
      <c r="S3824" t="s">
        <v>272</v>
      </c>
    </row>
    <row r="3825" spans="1:19" ht="14" hidden="1" customHeight="1" x14ac:dyDescent="0.15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>
        <v>4</v>
      </c>
      <c r="S3825" t="s">
        <v>272</v>
      </c>
    </row>
    <row r="3826" spans="1:19" hidden="1" x14ac:dyDescent="0.15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>
        <v>18</v>
      </c>
      <c r="S3826" t="s">
        <v>272</v>
      </c>
    </row>
    <row r="3827" spans="1:19" ht="14" customHeight="1" x14ac:dyDescent="0.15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>
        <v>3</v>
      </c>
      <c r="R3827" t="str">
        <f>IF(Q3824&lt;=4,"低",IF(Q3824&gt;8,"高","中"))</f>
        <v>高</v>
      </c>
      <c r="S3827" t="s">
        <v>272</v>
      </c>
    </row>
    <row r="3828" spans="1:19" hidden="1" x14ac:dyDescent="0.15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>
        <v>6</v>
      </c>
      <c r="S3828" t="s">
        <v>272</v>
      </c>
    </row>
    <row r="3829" spans="1:19" ht="14" hidden="1" customHeight="1" x14ac:dyDescent="0.15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>
        <v>3</v>
      </c>
      <c r="S3829" t="s">
        <v>272</v>
      </c>
    </row>
    <row r="3830" spans="1:19" ht="14" hidden="1" customHeight="1" x14ac:dyDescent="0.15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1560</v>
      </c>
      <c r="S3830" t="s">
        <v>272</v>
      </c>
    </row>
    <row r="3831" spans="1:19" ht="14" hidden="1" customHeight="1" x14ac:dyDescent="0.15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6933</v>
      </c>
      <c r="S3831" t="s">
        <v>272</v>
      </c>
    </row>
    <row r="3832" spans="1:19" ht="14" customHeight="1" x14ac:dyDescent="0.15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>
        <v>4</v>
      </c>
      <c r="R3832" t="str">
        <f>IF(Q3829&lt;=4,"低",IF(Q3829&gt;8,"高","中"))</f>
        <v>低</v>
      </c>
      <c r="S3832" t="s">
        <v>272</v>
      </c>
    </row>
    <row r="3833" spans="1:19" hidden="1" x14ac:dyDescent="0.15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>
        <v>15</v>
      </c>
      <c r="S3833" t="s">
        <v>272</v>
      </c>
    </row>
    <row r="3834" spans="1:19" hidden="1" x14ac:dyDescent="0.15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>
        <v>20</v>
      </c>
      <c r="S3834" t="s">
        <v>272</v>
      </c>
    </row>
    <row r="3835" spans="1:19" hidden="1" x14ac:dyDescent="0.15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>
        <v>3</v>
      </c>
      <c r="S3835" t="s">
        <v>272</v>
      </c>
    </row>
    <row r="3836" spans="1:19" hidden="1" x14ac:dyDescent="0.15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>
        <v>5</v>
      </c>
      <c r="S3836" t="s">
        <v>272</v>
      </c>
    </row>
    <row r="3837" spans="1:19" hidden="1" x14ac:dyDescent="0.15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>
        <v>2</v>
      </c>
      <c r="S3837" t="s">
        <v>272</v>
      </c>
    </row>
    <row r="3838" spans="1:19" ht="14" hidden="1" customHeight="1" x14ac:dyDescent="0.15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>
        <v>20</v>
      </c>
      <c r="S3838" t="s">
        <v>272</v>
      </c>
    </row>
    <row r="3839" spans="1:19" hidden="1" x14ac:dyDescent="0.15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>
        <v>5</v>
      </c>
      <c r="S3839" t="s">
        <v>272</v>
      </c>
    </row>
    <row r="3840" spans="1:19" hidden="1" x14ac:dyDescent="0.15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>
        <v>15</v>
      </c>
      <c r="S3840" t="s">
        <v>272</v>
      </c>
    </row>
    <row r="3841" spans="1:19" ht="14" customHeight="1" x14ac:dyDescent="0.15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>
        <v>15</v>
      </c>
      <c r="R3841" t="str">
        <f>IF(Q3838&lt;=4,"低",IF(Q3838&gt;8,"高","中"))</f>
        <v>高</v>
      </c>
      <c r="S3841" t="s">
        <v>272</v>
      </c>
    </row>
    <row r="3842" spans="1:19" ht="14" hidden="1" customHeight="1" x14ac:dyDescent="0.15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>
        <v>3</v>
      </c>
      <c r="S3842" t="s">
        <v>272</v>
      </c>
    </row>
    <row r="3843" spans="1:19" ht="14" customHeight="1" x14ac:dyDescent="0.15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>
        <v>15</v>
      </c>
      <c r="R3843" t="str">
        <f t="shared" ref="R3843:R3845" si="235">IF(Q3840&lt;=4,"低",IF(Q3840&gt;8,"高","中"))</f>
        <v>高</v>
      </c>
      <c r="S3843" t="s">
        <v>272</v>
      </c>
    </row>
    <row r="3844" spans="1:19" ht="14" customHeight="1" x14ac:dyDescent="0.15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>
        <v>20</v>
      </c>
      <c r="R3844" t="str">
        <f t="shared" si="235"/>
        <v>高</v>
      </c>
      <c r="S3844" t="s">
        <v>272</v>
      </c>
    </row>
    <row r="3845" spans="1:19" x14ac:dyDescent="0.15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>
        <v>10</v>
      </c>
      <c r="R3845" t="str">
        <f t="shared" si="235"/>
        <v>低</v>
      </c>
      <c r="S3845" t="s">
        <v>272</v>
      </c>
    </row>
    <row r="3846" spans="1:19" hidden="1" x14ac:dyDescent="0.15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>
        <v>18</v>
      </c>
      <c r="S3846" t="s">
        <v>272</v>
      </c>
    </row>
    <row r="3847" spans="1:19" hidden="1" x14ac:dyDescent="0.15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>
        <v>3</v>
      </c>
      <c r="S3847" t="s">
        <v>272</v>
      </c>
    </row>
    <row r="3848" spans="1:19" hidden="1" x14ac:dyDescent="0.15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>
        <v>2</v>
      </c>
      <c r="S3848" t="s">
        <v>272</v>
      </c>
    </row>
    <row r="3849" spans="1:19" ht="14" hidden="1" customHeight="1" x14ac:dyDescent="0.15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>
        <v>3</v>
      </c>
      <c r="S3849" t="s">
        <v>272</v>
      </c>
    </row>
    <row r="3850" spans="1:19" hidden="1" x14ac:dyDescent="0.15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>
        <v>3</v>
      </c>
      <c r="S3850" t="s">
        <v>272</v>
      </c>
    </row>
    <row r="3851" spans="1:19" hidden="1" x14ac:dyDescent="0.15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>
        <v>3</v>
      </c>
      <c r="S3851" t="s">
        <v>272</v>
      </c>
    </row>
    <row r="3852" spans="1:19" x14ac:dyDescent="0.15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>
        <v>4</v>
      </c>
      <c r="R3852" t="str">
        <f t="shared" ref="R3852:R3853" si="236">IF(Q3849&lt;=4,"低",IF(Q3849&gt;8,"高","中"))</f>
        <v>低</v>
      </c>
      <c r="S3852" t="s">
        <v>272</v>
      </c>
    </row>
    <row r="3853" spans="1:19" ht="14" customHeight="1" x14ac:dyDescent="0.15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>
        <v>15</v>
      </c>
      <c r="R3853" t="str">
        <f t="shared" si="236"/>
        <v>低</v>
      </c>
      <c r="S3853" t="s">
        <v>272</v>
      </c>
    </row>
    <row r="3854" spans="1:19" ht="14" hidden="1" customHeight="1" x14ac:dyDescent="0.15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>
        <v>4</v>
      </c>
      <c r="S3854" t="s">
        <v>31</v>
      </c>
    </row>
    <row r="3855" spans="1:19" ht="14" customHeight="1" x14ac:dyDescent="0.15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>
        <v>5</v>
      </c>
      <c r="R3855" t="str">
        <f>IF(Q3852&lt;=4,"低",IF(Q3852&gt;8,"高","中"))</f>
        <v>低</v>
      </c>
      <c r="S3855" t="s">
        <v>31</v>
      </c>
    </row>
    <row r="3856" spans="1:19" ht="14" hidden="1" customHeight="1" x14ac:dyDescent="0.15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>
        <v>4</v>
      </c>
      <c r="S3856" t="s">
        <v>31</v>
      </c>
    </row>
    <row r="3857" spans="1:19" ht="14" hidden="1" customHeight="1" x14ac:dyDescent="0.15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>
        <v>4</v>
      </c>
      <c r="S3857" t="s">
        <v>31</v>
      </c>
    </row>
    <row r="3858" spans="1:19" ht="14" hidden="1" customHeight="1" x14ac:dyDescent="0.15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>
        <v>4</v>
      </c>
      <c r="S3858" t="s">
        <v>31</v>
      </c>
    </row>
    <row r="3859" spans="1:19" ht="14" hidden="1" customHeight="1" x14ac:dyDescent="0.15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>
        <v>2</v>
      </c>
      <c r="S3859" t="s">
        <v>31</v>
      </c>
    </row>
    <row r="3860" spans="1:19" ht="14" hidden="1" customHeight="1" x14ac:dyDescent="0.15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>
        <v>3</v>
      </c>
      <c r="S3860" t="s">
        <v>31</v>
      </c>
    </row>
    <row r="3861" spans="1:19" ht="14" hidden="1" customHeight="1" x14ac:dyDescent="0.15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>
        <v>2</v>
      </c>
      <c r="S3861" t="s">
        <v>31</v>
      </c>
    </row>
    <row r="3862" spans="1:19" ht="14" hidden="1" customHeight="1" x14ac:dyDescent="0.15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>
        <v>7</v>
      </c>
      <c r="S3862" t="s">
        <v>256</v>
      </c>
    </row>
    <row r="3863" spans="1:19" ht="14" hidden="1" customHeight="1" x14ac:dyDescent="0.15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>
        <v>8</v>
      </c>
      <c r="S3863" t="s">
        <v>256</v>
      </c>
    </row>
    <row r="3864" spans="1:19" ht="14" hidden="1" customHeight="1" x14ac:dyDescent="0.15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>
        <v>8</v>
      </c>
      <c r="S3864" t="s">
        <v>256</v>
      </c>
    </row>
    <row r="3865" spans="1:19" ht="14" hidden="1" customHeight="1" x14ac:dyDescent="0.15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>
        <v>13</v>
      </c>
      <c r="S3865" t="s">
        <v>256</v>
      </c>
    </row>
    <row r="3866" spans="1:19" ht="14" hidden="1" customHeight="1" x14ac:dyDescent="0.15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>
        <v>10</v>
      </c>
      <c r="S3866" t="s">
        <v>256</v>
      </c>
    </row>
    <row r="3867" spans="1:19" ht="14" hidden="1" customHeight="1" x14ac:dyDescent="0.15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>
        <v>4</v>
      </c>
      <c r="S3867" t="s">
        <v>256</v>
      </c>
    </row>
    <row r="3868" spans="1:19" ht="14" customHeight="1" x14ac:dyDescent="0.15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>
        <v>15</v>
      </c>
      <c r="R3868" t="str">
        <f>IF(Q3865&lt;=4,"低",IF(Q3865&gt;8,"高","中"))</f>
        <v>高</v>
      </c>
      <c r="S3868" t="s">
        <v>256</v>
      </c>
    </row>
    <row r="3869" spans="1:19" ht="14" hidden="1" customHeight="1" x14ac:dyDescent="0.15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>
        <v>5</v>
      </c>
      <c r="S3869" t="s">
        <v>256</v>
      </c>
    </row>
    <row r="3870" spans="1:19" ht="14" hidden="1" customHeight="1" x14ac:dyDescent="0.15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>
        <v>12</v>
      </c>
      <c r="S3870" t="s">
        <v>256</v>
      </c>
    </row>
    <row r="3871" spans="1:19" ht="14" hidden="1" customHeight="1" x14ac:dyDescent="0.15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>
        <v>6</v>
      </c>
      <c r="S3871" t="s">
        <v>256</v>
      </c>
    </row>
    <row r="3872" spans="1:19" ht="14" hidden="1" customHeight="1" x14ac:dyDescent="0.15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>
        <v>4</v>
      </c>
      <c r="S3872" t="s">
        <v>256</v>
      </c>
    </row>
    <row r="3873" spans="1:19" ht="14" hidden="1" customHeight="1" x14ac:dyDescent="0.15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>
        <v>10</v>
      </c>
      <c r="S3873" t="s">
        <v>256</v>
      </c>
    </row>
    <row r="3874" spans="1:19" ht="14" hidden="1" customHeight="1" x14ac:dyDescent="0.15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>
        <v>10</v>
      </c>
      <c r="S3874" t="s">
        <v>256</v>
      </c>
    </row>
    <row r="3875" spans="1:19" ht="14" hidden="1" customHeight="1" x14ac:dyDescent="0.15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>
        <v>8</v>
      </c>
      <c r="S3875" t="s">
        <v>256</v>
      </c>
    </row>
    <row r="3876" spans="1:19" ht="14" hidden="1" customHeight="1" x14ac:dyDescent="0.15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>
        <v>8</v>
      </c>
      <c r="S3876" t="s">
        <v>256</v>
      </c>
    </row>
    <row r="3877" spans="1:19" ht="14" hidden="1" customHeight="1" x14ac:dyDescent="0.15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>
        <v>7</v>
      </c>
      <c r="S3877" t="s">
        <v>256</v>
      </c>
    </row>
    <row r="3878" spans="1:19" ht="14" hidden="1" customHeight="1" x14ac:dyDescent="0.15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>
        <v>6</v>
      </c>
      <c r="S3878" t="s">
        <v>256</v>
      </c>
    </row>
    <row r="3879" spans="1:19" ht="14" customHeight="1" x14ac:dyDescent="0.15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>
        <v>6</v>
      </c>
      <c r="R3879" t="str">
        <f>IF(Q3876&lt;=4,"低",IF(Q3876&gt;8,"高","中"))</f>
        <v>中</v>
      </c>
      <c r="S3879" t="s">
        <v>256</v>
      </c>
    </row>
    <row r="3880" spans="1:19" ht="14" hidden="1" customHeight="1" x14ac:dyDescent="0.15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>
        <v>10</v>
      </c>
      <c r="S3880" t="s">
        <v>256</v>
      </c>
    </row>
    <row r="3881" spans="1:19" ht="14" hidden="1" customHeight="1" x14ac:dyDescent="0.15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>
        <v>10</v>
      </c>
      <c r="S3881" t="s">
        <v>256</v>
      </c>
    </row>
    <row r="3882" spans="1:19" ht="14" customHeight="1" x14ac:dyDescent="0.15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>
        <v>8</v>
      </c>
      <c r="R3882" t="str">
        <f>IF(Q3879&lt;=4,"低",IF(Q3879&gt;8,"高","中"))</f>
        <v>中</v>
      </c>
      <c r="S3882" t="s">
        <v>256</v>
      </c>
    </row>
    <row r="3883" spans="1:19" ht="14" hidden="1" customHeight="1" x14ac:dyDescent="0.15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>
        <v>6</v>
      </c>
      <c r="S3883" t="s">
        <v>256</v>
      </c>
    </row>
    <row r="3884" spans="1:19" ht="14" customHeight="1" x14ac:dyDescent="0.15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>
        <v>10</v>
      </c>
      <c r="R3884" t="str">
        <f>IF(Q3881&lt;=4,"低",IF(Q3881&gt;8,"高","中"))</f>
        <v>高</v>
      </c>
      <c r="S3884" t="s">
        <v>256</v>
      </c>
    </row>
    <row r="3885" spans="1:19" ht="14" hidden="1" customHeight="1" x14ac:dyDescent="0.15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>
        <v>6</v>
      </c>
      <c r="S3885" t="s">
        <v>256</v>
      </c>
    </row>
    <row r="3886" spans="1:19" ht="14" hidden="1" customHeight="1" x14ac:dyDescent="0.15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>
        <v>10</v>
      </c>
      <c r="S3886" t="s">
        <v>256</v>
      </c>
    </row>
    <row r="3887" spans="1:19" ht="14" hidden="1" customHeight="1" x14ac:dyDescent="0.15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>
        <v>8</v>
      </c>
      <c r="S3887" t="s">
        <v>256</v>
      </c>
    </row>
    <row r="3888" spans="1:19" ht="14" hidden="1" customHeight="1" x14ac:dyDescent="0.15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>
        <v>6</v>
      </c>
      <c r="S3888" t="s">
        <v>256</v>
      </c>
    </row>
    <row r="3889" spans="1:19" ht="14" hidden="1" customHeight="1" x14ac:dyDescent="0.15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>
        <v>10</v>
      </c>
      <c r="S3889" t="s">
        <v>256</v>
      </c>
    </row>
    <row r="3890" spans="1:19" ht="14" hidden="1" customHeight="1" x14ac:dyDescent="0.15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>
        <v>3</v>
      </c>
      <c r="S3890" t="s">
        <v>256</v>
      </c>
    </row>
    <row r="3891" spans="1:19" ht="14" hidden="1" customHeight="1" x14ac:dyDescent="0.15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>
        <v>4</v>
      </c>
      <c r="S3891" t="s">
        <v>256</v>
      </c>
    </row>
    <row r="3892" spans="1:19" ht="14" hidden="1" customHeight="1" x14ac:dyDescent="0.15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>
        <v>5</v>
      </c>
      <c r="S3892" t="s">
        <v>256</v>
      </c>
    </row>
    <row r="3893" spans="1:19" ht="14" customHeight="1" x14ac:dyDescent="0.15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>
        <v>8</v>
      </c>
      <c r="R3893" t="str">
        <f>IF(Q3890&lt;=4,"低",IF(Q3890&gt;8,"高","中"))</f>
        <v>低</v>
      </c>
      <c r="S3893" t="s">
        <v>256</v>
      </c>
    </row>
    <row r="3894" spans="1:19" ht="14" hidden="1" customHeight="1" x14ac:dyDescent="0.15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>
        <v>8</v>
      </c>
      <c r="S3894" t="s">
        <v>256</v>
      </c>
    </row>
    <row r="3895" spans="1:19" ht="14" hidden="1" customHeight="1" x14ac:dyDescent="0.15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>
        <v>6</v>
      </c>
      <c r="S3895" t="s">
        <v>256</v>
      </c>
    </row>
    <row r="3896" spans="1:19" ht="14" customHeight="1" x14ac:dyDescent="0.15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>
        <v>8</v>
      </c>
      <c r="R3896" t="str">
        <f>IF(Q3893&lt;=4,"低",IF(Q3893&gt;8,"高","中"))</f>
        <v>中</v>
      </c>
      <c r="S3896" t="s">
        <v>256</v>
      </c>
    </row>
    <row r="3897" spans="1:19" ht="14" hidden="1" customHeight="1" x14ac:dyDescent="0.15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>
        <v>10</v>
      </c>
      <c r="S3897" t="s">
        <v>256</v>
      </c>
    </row>
    <row r="3898" spans="1:19" ht="14" hidden="1" customHeight="1" x14ac:dyDescent="0.15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>
        <v>4</v>
      </c>
      <c r="S3898" t="s">
        <v>256</v>
      </c>
    </row>
    <row r="3899" spans="1:19" ht="14" customHeight="1" x14ac:dyDescent="0.15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>
        <v>10</v>
      </c>
      <c r="R3899" t="str">
        <f t="shared" ref="R3899:R3900" si="237">IF(Q3896&lt;=4,"低",IF(Q3896&gt;8,"高","中"))</f>
        <v>中</v>
      </c>
      <c r="S3899" t="s">
        <v>256</v>
      </c>
    </row>
    <row r="3900" spans="1:19" ht="14" customHeight="1" x14ac:dyDescent="0.15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>
        <v>8</v>
      </c>
      <c r="R3900" t="str">
        <f t="shared" si="237"/>
        <v>高</v>
      </c>
      <c r="S3900" t="s">
        <v>256</v>
      </c>
    </row>
    <row r="3901" spans="1:19" ht="14" hidden="1" customHeight="1" x14ac:dyDescent="0.15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>
        <v>10</v>
      </c>
      <c r="S3901" t="s">
        <v>256</v>
      </c>
    </row>
    <row r="3902" spans="1:19" ht="14" hidden="1" customHeight="1" x14ac:dyDescent="0.15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>
        <v>7</v>
      </c>
      <c r="S3902" t="s">
        <v>256</v>
      </c>
    </row>
    <row r="3903" spans="1:19" ht="14" customHeight="1" x14ac:dyDescent="0.15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>
        <v>10</v>
      </c>
      <c r="R3903" t="str">
        <f t="shared" ref="R3903:R3905" si="238">IF(Q3900&lt;=4,"低",IF(Q3900&gt;8,"高","中"))</f>
        <v>中</v>
      </c>
      <c r="S3903" t="s">
        <v>256</v>
      </c>
    </row>
    <row r="3904" spans="1:19" ht="14" customHeight="1" x14ac:dyDescent="0.15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>
        <v>6</v>
      </c>
      <c r="R3904" t="str">
        <f t="shared" si="238"/>
        <v>高</v>
      </c>
      <c r="S3904" t="s">
        <v>256</v>
      </c>
    </row>
    <row r="3905" spans="1:19" ht="14" customHeight="1" x14ac:dyDescent="0.15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>
        <v>10</v>
      </c>
      <c r="R3905" t="str">
        <f t="shared" si="238"/>
        <v>中</v>
      </c>
      <c r="S3905" t="s">
        <v>256</v>
      </c>
    </row>
    <row r="3906" spans="1:19" ht="14" hidden="1" customHeight="1" x14ac:dyDescent="0.15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>
        <v>8</v>
      </c>
      <c r="S3906" t="s">
        <v>256</v>
      </c>
    </row>
    <row r="3907" spans="1:19" ht="14" customHeight="1" x14ac:dyDescent="0.15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>
        <v>8</v>
      </c>
      <c r="R3907" t="str">
        <f>IF(Q3904&lt;=4,"低",IF(Q3904&gt;8,"高","中"))</f>
        <v>中</v>
      </c>
      <c r="S3907" t="s">
        <v>256</v>
      </c>
    </row>
    <row r="3908" spans="1:19" ht="14" hidden="1" customHeight="1" x14ac:dyDescent="0.15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>
        <v>12</v>
      </c>
      <c r="S3908" t="s">
        <v>256</v>
      </c>
    </row>
    <row r="3909" spans="1:19" ht="14" hidden="1" customHeight="1" x14ac:dyDescent="0.15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>
        <v>10</v>
      </c>
      <c r="S3909" t="s">
        <v>256</v>
      </c>
    </row>
    <row r="3910" spans="1:19" ht="14" hidden="1" customHeight="1" x14ac:dyDescent="0.15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>
        <v>6</v>
      </c>
      <c r="S3910" t="s">
        <v>256</v>
      </c>
    </row>
    <row r="3911" spans="1:19" ht="14" hidden="1" customHeight="1" x14ac:dyDescent="0.15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>
        <v>4</v>
      </c>
      <c r="S3911" t="s">
        <v>256</v>
      </c>
    </row>
    <row r="3912" spans="1:19" ht="14" hidden="1" customHeight="1" x14ac:dyDescent="0.15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>
        <v>7</v>
      </c>
      <c r="S3912" t="s">
        <v>256</v>
      </c>
    </row>
    <row r="3913" spans="1:19" ht="14" hidden="1" customHeight="1" x14ac:dyDescent="0.15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>
        <v>6</v>
      </c>
      <c r="S3913" t="s">
        <v>256</v>
      </c>
    </row>
    <row r="3914" spans="1:19" ht="14" hidden="1" customHeight="1" x14ac:dyDescent="0.15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>
        <v>4</v>
      </c>
      <c r="S3914" t="s">
        <v>256</v>
      </c>
    </row>
    <row r="3915" spans="1:19" ht="14" customHeight="1" x14ac:dyDescent="0.15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>
        <v>10</v>
      </c>
      <c r="R3915" t="str">
        <f>IF(Q3912&lt;=4,"低",IF(Q3912&gt;8,"高","中"))</f>
        <v>中</v>
      </c>
      <c r="S3915" t="s">
        <v>256</v>
      </c>
    </row>
    <row r="3916" spans="1:19" ht="14" hidden="1" customHeight="1" x14ac:dyDescent="0.15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>
        <v>5</v>
      </c>
      <c r="S3916" t="s">
        <v>256</v>
      </c>
    </row>
    <row r="3917" spans="1:19" ht="14" customHeight="1" x14ac:dyDescent="0.15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>
        <v>10</v>
      </c>
      <c r="R3917" t="str">
        <f>IF(Q3914&lt;=4,"低",IF(Q3914&gt;8,"高","中"))</f>
        <v>低</v>
      </c>
      <c r="S3917" t="s">
        <v>256</v>
      </c>
    </row>
    <row r="3918" spans="1:19" ht="14" hidden="1" customHeight="1" x14ac:dyDescent="0.15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>
        <v>6</v>
      </c>
      <c r="S3918" t="s">
        <v>256</v>
      </c>
    </row>
    <row r="3919" spans="1:19" ht="14" hidden="1" customHeight="1" x14ac:dyDescent="0.15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>
        <v>3</v>
      </c>
      <c r="S3919" t="s">
        <v>256</v>
      </c>
    </row>
    <row r="3920" spans="1:19" ht="14" hidden="1" customHeight="1" x14ac:dyDescent="0.15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>
        <v>8</v>
      </c>
      <c r="S3920" t="s">
        <v>256</v>
      </c>
    </row>
    <row r="3921" spans="1:19" ht="14" hidden="1" customHeight="1" x14ac:dyDescent="0.15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>
        <v>8</v>
      </c>
      <c r="S3921" t="s">
        <v>256</v>
      </c>
    </row>
    <row r="3922" spans="1:19" ht="14" customHeight="1" x14ac:dyDescent="0.15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>
        <v>10</v>
      </c>
      <c r="R3922" t="str">
        <f>IF(Q3919&lt;=4,"低",IF(Q3919&gt;8,"高","中"))</f>
        <v>低</v>
      </c>
      <c r="S3922" t="s">
        <v>256</v>
      </c>
    </row>
    <row r="3923" spans="1:19" ht="14" hidden="1" customHeight="1" x14ac:dyDescent="0.15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>
        <v>10</v>
      </c>
      <c r="S3923" t="s">
        <v>256</v>
      </c>
    </row>
    <row r="3924" spans="1:19" ht="14" hidden="1" customHeight="1" x14ac:dyDescent="0.15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>
        <v>6</v>
      </c>
      <c r="S3924" t="s">
        <v>256</v>
      </c>
    </row>
    <row r="3925" spans="1:19" ht="14" hidden="1" customHeight="1" x14ac:dyDescent="0.15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>
        <v>6</v>
      </c>
      <c r="S3925" t="s">
        <v>256</v>
      </c>
    </row>
    <row r="3926" spans="1:19" ht="14" hidden="1" customHeight="1" x14ac:dyDescent="0.15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>
        <v>15</v>
      </c>
      <c r="S3926" t="s">
        <v>256</v>
      </c>
    </row>
    <row r="3927" spans="1:19" ht="14" hidden="1" customHeight="1" x14ac:dyDescent="0.15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>
        <v>8</v>
      </c>
      <c r="S3927" t="s">
        <v>256</v>
      </c>
    </row>
    <row r="3928" spans="1:19" ht="14" hidden="1" customHeight="1" x14ac:dyDescent="0.15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>
        <v>4</v>
      </c>
      <c r="S3928" t="s">
        <v>256</v>
      </c>
    </row>
    <row r="3929" spans="1:19" ht="14" hidden="1" customHeight="1" x14ac:dyDescent="0.15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>
        <v>10</v>
      </c>
      <c r="S3929" t="s">
        <v>256</v>
      </c>
    </row>
    <row r="3930" spans="1:19" ht="14" customHeight="1" x14ac:dyDescent="0.15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>
        <v>10</v>
      </c>
      <c r="R3930" t="str">
        <f t="shared" ref="R3930:R3932" si="239">IF(Q3927&lt;=4,"低",IF(Q3927&gt;8,"高","中"))</f>
        <v>中</v>
      </c>
      <c r="S3930" t="s">
        <v>256</v>
      </c>
    </row>
    <row r="3931" spans="1:19" ht="14" customHeight="1" x14ac:dyDescent="0.15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>
        <v>8</v>
      </c>
      <c r="R3931" t="str">
        <f t="shared" si="239"/>
        <v>低</v>
      </c>
      <c r="S3931" t="s">
        <v>256</v>
      </c>
    </row>
    <row r="3932" spans="1:19" ht="14" customHeight="1" x14ac:dyDescent="0.15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>
        <v>10</v>
      </c>
      <c r="R3932" t="str">
        <f t="shared" si="239"/>
        <v>高</v>
      </c>
      <c r="S3932" t="s">
        <v>256</v>
      </c>
    </row>
    <row r="3933" spans="1:19" ht="14" hidden="1" customHeight="1" x14ac:dyDescent="0.15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>
        <v>7</v>
      </c>
      <c r="S3933" t="s">
        <v>256</v>
      </c>
    </row>
    <row r="3934" spans="1:19" ht="14" hidden="1" customHeight="1" x14ac:dyDescent="0.15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>
        <v>8</v>
      </c>
      <c r="S3934" t="s">
        <v>256</v>
      </c>
    </row>
    <row r="3935" spans="1:19" ht="14" hidden="1" customHeight="1" x14ac:dyDescent="0.15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>
        <v>4</v>
      </c>
      <c r="S3935" t="s">
        <v>256</v>
      </c>
    </row>
    <row r="3936" spans="1:19" ht="14" hidden="1" customHeight="1" x14ac:dyDescent="0.15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>
        <v>8</v>
      </c>
      <c r="S3936" t="s">
        <v>256</v>
      </c>
    </row>
    <row r="3937" spans="1:19" ht="14" hidden="1" customHeight="1" x14ac:dyDescent="0.15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>
        <v>8</v>
      </c>
      <c r="S3937" t="s">
        <v>256</v>
      </c>
    </row>
    <row r="3938" spans="1:19" ht="14" hidden="1" customHeight="1" x14ac:dyDescent="0.15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>
        <v>4</v>
      </c>
      <c r="S3938" t="s">
        <v>256</v>
      </c>
    </row>
    <row r="3939" spans="1:19" ht="14" hidden="1" customHeight="1" x14ac:dyDescent="0.15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>
        <v>10</v>
      </c>
      <c r="S3939" t="s">
        <v>256</v>
      </c>
    </row>
    <row r="3940" spans="1:19" ht="14" hidden="1" customHeight="1" x14ac:dyDescent="0.15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>
        <v>8</v>
      </c>
      <c r="S3940" t="s">
        <v>256</v>
      </c>
    </row>
    <row r="3941" spans="1:19" ht="14" hidden="1" customHeight="1" x14ac:dyDescent="0.15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>
        <v>15</v>
      </c>
      <c r="S3941" t="s">
        <v>256</v>
      </c>
    </row>
    <row r="3942" spans="1:19" ht="14" customHeight="1" x14ac:dyDescent="0.15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>
        <v>4</v>
      </c>
      <c r="R3942" t="str">
        <f>IF(Q3939&lt;=4,"低",IF(Q3939&gt;8,"高","中"))</f>
        <v>高</v>
      </c>
      <c r="S3942" t="s">
        <v>256</v>
      </c>
    </row>
    <row r="3943" spans="1:19" ht="14" hidden="1" customHeight="1" x14ac:dyDescent="0.15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>
        <v>6</v>
      </c>
      <c r="S3943" t="s">
        <v>256</v>
      </c>
    </row>
    <row r="3944" spans="1:19" ht="14" hidden="1" customHeight="1" x14ac:dyDescent="0.15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>
        <v>4</v>
      </c>
      <c r="S3944" t="s">
        <v>256</v>
      </c>
    </row>
    <row r="3945" spans="1:19" ht="14" hidden="1" customHeight="1" x14ac:dyDescent="0.15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>
        <v>4</v>
      </c>
      <c r="S3945" t="s">
        <v>256</v>
      </c>
    </row>
    <row r="3946" spans="1:19" ht="14" hidden="1" customHeight="1" x14ac:dyDescent="0.15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>
        <v>4</v>
      </c>
      <c r="S3946" t="s">
        <v>256</v>
      </c>
    </row>
    <row r="3947" spans="1:19" ht="14" hidden="1" customHeight="1" x14ac:dyDescent="0.15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>
        <v>8</v>
      </c>
      <c r="S3947" t="s">
        <v>256</v>
      </c>
    </row>
    <row r="3948" spans="1:19" ht="14" hidden="1" customHeight="1" x14ac:dyDescent="0.15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>
        <v>8</v>
      </c>
      <c r="S3948" t="s">
        <v>256</v>
      </c>
    </row>
    <row r="3949" spans="1:19" ht="14" hidden="1" customHeight="1" x14ac:dyDescent="0.15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>
        <v>7</v>
      </c>
      <c r="S3949" t="s">
        <v>256</v>
      </c>
    </row>
    <row r="3950" spans="1:19" ht="14" hidden="1" customHeight="1" x14ac:dyDescent="0.15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>
        <v>10</v>
      </c>
      <c r="S3950" t="s">
        <v>256</v>
      </c>
    </row>
    <row r="3951" spans="1:19" ht="14" customHeight="1" x14ac:dyDescent="0.15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>
        <v>10</v>
      </c>
      <c r="R3951" t="str">
        <f>IF(Q3948&lt;=4,"低",IF(Q3948&gt;8,"高","中"))</f>
        <v>中</v>
      </c>
      <c r="S3951" t="s">
        <v>256</v>
      </c>
    </row>
    <row r="3952" spans="1:19" ht="14" hidden="1" customHeight="1" x14ac:dyDescent="0.15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>
        <v>6</v>
      </c>
      <c r="S3952" t="s">
        <v>256</v>
      </c>
    </row>
    <row r="3953" spans="1:19" ht="14" hidden="1" customHeight="1" x14ac:dyDescent="0.15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>
        <v>4</v>
      </c>
      <c r="S3953" t="s">
        <v>256</v>
      </c>
    </row>
    <row r="3954" spans="1:19" ht="14" hidden="1" customHeight="1" x14ac:dyDescent="0.15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>
        <v>10</v>
      </c>
      <c r="S3954" t="s">
        <v>256</v>
      </c>
    </row>
    <row r="3955" spans="1:19" ht="14" hidden="1" customHeight="1" x14ac:dyDescent="0.15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>
        <v>3</v>
      </c>
      <c r="S3955" t="s">
        <v>256</v>
      </c>
    </row>
    <row r="3956" spans="1:19" ht="14" hidden="1" customHeight="1" x14ac:dyDescent="0.15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>
        <v>8</v>
      </c>
      <c r="S3956" t="s">
        <v>256</v>
      </c>
    </row>
    <row r="3957" spans="1:19" ht="14" hidden="1" customHeight="1" x14ac:dyDescent="0.15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>
        <v>6</v>
      </c>
      <c r="S3957" t="s">
        <v>256</v>
      </c>
    </row>
    <row r="3958" spans="1:19" ht="14" hidden="1" customHeight="1" x14ac:dyDescent="0.15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>
        <v>5</v>
      </c>
      <c r="S3958" t="s">
        <v>256</v>
      </c>
    </row>
    <row r="3959" spans="1:19" ht="14" customHeight="1" x14ac:dyDescent="0.15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>
        <v>15</v>
      </c>
      <c r="R3959" t="str">
        <f>IF(Q3956&lt;=4,"低",IF(Q3956&gt;8,"高","中"))</f>
        <v>中</v>
      </c>
      <c r="S3959" t="s">
        <v>256</v>
      </c>
    </row>
    <row r="3960" spans="1:19" ht="14" hidden="1" customHeight="1" x14ac:dyDescent="0.15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>
        <v>8</v>
      </c>
      <c r="S3960" t="s">
        <v>256</v>
      </c>
    </row>
    <row r="3961" spans="1:19" ht="14" hidden="1" customHeight="1" x14ac:dyDescent="0.15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>
        <v>10</v>
      </c>
      <c r="S3961" t="s">
        <v>256</v>
      </c>
    </row>
    <row r="3962" spans="1:19" ht="14" hidden="1" customHeight="1" x14ac:dyDescent="0.15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>
        <v>10</v>
      </c>
      <c r="S3962" t="s">
        <v>539</v>
      </c>
    </row>
    <row r="3963" spans="1:19" ht="14" customHeight="1" x14ac:dyDescent="0.15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>
        <v>4</v>
      </c>
      <c r="R3963" t="str">
        <f t="shared" ref="R3963:R3964" si="240">IF(Q3960&lt;=4,"低",IF(Q3960&gt;8,"高","中"))</f>
        <v>中</v>
      </c>
      <c r="S3963" t="s">
        <v>256</v>
      </c>
    </row>
    <row r="3964" spans="1:19" ht="14" customHeight="1" x14ac:dyDescent="0.15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>
        <v>8</v>
      </c>
      <c r="R3964" t="str">
        <f t="shared" si="240"/>
        <v>高</v>
      </c>
      <c r="S3964" t="s">
        <v>256</v>
      </c>
    </row>
    <row r="3965" spans="1:19" ht="14" hidden="1" customHeight="1" x14ac:dyDescent="0.15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>
        <v>4</v>
      </c>
      <c r="S3965" t="s">
        <v>256</v>
      </c>
    </row>
    <row r="3966" spans="1:19" ht="14" hidden="1" customHeight="1" x14ac:dyDescent="0.15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>
        <v>5</v>
      </c>
      <c r="S3966" t="s">
        <v>256</v>
      </c>
    </row>
    <row r="3967" spans="1:19" ht="14" customHeight="1" x14ac:dyDescent="0.15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>
        <v>8</v>
      </c>
      <c r="R3967" t="str">
        <f>IF(Q3964&lt;=4,"低",IF(Q3964&gt;8,"高","中"))</f>
        <v>中</v>
      </c>
      <c r="S3967" t="s">
        <v>256</v>
      </c>
    </row>
    <row r="3968" spans="1:19" ht="14" hidden="1" customHeight="1" x14ac:dyDescent="0.15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>
        <v>10</v>
      </c>
      <c r="S3968" t="s">
        <v>256</v>
      </c>
    </row>
    <row r="3969" spans="1:19" ht="14" hidden="1" customHeight="1" x14ac:dyDescent="0.15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>
        <v>25</v>
      </c>
      <c r="S3969" t="s">
        <v>256</v>
      </c>
    </row>
    <row r="3970" spans="1:19" ht="14" hidden="1" customHeight="1" x14ac:dyDescent="0.15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>
        <v>14</v>
      </c>
      <c r="S3970" t="s">
        <v>256</v>
      </c>
    </row>
    <row r="3971" spans="1:19" ht="14" customHeight="1" x14ac:dyDescent="0.15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>
        <v>10</v>
      </c>
      <c r="R3971" t="str">
        <f>IF(Q3968&lt;=4,"低",IF(Q3968&gt;8,"高","中"))</f>
        <v>高</v>
      </c>
      <c r="S3971" t="s">
        <v>256</v>
      </c>
    </row>
    <row r="3972" spans="1:19" ht="14" hidden="1" customHeight="1" x14ac:dyDescent="0.15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>
        <v>8</v>
      </c>
      <c r="S3972" t="s">
        <v>256</v>
      </c>
    </row>
    <row r="3973" spans="1:19" ht="14" customHeight="1" x14ac:dyDescent="0.15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>
        <v>4</v>
      </c>
      <c r="R3973" t="str">
        <f>IF(Q3970&lt;=4,"低",IF(Q3970&gt;8,"高","中"))</f>
        <v>高</v>
      </c>
      <c r="S3973" t="s">
        <v>256</v>
      </c>
    </row>
    <row r="3974" spans="1:19" ht="14" hidden="1" customHeight="1" x14ac:dyDescent="0.15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>
        <v>4</v>
      </c>
      <c r="S3974" t="s">
        <v>256</v>
      </c>
    </row>
    <row r="3975" spans="1:19" ht="14" hidden="1" customHeight="1" x14ac:dyDescent="0.15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>
        <v>6</v>
      </c>
      <c r="S3975" t="s">
        <v>256</v>
      </c>
    </row>
    <row r="3976" spans="1:19" ht="14" hidden="1" customHeight="1" x14ac:dyDescent="0.15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>
        <v>7</v>
      </c>
      <c r="S3976" t="s">
        <v>256</v>
      </c>
    </row>
    <row r="3977" spans="1:19" ht="14" hidden="1" customHeight="1" x14ac:dyDescent="0.15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>
        <v>6</v>
      </c>
      <c r="S3977" t="s">
        <v>256</v>
      </c>
    </row>
    <row r="3978" spans="1:19" ht="14" hidden="1" customHeight="1" x14ac:dyDescent="0.15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>
        <v>6</v>
      </c>
      <c r="S3978" t="s">
        <v>256</v>
      </c>
    </row>
    <row r="3979" spans="1:19" ht="14" hidden="1" customHeight="1" x14ac:dyDescent="0.15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>
        <v>9</v>
      </c>
      <c r="S3979" t="s">
        <v>256</v>
      </c>
    </row>
    <row r="3980" spans="1:19" ht="14" hidden="1" customHeight="1" x14ac:dyDescent="0.15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>
        <v>5</v>
      </c>
      <c r="S3980" t="s">
        <v>256</v>
      </c>
    </row>
    <row r="3981" spans="1:19" ht="14" hidden="1" customHeight="1" x14ac:dyDescent="0.15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>
        <v>8</v>
      </c>
      <c r="S3981" t="s">
        <v>256</v>
      </c>
    </row>
    <row r="3982" spans="1:19" ht="14" customHeight="1" x14ac:dyDescent="0.15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>
        <v>15</v>
      </c>
      <c r="R3982" t="str">
        <f>IF(Q3979&lt;=4,"低",IF(Q3979&gt;8,"高","中"))</f>
        <v>高</v>
      </c>
      <c r="S3982" t="s">
        <v>256</v>
      </c>
    </row>
    <row r="3983" spans="1:19" ht="14" hidden="1" customHeight="1" x14ac:dyDescent="0.15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>
        <v>4</v>
      </c>
      <c r="S3983" t="s">
        <v>256</v>
      </c>
    </row>
    <row r="3984" spans="1:19" ht="14" hidden="1" customHeight="1" x14ac:dyDescent="0.15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>
        <v>8</v>
      </c>
      <c r="S3984" t="s">
        <v>256</v>
      </c>
    </row>
    <row r="3985" spans="1:19" ht="14" hidden="1" customHeight="1" x14ac:dyDescent="0.15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>
        <v>5</v>
      </c>
      <c r="S3985" t="s">
        <v>256</v>
      </c>
    </row>
    <row r="3986" spans="1:19" ht="14" hidden="1" customHeight="1" x14ac:dyDescent="0.15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>
        <v>8</v>
      </c>
      <c r="S3986" t="s">
        <v>256</v>
      </c>
    </row>
    <row r="3987" spans="1:19" ht="14" customHeight="1" x14ac:dyDescent="0.15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>
        <v>25</v>
      </c>
      <c r="R3987" t="str">
        <f>IF(Q3984&lt;=4,"低",IF(Q3984&gt;8,"高","中"))</f>
        <v>中</v>
      </c>
      <c r="S3987" t="s">
        <v>256</v>
      </c>
    </row>
    <row r="3988" spans="1:19" ht="14" hidden="1" customHeight="1" x14ac:dyDescent="0.15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>
        <v>12</v>
      </c>
      <c r="S3988" t="s">
        <v>256</v>
      </c>
    </row>
    <row r="3989" spans="1:19" ht="14" hidden="1" customHeight="1" x14ac:dyDescent="0.15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>
        <v>5</v>
      </c>
      <c r="S3989" t="s">
        <v>256</v>
      </c>
    </row>
    <row r="3990" spans="1:19" ht="14" customHeight="1" x14ac:dyDescent="0.15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>
        <v>10</v>
      </c>
      <c r="R3990" t="str">
        <f>IF(Q3987&lt;=4,"低",IF(Q3987&gt;8,"高","中"))</f>
        <v>高</v>
      </c>
      <c r="S3990" t="s">
        <v>256</v>
      </c>
    </row>
    <row r="3991" spans="1:19" ht="14" hidden="1" customHeight="1" x14ac:dyDescent="0.15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>
        <v>10</v>
      </c>
      <c r="S3991" t="s">
        <v>256</v>
      </c>
    </row>
    <row r="3992" spans="1:19" ht="14" hidden="1" customHeight="1" x14ac:dyDescent="0.15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>
        <v>5</v>
      </c>
      <c r="S3992" t="s">
        <v>256</v>
      </c>
    </row>
    <row r="3993" spans="1:19" ht="14" hidden="1" customHeight="1" x14ac:dyDescent="0.15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>
        <v>8</v>
      </c>
      <c r="S3993" t="s">
        <v>256</v>
      </c>
    </row>
    <row r="3994" spans="1:19" ht="14" hidden="1" customHeight="1" x14ac:dyDescent="0.15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>
        <v>6</v>
      </c>
      <c r="S3994" t="s">
        <v>256</v>
      </c>
    </row>
    <row r="3995" spans="1:19" ht="14" hidden="1" customHeight="1" x14ac:dyDescent="0.15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>
        <v>18</v>
      </c>
      <c r="S3995" t="s">
        <v>256</v>
      </c>
    </row>
    <row r="3996" spans="1:19" ht="14" hidden="1" customHeight="1" x14ac:dyDescent="0.15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>
        <v>5</v>
      </c>
      <c r="S3996" t="s">
        <v>256</v>
      </c>
    </row>
    <row r="3997" spans="1:19" ht="14" hidden="1" customHeight="1" x14ac:dyDescent="0.15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>
        <v>10</v>
      </c>
      <c r="S3997" t="s">
        <v>256</v>
      </c>
    </row>
    <row r="3998" spans="1:19" ht="14" hidden="1" customHeight="1" x14ac:dyDescent="0.15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>
        <v>10</v>
      </c>
      <c r="S3998" t="s">
        <v>256</v>
      </c>
    </row>
    <row r="3999" spans="1:19" ht="14" customHeight="1" x14ac:dyDescent="0.15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>
        <v>15</v>
      </c>
      <c r="R3999" t="str">
        <f>IF(Q3996&lt;=4,"低",IF(Q3996&gt;8,"高","中"))</f>
        <v>中</v>
      </c>
      <c r="S3999" t="s">
        <v>256</v>
      </c>
    </row>
    <row r="4000" spans="1:19" ht="14" hidden="1" customHeight="1" x14ac:dyDescent="0.15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>
        <v>8</v>
      </c>
      <c r="S4000" t="s">
        <v>1727</v>
      </c>
    </row>
    <row r="4001" spans="1:19" ht="14" hidden="1" customHeight="1" x14ac:dyDescent="0.15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>
        <v>8</v>
      </c>
      <c r="S4001" t="s">
        <v>1727</v>
      </c>
    </row>
    <row r="4002" spans="1:19" ht="14" hidden="1" customHeight="1" x14ac:dyDescent="0.15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>
        <v>6</v>
      </c>
      <c r="S4002" t="s">
        <v>1727</v>
      </c>
    </row>
    <row r="4003" spans="1:19" ht="14" hidden="1" customHeight="1" x14ac:dyDescent="0.15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>
        <v>8</v>
      </c>
      <c r="S4003" t="s">
        <v>1727</v>
      </c>
    </row>
    <row r="4004" spans="1:19" ht="14" hidden="1" customHeight="1" x14ac:dyDescent="0.15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>
        <v>12</v>
      </c>
      <c r="S4004" t="s">
        <v>1727</v>
      </c>
    </row>
    <row r="4005" spans="1:19" ht="14" hidden="1" customHeight="1" x14ac:dyDescent="0.15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>
        <v>8</v>
      </c>
      <c r="S4005" t="s">
        <v>1727</v>
      </c>
    </row>
    <row r="4006" spans="1:19" ht="14" hidden="1" customHeight="1" x14ac:dyDescent="0.15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>
        <v>13</v>
      </c>
      <c r="S4006" t="s">
        <v>1727</v>
      </c>
    </row>
    <row r="4007" spans="1:19" ht="14" hidden="1" customHeight="1" x14ac:dyDescent="0.15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>
        <v>8</v>
      </c>
      <c r="S4007" t="s">
        <v>1727</v>
      </c>
    </row>
    <row r="4008" spans="1:19" ht="14" hidden="1" customHeight="1" x14ac:dyDescent="0.15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>
        <v>10</v>
      </c>
      <c r="S4008" t="s">
        <v>1727</v>
      </c>
    </row>
    <row r="4009" spans="1:19" ht="14" hidden="1" customHeight="1" x14ac:dyDescent="0.15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>
        <v>15</v>
      </c>
      <c r="S4009" t="s">
        <v>1727</v>
      </c>
    </row>
    <row r="4010" spans="1:19" ht="14" hidden="1" customHeight="1" x14ac:dyDescent="0.15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>
        <v>6</v>
      </c>
      <c r="S4010" t="s">
        <v>1727</v>
      </c>
    </row>
    <row r="4011" spans="1:19" ht="14" hidden="1" customHeight="1" x14ac:dyDescent="0.15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>
        <v>17</v>
      </c>
      <c r="S4011" t="s">
        <v>1727</v>
      </c>
    </row>
    <row r="4012" spans="1:19" ht="14" hidden="1" customHeight="1" x14ac:dyDescent="0.15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>
        <v>12</v>
      </c>
      <c r="S4012" t="s">
        <v>1727</v>
      </c>
    </row>
    <row r="4013" spans="1:19" ht="14" hidden="1" customHeight="1" x14ac:dyDescent="0.15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>
        <v>8</v>
      </c>
      <c r="S4013" t="s">
        <v>1727</v>
      </c>
    </row>
    <row r="4014" spans="1:19" ht="14" hidden="1" customHeight="1" x14ac:dyDescent="0.15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>
        <v>10</v>
      </c>
      <c r="S4014" t="s">
        <v>1727</v>
      </c>
    </row>
    <row r="4015" spans="1:19" ht="14" hidden="1" customHeight="1" x14ac:dyDescent="0.15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>
        <v>10</v>
      </c>
      <c r="S4015" t="s">
        <v>1727</v>
      </c>
    </row>
    <row r="4016" spans="1:19" ht="14" hidden="1" customHeight="1" x14ac:dyDescent="0.15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>
        <v>8</v>
      </c>
      <c r="S4016" t="s">
        <v>1727</v>
      </c>
    </row>
    <row r="4017" spans="1:19" ht="14" hidden="1" customHeight="1" x14ac:dyDescent="0.15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11801</v>
      </c>
      <c r="S4017" t="s">
        <v>1727</v>
      </c>
    </row>
    <row r="4018" spans="1:19" ht="14" hidden="1" customHeight="1" x14ac:dyDescent="0.15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>
        <v>10</v>
      </c>
      <c r="S4018" t="s">
        <v>1727</v>
      </c>
    </row>
    <row r="4019" spans="1:19" ht="14" hidden="1" customHeight="1" x14ac:dyDescent="0.15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>
        <v>8</v>
      </c>
      <c r="S4019" t="s">
        <v>1727</v>
      </c>
    </row>
    <row r="4020" spans="1:19" ht="14" hidden="1" customHeight="1" x14ac:dyDescent="0.15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>
        <v>10</v>
      </c>
      <c r="S4020" t="s">
        <v>1727</v>
      </c>
    </row>
    <row r="4021" spans="1:19" ht="14" hidden="1" customHeight="1" x14ac:dyDescent="0.15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>
        <v>10</v>
      </c>
      <c r="S4021" t="s">
        <v>1727</v>
      </c>
    </row>
    <row r="4022" spans="1:19" ht="14" customHeight="1" x14ac:dyDescent="0.15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>
        <v>15</v>
      </c>
      <c r="R4022" t="str">
        <f>IF(Q4019&lt;=4,"低",IF(Q4019&gt;8,"高","中"))</f>
        <v>中</v>
      </c>
      <c r="S4022" t="s">
        <v>1727</v>
      </c>
    </row>
    <row r="4023" spans="1:19" ht="14" hidden="1" customHeight="1" x14ac:dyDescent="0.15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>
        <v>5</v>
      </c>
      <c r="S4023" t="s">
        <v>1727</v>
      </c>
    </row>
    <row r="4024" spans="1:19" ht="14" customHeight="1" x14ac:dyDescent="0.15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>
        <v>20</v>
      </c>
      <c r="R4024" t="str">
        <f t="shared" ref="R4024:R4025" si="241">IF(Q4021&lt;=4,"低",IF(Q4021&gt;8,"高","中"))</f>
        <v>高</v>
      </c>
      <c r="S4024" t="s">
        <v>1727</v>
      </c>
    </row>
    <row r="4025" spans="1:19" ht="14" customHeight="1" x14ac:dyDescent="0.15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>
        <v>15</v>
      </c>
      <c r="R4025" t="str">
        <f t="shared" si="241"/>
        <v>高</v>
      </c>
      <c r="S4025" t="s">
        <v>1727</v>
      </c>
    </row>
    <row r="4026" spans="1:19" ht="14" hidden="1" customHeight="1" x14ac:dyDescent="0.15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>
        <v>8</v>
      </c>
      <c r="S4026" t="s">
        <v>1727</v>
      </c>
    </row>
    <row r="4027" spans="1:19" ht="14" customHeight="1" x14ac:dyDescent="0.15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>
        <v>8</v>
      </c>
      <c r="R4027" t="str">
        <f t="shared" ref="R4027:R4032" si="242">IF(Q4024&lt;=4,"低",IF(Q4024&gt;8,"高","中"))</f>
        <v>高</v>
      </c>
      <c r="S4027" t="s">
        <v>1727</v>
      </c>
    </row>
    <row r="4028" spans="1:19" ht="14" customHeight="1" x14ac:dyDescent="0.15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>
        <v>10</v>
      </c>
      <c r="R4028" t="str">
        <f t="shared" si="242"/>
        <v>高</v>
      </c>
      <c r="S4028" t="s">
        <v>1727</v>
      </c>
    </row>
    <row r="4029" spans="1:19" ht="14" customHeight="1" x14ac:dyDescent="0.15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>
        <v>15</v>
      </c>
      <c r="R4029" t="str">
        <f t="shared" si="242"/>
        <v>中</v>
      </c>
      <c r="S4029" t="s">
        <v>1727</v>
      </c>
    </row>
    <row r="4030" spans="1:19" ht="14" customHeight="1" x14ac:dyDescent="0.15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>
        <v>10</v>
      </c>
      <c r="R4030" t="str">
        <f t="shared" si="242"/>
        <v>中</v>
      </c>
      <c r="S4030" t="s">
        <v>1727</v>
      </c>
    </row>
    <row r="4031" spans="1:19" ht="14" customHeight="1" x14ac:dyDescent="0.15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>
        <v>8</v>
      </c>
      <c r="R4031" t="str">
        <f t="shared" si="242"/>
        <v>高</v>
      </c>
      <c r="S4031" t="s">
        <v>1727</v>
      </c>
    </row>
    <row r="4032" spans="1:19" ht="14" customHeight="1" x14ac:dyDescent="0.15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>
        <v>10</v>
      </c>
      <c r="R4032" t="str">
        <f t="shared" si="242"/>
        <v>高</v>
      </c>
      <c r="S4032" t="s">
        <v>1727</v>
      </c>
    </row>
    <row r="4033" spans="1:19" ht="14" hidden="1" customHeight="1" x14ac:dyDescent="0.15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>
        <v>15</v>
      </c>
      <c r="S4033" t="s">
        <v>1727</v>
      </c>
    </row>
    <row r="4034" spans="1:19" ht="14" hidden="1" customHeight="1" x14ac:dyDescent="0.15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>
        <v>10</v>
      </c>
      <c r="S4034" t="s">
        <v>1727</v>
      </c>
    </row>
    <row r="4035" spans="1:19" ht="14" customHeight="1" x14ac:dyDescent="0.15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>
        <v>15</v>
      </c>
      <c r="R4035" t="str">
        <f t="shared" ref="R4035:R4037" si="243">IF(Q4032&lt;=4,"低",IF(Q4032&gt;8,"高","中"))</f>
        <v>高</v>
      </c>
      <c r="S4035" t="s">
        <v>1727</v>
      </c>
    </row>
    <row r="4036" spans="1:19" ht="14" customHeight="1" x14ac:dyDescent="0.15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>
        <v>15</v>
      </c>
      <c r="R4036" t="str">
        <f t="shared" si="243"/>
        <v>高</v>
      </c>
      <c r="S4036" t="s">
        <v>1727</v>
      </c>
    </row>
    <row r="4037" spans="1:19" ht="14" customHeight="1" x14ac:dyDescent="0.15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>
        <v>15</v>
      </c>
      <c r="R4037" t="str">
        <f t="shared" si="243"/>
        <v>高</v>
      </c>
      <c r="S4037" t="s">
        <v>1727</v>
      </c>
    </row>
    <row r="4038" spans="1:19" ht="14" hidden="1" customHeight="1" x14ac:dyDescent="0.15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>
        <v>8</v>
      </c>
      <c r="S4038" t="s">
        <v>1727</v>
      </c>
    </row>
    <row r="4039" spans="1:19" ht="14" hidden="1" customHeight="1" x14ac:dyDescent="0.15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>
        <v>20</v>
      </c>
      <c r="S4039" t="s">
        <v>1727</v>
      </c>
    </row>
    <row r="4040" spans="1:19" ht="14" hidden="1" customHeight="1" x14ac:dyDescent="0.15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>
        <v>13</v>
      </c>
      <c r="S4040" t="s">
        <v>1727</v>
      </c>
    </row>
    <row r="4041" spans="1:19" ht="14" customHeight="1" x14ac:dyDescent="0.15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>
        <v>10</v>
      </c>
      <c r="R4041" t="str">
        <f t="shared" ref="R4041:R4042" si="244">IF(Q4038&lt;=4,"低",IF(Q4038&gt;8,"高","中"))</f>
        <v>中</v>
      </c>
      <c r="S4041" t="s">
        <v>1727</v>
      </c>
    </row>
    <row r="4042" spans="1:19" ht="14" customHeight="1" x14ac:dyDescent="0.15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>
        <v>10</v>
      </c>
      <c r="R4042" t="str">
        <f t="shared" si="244"/>
        <v>高</v>
      </c>
      <c r="S4042" t="s">
        <v>1727</v>
      </c>
    </row>
    <row r="4043" spans="1:19" ht="14" hidden="1" customHeight="1" x14ac:dyDescent="0.15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>
        <v>10</v>
      </c>
      <c r="S4043" t="s">
        <v>1727</v>
      </c>
    </row>
    <row r="4044" spans="1:19" ht="14" hidden="1" customHeight="1" x14ac:dyDescent="0.15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>
        <v>10</v>
      </c>
      <c r="S4044" t="s">
        <v>1727</v>
      </c>
    </row>
    <row r="4045" spans="1:19" ht="14" hidden="1" customHeight="1" x14ac:dyDescent="0.15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>
        <v>10</v>
      </c>
      <c r="S4045" t="s">
        <v>1727</v>
      </c>
    </row>
    <row r="4046" spans="1:19" ht="14" hidden="1" customHeight="1" x14ac:dyDescent="0.15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>
        <v>10</v>
      </c>
      <c r="S4046" t="s">
        <v>1727</v>
      </c>
    </row>
    <row r="4047" spans="1:19" ht="14" hidden="1" customHeight="1" x14ac:dyDescent="0.15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>
        <v>6</v>
      </c>
      <c r="S4047" t="s">
        <v>1727</v>
      </c>
    </row>
    <row r="4048" spans="1:19" ht="14" hidden="1" customHeight="1" x14ac:dyDescent="0.15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>
        <v>7</v>
      </c>
      <c r="S4048" t="s">
        <v>1727</v>
      </c>
    </row>
    <row r="4049" spans="1:19" ht="14" hidden="1" customHeight="1" x14ac:dyDescent="0.15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>
        <v>12</v>
      </c>
      <c r="S4049" t="s">
        <v>1727</v>
      </c>
    </row>
    <row r="4050" spans="1:19" ht="14" hidden="1" customHeight="1" x14ac:dyDescent="0.15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>
        <v>5</v>
      </c>
      <c r="S4050" t="s">
        <v>1727</v>
      </c>
    </row>
    <row r="4051" spans="1:19" ht="14" hidden="1" customHeight="1" x14ac:dyDescent="0.15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>
        <v>10</v>
      </c>
      <c r="S4051" t="s">
        <v>1727</v>
      </c>
    </row>
    <row r="4052" spans="1:19" ht="14" hidden="1" customHeight="1" x14ac:dyDescent="0.15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>
        <v>12</v>
      </c>
      <c r="S4052" t="s">
        <v>1727</v>
      </c>
    </row>
    <row r="4053" spans="1:19" ht="14" hidden="1" customHeight="1" x14ac:dyDescent="0.15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>
        <v>13</v>
      </c>
      <c r="S4053" t="s">
        <v>1727</v>
      </c>
    </row>
    <row r="4054" spans="1:19" ht="14" customHeight="1" x14ac:dyDescent="0.15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>
        <v>12</v>
      </c>
      <c r="R4054" t="str">
        <f t="shared" ref="R4054:R4055" si="245">IF(Q4051&lt;=4,"低",IF(Q4051&gt;8,"高","中"))</f>
        <v>高</v>
      </c>
      <c r="S4054" t="s">
        <v>1727</v>
      </c>
    </row>
    <row r="4055" spans="1:19" ht="14" customHeight="1" x14ac:dyDescent="0.15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>
        <v>11</v>
      </c>
      <c r="R4055" t="str">
        <f t="shared" si="245"/>
        <v>高</v>
      </c>
      <c r="S4055" t="s">
        <v>1727</v>
      </c>
    </row>
    <row r="4056" spans="1:19" ht="14" hidden="1" customHeight="1" x14ac:dyDescent="0.15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>
        <v>12</v>
      </c>
      <c r="S4056" t="s">
        <v>1727</v>
      </c>
    </row>
    <row r="4057" spans="1:19" ht="14" hidden="1" customHeight="1" x14ac:dyDescent="0.15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>
        <v>8</v>
      </c>
      <c r="S4057" t="s">
        <v>1727</v>
      </c>
    </row>
    <row r="4058" spans="1:19" ht="14" hidden="1" customHeight="1" x14ac:dyDescent="0.15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>
        <v>15</v>
      </c>
      <c r="S4058" t="s">
        <v>1727</v>
      </c>
    </row>
    <row r="4059" spans="1:19" ht="14" customHeight="1" x14ac:dyDescent="0.15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>
        <v>5</v>
      </c>
      <c r="R4059" t="str">
        <f>IF(Q4056&lt;=4,"低",IF(Q4056&gt;8,"高","中"))</f>
        <v>高</v>
      </c>
      <c r="S4059" t="s">
        <v>1727</v>
      </c>
    </row>
    <row r="4060" spans="1:19" ht="14" hidden="1" customHeight="1" x14ac:dyDescent="0.15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>
        <v>10</v>
      </c>
      <c r="S4060" t="s">
        <v>1727</v>
      </c>
    </row>
    <row r="4061" spans="1:19" ht="14" hidden="1" customHeight="1" x14ac:dyDescent="0.15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>
        <v>6</v>
      </c>
      <c r="S4061" t="s">
        <v>1727</v>
      </c>
    </row>
    <row r="4062" spans="1:19" ht="14" hidden="1" customHeight="1" x14ac:dyDescent="0.15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>
        <v>6</v>
      </c>
      <c r="S4062" t="s">
        <v>1727</v>
      </c>
    </row>
    <row r="4063" spans="1:19" ht="14" hidden="1" customHeight="1" x14ac:dyDescent="0.15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>
        <v>8</v>
      </c>
      <c r="S4063" t="s">
        <v>1727</v>
      </c>
    </row>
    <row r="4064" spans="1:19" ht="14" hidden="1" customHeight="1" x14ac:dyDescent="0.15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>
        <v>15</v>
      </c>
      <c r="S4064" t="s">
        <v>1727</v>
      </c>
    </row>
    <row r="4065" spans="1:19" ht="14" hidden="1" customHeight="1" x14ac:dyDescent="0.15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>
        <v>10</v>
      </c>
      <c r="S4065" t="s">
        <v>1727</v>
      </c>
    </row>
    <row r="4066" spans="1:19" ht="14" customHeight="1" x14ac:dyDescent="0.15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>
        <v>10</v>
      </c>
      <c r="R4066" t="str">
        <f>IF(Q4063&lt;=4,"低",IF(Q4063&gt;8,"高","中"))</f>
        <v>中</v>
      </c>
      <c r="S4066" t="s">
        <v>1727</v>
      </c>
    </row>
    <row r="4067" spans="1:19" ht="14" hidden="1" customHeight="1" x14ac:dyDescent="0.15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>
        <v>6</v>
      </c>
      <c r="S4067" t="s">
        <v>1727</v>
      </c>
    </row>
    <row r="4068" spans="1:19" ht="14" customHeight="1" x14ac:dyDescent="0.15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>
        <v>10</v>
      </c>
      <c r="R4068" t="str">
        <f>IF(Q4065&lt;=4,"低",IF(Q4065&gt;8,"高","中"))</f>
        <v>高</v>
      </c>
      <c r="S4068" t="s">
        <v>1727</v>
      </c>
    </row>
    <row r="4069" spans="1:19" ht="14" hidden="1" customHeight="1" x14ac:dyDescent="0.15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>
        <v>4</v>
      </c>
      <c r="S4069" t="s">
        <v>1727</v>
      </c>
    </row>
    <row r="4070" spans="1:19" ht="14" hidden="1" customHeight="1" x14ac:dyDescent="0.15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>
        <v>10</v>
      </c>
      <c r="S4070" t="s">
        <v>1727</v>
      </c>
    </row>
    <row r="4071" spans="1:19" ht="14" customHeight="1" x14ac:dyDescent="0.15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>
        <v>10</v>
      </c>
      <c r="R4071" t="str">
        <f t="shared" ref="R4071:R4076" si="246">IF(Q4068&lt;=4,"低",IF(Q4068&gt;8,"高","中"))</f>
        <v>高</v>
      </c>
      <c r="S4071" t="s">
        <v>1727</v>
      </c>
    </row>
    <row r="4072" spans="1:19" ht="14" customHeight="1" x14ac:dyDescent="0.15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>
        <v>10</v>
      </c>
      <c r="R4072" t="str">
        <f t="shared" si="246"/>
        <v>低</v>
      </c>
      <c r="S4072" t="s">
        <v>1727</v>
      </c>
    </row>
    <row r="4073" spans="1:19" ht="14" customHeight="1" x14ac:dyDescent="0.15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>
        <v>10</v>
      </c>
      <c r="R4073" t="str">
        <f t="shared" si="246"/>
        <v>高</v>
      </c>
      <c r="S4073" t="s">
        <v>1727</v>
      </c>
    </row>
    <row r="4074" spans="1:19" ht="14" customHeight="1" x14ac:dyDescent="0.15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>
        <v>10</v>
      </c>
      <c r="R4074" t="str">
        <f t="shared" si="246"/>
        <v>高</v>
      </c>
      <c r="S4074" t="s">
        <v>1727</v>
      </c>
    </row>
    <row r="4075" spans="1:19" ht="14" customHeight="1" x14ac:dyDescent="0.15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>
        <v>25</v>
      </c>
      <c r="R4075" t="str">
        <f t="shared" si="246"/>
        <v>高</v>
      </c>
      <c r="S4075" t="s">
        <v>1727</v>
      </c>
    </row>
    <row r="4076" spans="1:19" ht="14" customHeight="1" x14ac:dyDescent="0.15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>
        <v>8</v>
      </c>
      <c r="R4076" t="str">
        <f t="shared" si="246"/>
        <v>高</v>
      </c>
      <c r="S4076" t="s">
        <v>1727</v>
      </c>
    </row>
    <row r="4077" spans="1:19" ht="14" hidden="1" customHeight="1" x14ac:dyDescent="0.15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>
        <v>30</v>
      </c>
      <c r="S4077" t="s">
        <v>1727</v>
      </c>
    </row>
    <row r="4078" spans="1:19" ht="14" hidden="1" customHeight="1" x14ac:dyDescent="0.15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>
        <v>12</v>
      </c>
      <c r="S4078" t="s">
        <v>1727</v>
      </c>
    </row>
    <row r="4079" spans="1:19" ht="14" hidden="1" customHeight="1" x14ac:dyDescent="0.15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>
        <v>10</v>
      </c>
      <c r="S4079" t="s">
        <v>1727</v>
      </c>
    </row>
    <row r="4080" spans="1:19" ht="14" hidden="1" customHeight="1" x14ac:dyDescent="0.15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>
        <v>8</v>
      </c>
      <c r="S4080" t="s">
        <v>1727</v>
      </c>
    </row>
    <row r="4081" spans="1:19" ht="14" hidden="1" customHeight="1" x14ac:dyDescent="0.15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>
        <v>8</v>
      </c>
      <c r="S4081" t="s">
        <v>1727</v>
      </c>
    </row>
    <row r="4082" spans="1:19" ht="14" hidden="1" customHeight="1" x14ac:dyDescent="0.15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>
        <v>8</v>
      </c>
      <c r="S4082" t="s">
        <v>1727</v>
      </c>
    </row>
    <row r="4083" spans="1:19" ht="14" hidden="1" customHeight="1" x14ac:dyDescent="0.15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>
        <v>5</v>
      </c>
      <c r="S4083" t="s">
        <v>1727</v>
      </c>
    </row>
    <row r="4084" spans="1:19" ht="14" hidden="1" customHeight="1" x14ac:dyDescent="0.15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>
        <v>8</v>
      </c>
      <c r="S4084" t="s">
        <v>1727</v>
      </c>
    </row>
    <row r="4085" spans="1:19" ht="14" customHeight="1" x14ac:dyDescent="0.15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>
        <v>15</v>
      </c>
      <c r="R4085" t="str">
        <f>IF(Q4082&lt;=4,"低",IF(Q4082&gt;8,"高","中"))</f>
        <v>中</v>
      </c>
      <c r="S4085" t="s">
        <v>1727</v>
      </c>
    </row>
    <row r="4086" spans="1:19" ht="14" hidden="1" customHeight="1" x14ac:dyDescent="0.15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>
        <v>20</v>
      </c>
      <c r="S4086" t="s">
        <v>1727</v>
      </c>
    </row>
    <row r="4087" spans="1:19" ht="14" hidden="1" customHeight="1" x14ac:dyDescent="0.15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>
        <v>10</v>
      </c>
      <c r="S4087" t="s">
        <v>1727</v>
      </c>
    </row>
    <row r="4088" spans="1:19" ht="14" hidden="1" customHeight="1" x14ac:dyDescent="0.15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>
        <v>8</v>
      </c>
      <c r="S4088" t="s">
        <v>1727</v>
      </c>
    </row>
    <row r="4089" spans="1:19" ht="14" customHeight="1" x14ac:dyDescent="0.15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>
        <v>25</v>
      </c>
      <c r="R4089" t="str">
        <f t="shared" ref="R4089:R4090" si="247">IF(Q4086&lt;=4,"低",IF(Q4086&gt;8,"高","中"))</f>
        <v>高</v>
      </c>
      <c r="S4089" t="s">
        <v>1727</v>
      </c>
    </row>
    <row r="4090" spans="1:19" ht="14" customHeight="1" x14ac:dyDescent="0.15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>
        <v>15</v>
      </c>
      <c r="R4090" t="str">
        <f t="shared" si="247"/>
        <v>高</v>
      </c>
      <c r="S4090" t="s">
        <v>1727</v>
      </c>
    </row>
    <row r="4091" spans="1:19" ht="14" hidden="1" customHeight="1" x14ac:dyDescent="0.15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>
        <v>15</v>
      </c>
      <c r="S4091" t="s">
        <v>1727</v>
      </c>
    </row>
    <row r="4092" spans="1:19" ht="14" customHeight="1" x14ac:dyDescent="0.15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>
        <v>9</v>
      </c>
      <c r="R4092" t="str">
        <f>IF(Q4089&lt;=4,"低",IF(Q4089&gt;8,"高","中"))</f>
        <v>高</v>
      </c>
      <c r="S4092" t="s">
        <v>1727</v>
      </c>
    </row>
    <row r="4093" spans="1:19" ht="14" hidden="1" customHeight="1" x14ac:dyDescent="0.15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>
        <v>10</v>
      </c>
      <c r="S4093" t="s">
        <v>1727</v>
      </c>
    </row>
    <row r="4094" spans="1:19" ht="14" hidden="1" customHeight="1" x14ac:dyDescent="0.15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>
        <v>15</v>
      </c>
      <c r="S4094" t="s">
        <v>1727</v>
      </c>
    </row>
    <row r="4095" spans="1:19" ht="14" hidden="1" customHeight="1" x14ac:dyDescent="0.15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>
        <v>10</v>
      </c>
      <c r="S4095" t="s">
        <v>1727</v>
      </c>
    </row>
    <row r="4096" spans="1:19" ht="14" hidden="1" customHeight="1" x14ac:dyDescent="0.15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>
        <v>8</v>
      </c>
      <c r="S4096" t="s">
        <v>1727</v>
      </c>
    </row>
    <row r="4097" spans="1:19" ht="14" hidden="1" customHeight="1" x14ac:dyDescent="0.15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>
        <v>15</v>
      </c>
      <c r="S4097" t="s">
        <v>2785</v>
      </c>
    </row>
    <row r="4098" spans="1:19" ht="14" hidden="1" customHeight="1" x14ac:dyDescent="0.15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>
        <v>20</v>
      </c>
      <c r="S4098" t="s">
        <v>2785</v>
      </c>
    </row>
    <row r="4099" spans="1:19" ht="14" hidden="1" customHeight="1" x14ac:dyDescent="0.15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>
        <v>15</v>
      </c>
      <c r="S4099" t="s">
        <v>2785</v>
      </c>
    </row>
    <row r="4100" spans="1:19" ht="14" hidden="1" customHeight="1" x14ac:dyDescent="0.15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>
        <v>7</v>
      </c>
      <c r="S4100" t="s">
        <v>2785</v>
      </c>
    </row>
    <row r="4101" spans="1:19" ht="14" customHeight="1" x14ac:dyDescent="0.15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>
        <v>10</v>
      </c>
      <c r="R4101" t="str">
        <f>IF(Q4098&lt;=4,"低",IF(Q4098&gt;8,"高","中"))</f>
        <v>高</v>
      </c>
      <c r="S4101" t="s">
        <v>2785</v>
      </c>
    </row>
    <row r="4102" spans="1:19" ht="14" hidden="1" customHeight="1" x14ac:dyDescent="0.15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>
        <v>15</v>
      </c>
      <c r="S4102" t="s">
        <v>2785</v>
      </c>
    </row>
    <row r="4103" spans="1:19" ht="14" hidden="1" customHeight="1" x14ac:dyDescent="0.15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>
        <v>20</v>
      </c>
      <c r="S4103" t="s">
        <v>2785</v>
      </c>
    </row>
    <row r="4104" spans="1:19" ht="14" customHeight="1" x14ac:dyDescent="0.15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>
        <v>23</v>
      </c>
      <c r="R4104" t="str">
        <f t="shared" ref="R4104:R4105" si="248">IF(Q4101&lt;=4,"低",IF(Q4101&gt;8,"高","中"))</f>
        <v>高</v>
      </c>
      <c r="S4104" t="s">
        <v>2785</v>
      </c>
    </row>
    <row r="4105" spans="1:19" ht="14" customHeight="1" x14ac:dyDescent="0.15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>
        <v>15</v>
      </c>
      <c r="R4105" t="str">
        <f t="shared" si="248"/>
        <v>高</v>
      </c>
      <c r="S4105" t="s">
        <v>2785</v>
      </c>
    </row>
    <row r="4106" spans="1:19" ht="14" hidden="1" customHeight="1" x14ac:dyDescent="0.15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>
        <v>30</v>
      </c>
      <c r="S4106" t="s">
        <v>2785</v>
      </c>
    </row>
    <row r="4107" spans="1:19" ht="14" hidden="1" customHeight="1" x14ac:dyDescent="0.15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>
        <v>20</v>
      </c>
      <c r="S4107" t="s">
        <v>2785</v>
      </c>
    </row>
    <row r="4108" spans="1:19" ht="14" hidden="1" customHeight="1" x14ac:dyDescent="0.15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>
        <v>30</v>
      </c>
      <c r="S4108" t="s">
        <v>2785</v>
      </c>
    </row>
    <row r="4109" spans="1:19" ht="14" hidden="1" customHeight="1" x14ac:dyDescent="0.15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>
        <v>30</v>
      </c>
      <c r="S4109" t="s">
        <v>2785</v>
      </c>
    </row>
    <row r="4110" spans="1:19" ht="14" customHeight="1" x14ac:dyDescent="0.15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>
        <v>20</v>
      </c>
      <c r="R4110" t="str">
        <f t="shared" ref="R4110:R4111" si="249">IF(Q4107&lt;=4,"低",IF(Q4107&gt;8,"高","中"))</f>
        <v>高</v>
      </c>
      <c r="S4110" t="s">
        <v>2785</v>
      </c>
    </row>
    <row r="4111" spans="1:19" ht="14" customHeight="1" x14ac:dyDescent="0.15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>
        <v>20</v>
      </c>
      <c r="R4111" t="str">
        <f t="shared" si="249"/>
        <v>高</v>
      </c>
      <c r="S4111" t="s">
        <v>2785</v>
      </c>
    </row>
    <row r="4112" spans="1:19" ht="14" hidden="1" customHeight="1" x14ac:dyDescent="0.15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>
        <v>16</v>
      </c>
      <c r="S4112" t="s">
        <v>2785</v>
      </c>
    </row>
    <row r="4113" spans="1:19" ht="14" hidden="1" customHeight="1" x14ac:dyDescent="0.15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>
        <v>20</v>
      </c>
      <c r="S4113" t="s">
        <v>2785</v>
      </c>
    </row>
    <row r="4114" spans="1:19" ht="14" hidden="1" customHeight="1" x14ac:dyDescent="0.15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>
        <v>20</v>
      </c>
      <c r="S4114" t="s">
        <v>2785</v>
      </c>
    </row>
    <row r="4115" spans="1:19" ht="14" customHeight="1" x14ac:dyDescent="0.15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>
        <v>10</v>
      </c>
      <c r="R4115" t="str">
        <f>IF(Q4112&lt;=4,"低",IF(Q4112&gt;8,"高","中"))</f>
        <v>高</v>
      </c>
      <c r="S4115" t="s">
        <v>2785</v>
      </c>
    </row>
    <row r="4116" spans="1:19" ht="14" hidden="1" customHeight="1" x14ac:dyDescent="0.15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>
        <v>15</v>
      </c>
      <c r="S4116" t="s">
        <v>2785</v>
      </c>
    </row>
    <row r="4117" spans="1:19" ht="14" hidden="1" customHeight="1" x14ac:dyDescent="0.15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>
        <v>25</v>
      </c>
      <c r="S4117" t="s">
        <v>2785</v>
      </c>
    </row>
    <row r="4118" spans="1:19" ht="14" hidden="1" customHeight="1" x14ac:dyDescent="0.15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>
        <v>30</v>
      </c>
      <c r="S4118" t="s">
        <v>2785</v>
      </c>
    </row>
    <row r="4119" spans="1:19" ht="14" customHeight="1" x14ac:dyDescent="0.15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>
        <v>12</v>
      </c>
      <c r="R4119" t="str">
        <f>IF(Q4116&lt;=4,"低",IF(Q4116&gt;8,"高","中"))</f>
        <v>高</v>
      </c>
      <c r="S4119" t="s">
        <v>2785</v>
      </c>
    </row>
    <row r="4120" spans="1:19" ht="14" hidden="1" customHeight="1" x14ac:dyDescent="0.15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>
        <v>10</v>
      </c>
      <c r="S4120" t="s">
        <v>2785</v>
      </c>
    </row>
    <row r="4121" spans="1:19" ht="14" customHeight="1" x14ac:dyDescent="0.15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>
        <v>20</v>
      </c>
      <c r="R4121" t="str">
        <f>IF(Q4118&lt;=4,"低",IF(Q4118&gt;8,"高","中"))</f>
        <v>高</v>
      </c>
      <c r="S4121" t="s">
        <v>2785</v>
      </c>
    </row>
    <row r="4122" spans="1:19" ht="14" hidden="1" customHeight="1" x14ac:dyDescent="0.15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>
        <v>12</v>
      </c>
      <c r="S4122" t="s">
        <v>2785</v>
      </c>
    </row>
    <row r="4123" spans="1:19" ht="14" customHeight="1" x14ac:dyDescent="0.15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>
        <v>15</v>
      </c>
      <c r="R4123" t="str">
        <f>IF(Q4120&lt;=4,"低",IF(Q4120&gt;8,"高","中"))</f>
        <v>高</v>
      </c>
      <c r="S4123" t="s">
        <v>2785</v>
      </c>
    </row>
    <row r="4124" spans="1:19" ht="14" hidden="1" customHeight="1" x14ac:dyDescent="0.15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>
        <v>20</v>
      </c>
      <c r="S4124" t="s">
        <v>2785</v>
      </c>
    </row>
    <row r="4125" spans="1:19" ht="14" hidden="1" customHeight="1" x14ac:dyDescent="0.15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>
        <v>15</v>
      </c>
      <c r="S4125" t="s">
        <v>2785</v>
      </c>
    </row>
    <row r="4126" spans="1:19" ht="14" hidden="1" customHeight="1" x14ac:dyDescent="0.15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>
        <v>12</v>
      </c>
      <c r="S4126" t="s">
        <v>2785</v>
      </c>
    </row>
    <row r="4127" spans="1:19" ht="14" customHeight="1" x14ac:dyDescent="0.15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>
        <v>20</v>
      </c>
      <c r="R4127" t="str">
        <f>IF(Q4124&lt;=4,"低",IF(Q4124&gt;8,"高","中"))</f>
        <v>高</v>
      </c>
      <c r="S4127" t="s">
        <v>2785</v>
      </c>
    </row>
    <row r="4128" spans="1:19" ht="14" hidden="1" customHeight="1" x14ac:dyDescent="0.15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>
        <v>30</v>
      </c>
      <c r="S4128" t="s">
        <v>2785</v>
      </c>
    </row>
    <row r="4129" spans="1:19" ht="14" hidden="1" customHeight="1" x14ac:dyDescent="0.15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>
        <v>15</v>
      </c>
      <c r="S4129" t="s">
        <v>2785</v>
      </c>
    </row>
    <row r="4130" spans="1:19" ht="14" hidden="1" customHeight="1" x14ac:dyDescent="0.15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>
        <v>25</v>
      </c>
      <c r="S4130" t="s">
        <v>2785</v>
      </c>
    </row>
    <row r="4131" spans="1:19" ht="14" customHeight="1" x14ac:dyDescent="0.15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>
        <v>25</v>
      </c>
      <c r="R4131" t="str">
        <f>IF(Q4128&lt;=4,"低",IF(Q4128&gt;8,"高","中"))</f>
        <v>高</v>
      </c>
      <c r="S4131" t="s">
        <v>2785</v>
      </c>
    </row>
    <row r="4132" spans="1:19" ht="14" hidden="1" customHeight="1" x14ac:dyDescent="0.15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>
        <v>6</v>
      </c>
      <c r="S4132" t="s">
        <v>272</v>
      </c>
    </row>
    <row r="4133" spans="1:19" ht="14" hidden="1" customHeight="1" x14ac:dyDescent="0.15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>
        <v>8</v>
      </c>
      <c r="S4133" t="s">
        <v>272</v>
      </c>
    </row>
    <row r="4134" spans="1:19" ht="14" hidden="1" customHeight="1" x14ac:dyDescent="0.15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>
        <v>4</v>
      </c>
      <c r="S4134" t="s">
        <v>272</v>
      </c>
    </row>
    <row r="4135" spans="1:19" ht="14" hidden="1" customHeight="1" x14ac:dyDescent="0.15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>
        <v>2</v>
      </c>
      <c r="S4135" t="s">
        <v>272</v>
      </c>
    </row>
    <row r="4136" spans="1:19" ht="14" customHeight="1" x14ac:dyDescent="0.15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>
        <v>10</v>
      </c>
      <c r="R4136" t="str">
        <f>IF(Q4133&lt;=4,"低",IF(Q4133&gt;8,"高","中"))</f>
        <v>中</v>
      </c>
      <c r="S4136" t="s">
        <v>272</v>
      </c>
    </row>
    <row r="4137" spans="1:19" ht="14" hidden="1" customHeight="1" x14ac:dyDescent="0.15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>
        <v>4</v>
      </c>
      <c r="S4137" t="s">
        <v>272</v>
      </c>
    </row>
    <row r="4138" spans="1:19" ht="14" hidden="1" customHeight="1" x14ac:dyDescent="0.15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>
        <v>2</v>
      </c>
      <c r="S4138" t="s">
        <v>272</v>
      </c>
    </row>
    <row r="4139" spans="1:19" ht="14" hidden="1" customHeight="1" x14ac:dyDescent="0.15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>
        <v>3</v>
      </c>
      <c r="S4139" t="s">
        <v>272</v>
      </c>
    </row>
    <row r="4140" spans="1:19" ht="14" hidden="1" customHeight="1" x14ac:dyDescent="0.15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>
        <v>8</v>
      </c>
      <c r="S4140" t="s">
        <v>272</v>
      </c>
    </row>
    <row r="4141" spans="1:19" ht="14" hidden="1" customHeight="1" x14ac:dyDescent="0.15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>
        <v>3</v>
      </c>
      <c r="S4141" t="s">
        <v>272</v>
      </c>
    </row>
    <row r="4142" spans="1:19" ht="14" customHeight="1" x14ac:dyDescent="0.15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>
        <v>8</v>
      </c>
      <c r="R4142" t="str">
        <f>IF(Q4139&lt;=4,"低",IF(Q4139&gt;8,"高","中"))</f>
        <v>低</v>
      </c>
      <c r="S4142" t="s">
        <v>272</v>
      </c>
    </row>
    <row r="4143" spans="1:19" ht="14" hidden="1" customHeight="1" x14ac:dyDescent="0.15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>
        <v>2</v>
      </c>
      <c r="S4143" t="s">
        <v>272</v>
      </c>
    </row>
    <row r="4144" spans="1:19" ht="14" hidden="1" customHeight="1" x14ac:dyDescent="0.15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>
        <v>1</v>
      </c>
      <c r="S4144" t="s">
        <v>272</v>
      </c>
    </row>
    <row r="4145" spans="1:19" ht="14" hidden="1" customHeight="1" x14ac:dyDescent="0.15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1350</v>
      </c>
      <c r="S4145" t="s">
        <v>272</v>
      </c>
    </row>
    <row r="4146" spans="1:19" ht="14" customHeight="1" x14ac:dyDescent="0.15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>
        <v>10</v>
      </c>
      <c r="R4146" t="str">
        <f t="shared" ref="R4146:R4147" si="250">IF(Q4143&lt;=4,"低",IF(Q4143&gt;8,"高","中"))</f>
        <v>低</v>
      </c>
      <c r="S4146" t="s">
        <v>272</v>
      </c>
    </row>
    <row r="4147" spans="1:19" ht="14" customHeight="1" x14ac:dyDescent="0.15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>
        <v>7</v>
      </c>
      <c r="R4147" t="str">
        <f t="shared" si="250"/>
        <v>低</v>
      </c>
      <c r="S4147" t="s">
        <v>272</v>
      </c>
    </row>
    <row r="4148" spans="1:19" ht="14" hidden="1" customHeight="1" x14ac:dyDescent="0.15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>
        <v>4</v>
      </c>
      <c r="S4148" t="s">
        <v>272</v>
      </c>
    </row>
    <row r="4149" spans="1:19" ht="14" hidden="1" customHeight="1" x14ac:dyDescent="0.15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>
        <v>4</v>
      </c>
      <c r="S4149" t="s">
        <v>272</v>
      </c>
    </row>
    <row r="4150" spans="1:19" ht="14" hidden="1" customHeight="1" x14ac:dyDescent="0.15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>
        <v>4</v>
      </c>
      <c r="S4150" t="s">
        <v>272</v>
      </c>
    </row>
    <row r="4151" spans="1:19" ht="14" customHeight="1" x14ac:dyDescent="0.15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>
        <v>2</v>
      </c>
      <c r="R4151" t="str">
        <f t="shared" ref="R4151:R4152" si="251">IF(Q4148&lt;=4,"低",IF(Q4148&gt;8,"高","中"))</f>
        <v>低</v>
      </c>
      <c r="S4151" t="s">
        <v>272</v>
      </c>
    </row>
    <row r="4152" spans="1:19" ht="14" customHeight="1" x14ac:dyDescent="0.15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>
        <v>12</v>
      </c>
      <c r="R4152" t="str">
        <f t="shared" si="251"/>
        <v>低</v>
      </c>
      <c r="S4152" t="s">
        <v>272</v>
      </c>
    </row>
    <row r="4153" spans="1:19" ht="14" hidden="1" customHeight="1" x14ac:dyDescent="0.15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>
        <v>3</v>
      </c>
      <c r="S4153" t="s">
        <v>272</v>
      </c>
    </row>
    <row r="4154" spans="1:19" ht="14" hidden="1" customHeight="1" x14ac:dyDescent="0.15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>
        <v>9</v>
      </c>
      <c r="S4154" t="s">
        <v>272</v>
      </c>
    </row>
    <row r="4155" spans="1:19" ht="14" hidden="1" customHeight="1" x14ac:dyDescent="0.15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>
        <v>8</v>
      </c>
      <c r="S4155" t="s">
        <v>272</v>
      </c>
    </row>
    <row r="4156" spans="1:19" ht="14" hidden="1" customHeight="1" x14ac:dyDescent="0.15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>
        <v>4</v>
      </c>
      <c r="S4156" t="s">
        <v>272</v>
      </c>
    </row>
    <row r="4157" spans="1:19" ht="14" hidden="1" customHeight="1" x14ac:dyDescent="0.15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>
        <v>2</v>
      </c>
      <c r="S4157" t="s">
        <v>272</v>
      </c>
    </row>
    <row r="4158" spans="1:19" ht="14" hidden="1" customHeight="1" x14ac:dyDescent="0.15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>
        <v>6</v>
      </c>
      <c r="S4158" t="s">
        <v>272</v>
      </c>
    </row>
    <row r="4159" spans="1:19" ht="14" hidden="1" customHeight="1" x14ac:dyDescent="0.15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>
        <v>2</v>
      </c>
      <c r="S4159" t="s">
        <v>272</v>
      </c>
    </row>
    <row r="4160" spans="1:19" ht="14" hidden="1" customHeight="1" x14ac:dyDescent="0.15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>
        <v>13</v>
      </c>
      <c r="S4160" t="s">
        <v>272</v>
      </c>
    </row>
    <row r="4161" spans="1:19" ht="14" customHeight="1" x14ac:dyDescent="0.15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>
        <v>7</v>
      </c>
      <c r="R4161" t="str">
        <f>IF(Q4158&lt;=4,"低",IF(Q4158&gt;8,"高","中"))</f>
        <v>中</v>
      </c>
      <c r="S4161" t="s">
        <v>272</v>
      </c>
    </row>
    <row r="4162" spans="1:19" ht="14" hidden="1" customHeight="1" x14ac:dyDescent="0.15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>
        <v>1</v>
      </c>
      <c r="S4162" t="s">
        <v>272</v>
      </c>
    </row>
    <row r="4163" spans="1:19" ht="14" hidden="1" customHeight="1" x14ac:dyDescent="0.15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>
        <v>2</v>
      </c>
      <c r="S4163" t="s">
        <v>272</v>
      </c>
    </row>
    <row r="4164" spans="1:19" ht="14" hidden="1" customHeight="1" x14ac:dyDescent="0.15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>
        <v>4</v>
      </c>
      <c r="S4164" t="s">
        <v>272</v>
      </c>
    </row>
    <row r="4165" spans="1:19" ht="14" hidden="1" customHeight="1" x14ac:dyDescent="0.15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>
        <v>1</v>
      </c>
      <c r="S4165" t="s">
        <v>272</v>
      </c>
    </row>
    <row r="4166" spans="1:19" ht="14" hidden="1" customHeight="1" x14ac:dyDescent="0.15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>
        <v>20</v>
      </c>
      <c r="S4166" t="s">
        <v>272</v>
      </c>
    </row>
    <row r="4167" spans="1:19" ht="14" hidden="1" customHeight="1" x14ac:dyDescent="0.15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12221</v>
      </c>
      <c r="S4167" t="s">
        <v>272</v>
      </c>
    </row>
    <row r="4168" spans="1:19" ht="14" hidden="1" customHeight="1" x14ac:dyDescent="0.15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5740</v>
      </c>
      <c r="S4168" t="s">
        <v>272</v>
      </c>
    </row>
    <row r="4169" spans="1:19" ht="14" hidden="1" customHeight="1" x14ac:dyDescent="0.15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>
        <v>2</v>
      </c>
      <c r="S4169" t="s">
        <v>272</v>
      </c>
    </row>
    <row r="4170" spans="1:19" ht="14" hidden="1" customHeight="1" x14ac:dyDescent="0.15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>
        <v>2</v>
      </c>
      <c r="S4170" t="s">
        <v>272</v>
      </c>
    </row>
    <row r="4171" spans="1:19" ht="14" customHeight="1" x14ac:dyDescent="0.15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>
        <v>3</v>
      </c>
      <c r="R4171" t="str">
        <f>IF(Q4168&lt;=4,"低",IF(Q4168&gt;8,"高","中"))</f>
        <v>高</v>
      </c>
      <c r="S4171" t="s">
        <v>272</v>
      </c>
    </row>
    <row r="4172" spans="1:19" ht="14" hidden="1" customHeight="1" x14ac:dyDescent="0.15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>
        <v>5</v>
      </c>
      <c r="S4172" t="s">
        <v>272</v>
      </c>
    </row>
    <row r="4173" spans="1:19" ht="14" hidden="1" customHeight="1" x14ac:dyDescent="0.15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>
        <v>4</v>
      </c>
      <c r="S4173" t="s">
        <v>272</v>
      </c>
    </row>
    <row r="4174" spans="1:19" ht="14" hidden="1" customHeight="1" x14ac:dyDescent="0.15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5062</v>
      </c>
      <c r="S4174" t="s">
        <v>272</v>
      </c>
    </row>
    <row r="4175" spans="1:19" ht="14" hidden="1" customHeight="1" x14ac:dyDescent="0.15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>
        <v>13</v>
      </c>
      <c r="S4175" t="s">
        <v>272</v>
      </c>
    </row>
    <row r="4176" spans="1:19" ht="14" hidden="1" customHeight="1" x14ac:dyDescent="0.15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>
        <v>4</v>
      </c>
      <c r="S4176" t="s">
        <v>272</v>
      </c>
    </row>
    <row r="4177" spans="1:19" ht="14" hidden="1" customHeight="1" x14ac:dyDescent="0.15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>
        <v>4</v>
      </c>
      <c r="S4177" t="s">
        <v>272</v>
      </c>
    </row>
    <row r="4178" spans="1:19" ht="14" customHeight="1" x14ac:dyDescent="0.15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>
        <v>10</v>
      </c>
      <c r="R4178" t="str">
        <f>IF(Q4175&lt;=4,"低",IF(Q4175&gt;8,"高","中"))</f>
        <v>高</v>
      </c>
      <c r="S4178" t="s">
        <v>272</v>
      </c>
    </row>
    <row r="4179" spans="1:19" ht="14" hidden="1" customHeight="1" x14ac:dyDescent="0.15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>
        <v>3</v>
      </c>
      <c r="S4179" t="s">
        <v>272</v>
      </c>
    </row>
    <row r="4180" spans="1:19" ht="14" hidden="1" customHeight="1" x14ac:dyDescent="0.15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>
        <v>3</v>
      </c>
      <c r="S4180" t="s">
        <v>272</v>
      </c>
    </row>
    <row r="4181" spans="1:19" ht="14" hidden="1" customHeight="1" x14ac:dyDescent="0.15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>
        <v>4</v>
      </c>
      <c r="S4181" t="s">
        <v>272</v>
      </c>
    </row>
    <row r="4182" spans="1:19" ht="14" hidden="1" customHeight="1" x14ac:dyDescent="0.15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>
        <v>5</v>
      </c>
      <c r="S4182" t="s">
        <v>272</v>
      </c>
    </row>
    <row r="4183" spans="1:19" ht="14" hidden="1" customHeight="1" x14ac:dyDescent="0.15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>
        <v>4</v>
      </c>
      <c r="S4183" t="s">
        <v>272</v>
      </c>
    </row>
    <row r="4184" spans="1:19" ht="14" customHeight="1" x14ac:dyDescent="0.15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>
        <v>3</v>
      </c>
      <c r="R4184" t="str">
        <f t="shared" ref="R4184:R4185" si="252">IF(Q4181&lt;=4,"低",IF(Q4181&gt;8,"高","中"))</f>
        <v>低</v>
      </c>
      <c r="S4184" t="s">
        <v>272</v>
      </c>
    </row>
    <row r="4185" spans="1:19" ht="14" customHeight="1" x14ac:dyDescent="0.15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>
        <v>9</v>
      </c>
      <c r="R4185" t="str">
        <f t="shared" si="252"/>
        <v>中</v>
      </c>
      <c r="S4185" t="s">
        <v>272</v>
      </c>
    </row>
    <row r="4186" spans="1:19" ht="14" hidden="1" customHeight="1" x14ac:dyDescent="0.15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>
        <v>8</v>
      </c>
      <c r="S4186" t="s">
        <v>272</v>
      </c>
    </row>
    <row r="4187" spans="1:19" ht="14" hidden="1" customHeight="1" x14ac:dyDescent="0.15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>
        <v>3</v>
      </c>
      <c r="S4187" t="s">
        <v>272</v>
      </c>
    </row>
    <row r="4188" spans="1:19" ht="14" hidden="1" customHeight="1" x14ac:dyDescent="0.15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>
        <v>6</v>
      </c>
      <c r="S4188" t="s">
        <v>272</v>
      </c>
    </row>
    <row r="4189" spans="1:19" ht="14" hidden="1" customHeight="1" x14ac:dyDescent="0.15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>
        <v>4</v>
      </c>
      <c r="S4189" t="s">
        <v>31</v>
      </c>
    </row>
    <row r="4190" spans="1:19" ht="14" hidden="1" customHeight="1" x14ac:dyDescent="0.15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>
        <v>3</v>
      </c>
      <c r="S4190" t="s">
        <v>31</v>
      </c>
    </row>
    <row r="4191" spans="1:19" ht="14" customHeight="1" x14ac:dyDescent="0.15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>
        <v>8</v>
      </c>
      <c r="R4191" t="str">
        <f>IF(Q4188&lt;=4,"低",IF(Q4188&gt;8,"高","中"))</f>
        <v>中</v>
      </c>
      <c r="S4191" t="s">
        <v>31</v>
      </c>
    </row>
    <row r="4192" spans="1:19" ht="14" hidden="1" customHeight="1" x14ac:dyDescent="0.15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>
        <v>15</v>
      </c>
      <c r="S4192" t="s">
        <v>31</v>
      </c>
    </row>
    <row r="4193" spans="1:19" ht="14" customHeight="1" x14ac:dyDescent="0.15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>
        <v>2</v>
      </c>
      <c r="R4193" t="str">
        <f>IF(Q4190&lt;=4,"低",IF(Q4190&gt;8,"高","中"))</f>
        <v>低</v>
      </c>
      <c r="S4193" t="s">
        <v>31</v>
      </c>
    </row>
    <row r="4194" spans="1:19" ht="14" hidden="1" customHeight="1" x14ac:dyDescent="0.15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>
        <v>7</v>
      </c>
      <c r="S4194" t="s">
        <v>31</v>
      </c>
    </row>
    <row r="4195" spans="1:19" ht="14" hidden="1" customHeight="1" x14ac:dyDescent="0.15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>
        <v>2</v>
      </c>
      <c r="S4195" t="s">
        <v>31</v>
      </c>
    </row>
    <row r="4196" spans="1:19" ht="14" hidden="1" customHeight="1" x14ac:dyDescent="0.15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>
        <v>5</v>
      </c>
      <c r="S4196" t="s">
        <v>31</v>
      </c>
    </row>
    <row r="4197" spans="1:19" ht="14" hidden="1" customHeight="1" x14ac:dyDescent="0.15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>
        <v>5</v>
      </c>
      <c r="S4197" t="s">
        <v>31</v>
      </c>
    </row>
    <row r="4198" spans="1:19" ht="14" hidden="1" customHeight="1" x14ac:dyDescent="0.15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>
        <v>7</v>
      </c>
      <c r="S4198" t="s">
        <v>31</v>
      </c>
    </row>
    <row r="4199" spans="1:19" ht="14" customHeight="1" x14ac:dyDescent="0.15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>
        <v>5</v>
      </c>
      <c r="R4199" t="str">
        <f t="shared" ref="R4199:R4201" si="253">IF(Q4196&lt;=4,"低",IF(Q4196&gt;8,"高","中"))</f>
        <v>中</v>
      </c>
      <c r="S4199" t="s">
        <v>31</v>
      </c>
    </row>
    <row r="4200" spans="1:19" ht="14" customHeight="1" x14ac:dyDescent="0.15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>
        <v>10</v>
      </c>
      <c r="R4200" t="str">
        <f t="shared" si="253"/>
        <v>中</v>
      </c>
      <c r="S4200" t="s">
        <v>31</v>
      </c>
    </row>
    <row r="4201" spans="1:19" ht="14" customHeight="1" x14ac:dyDescent="0.15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>
        <v>8</v>
      </c>
      <c r="R4201" t="str">
        <f t="shared" si="253"/>
        <v>中</v>
      </c>
      <c r="S4201" t="s">
        <v>256</v>
      </c>
    </row>
    <row r="4202" spans="1:19" ht="14" hidden="1" customHeight="1" x14ac:dyDescent="0.15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>
        <v>4</v>
      </c>
      <c r="S4202" t="s">
        <v>256</v>
      </c>
    </row>
    <row r="4203" spans="1:19" ht="14" hidden="1" customHeight="1" x14ac:dyDescent="0.15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>
        <v>8</v>
      </c>
      <c r="S4203" t="s">
        <v>256</v>
      </c>
    </row>
    <row r="4204" spans="1:19" ht="14" hidden="1" customHeight="1" x14ac:dyDescent="0.15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>
        <v>8</v>
      </c>
      <c r="S4204" t="s">
        <v>256</v>
      </c>
    </row>
    <row r="4205" spans="1:19" ht="14" hidden="1" customHeight="1" x14ac:dyDescent="0.15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>
        <v>6</v>
      </c>
      <c r="S4205" t="s">
        <v>256</v>
      </c>
    </row>
    <row r="4206" spans="1:19" ht="14" hidden="1" customHeight="1" x14ac:dyDescent="0.15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>
        <v>8</v>
      </c>
      <c r="S4206" t="s">
        <v>256</v>
      </c>
    </row>
    <row r="4207" spans="1:19" ht="14" hidden="1" customHeight="1" x14ac:dyDescent="0.15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>
        <v>15</v>
      </c>
      <c r="S4207" t="s">
        <v>256</v>
      </c>
    </row>
    <row r="4208" spans="1:19" ht="14" hidden="1" customHeight="1" x14ac:dyDescent="0.15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>
        <v>8</v>
      </c>
      <c r="S4208" t="s">
        <v>256</v>
      </c>
    </row>
    <row r="4209" spans="1:19" ht="14" hidden="1" customHeight="1" x14ac:dyDescent="0.15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>
        <v>10</v>
      </c>
      <c r="S4209" t="s">
        <v>256</v>
      </c>
    </row>
    <row r="4210" spans="1:19" ht="14" hidden="1" customHeight="1" x14ac:dyDescent="0.15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>
        <v>8</v>
      </c>
      <c r="S4210" t="s">
        <v>256</v>
      </c>
    </row>
    <row r="4211" spans="1:19" ht="14" hidden="1" customHeight="1" x14ac:dyDescent="0.15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>
        <v>12</v>
      </c>
      <c r="S4211" t="s">
        <v>256</v>
      </c>
    </row>
    <row r="4212" spans="1:19" ht="14" hidden="1" customHeight="1" x14ac:dyDescent="0.15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>
        <v>6</v>
      </c>
      <c r="S4212" t="s">
        <v>256</v>
      </c>
    </row>
    <row r="4213" spans="1:19" ht="14" hidden="1" customHeight="1" x14ac:dyDescent="0.15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>
        <v>8</v>
      </c>
      <c r="S4213" t="s">
        <v>256</v>
      </c>
    </row>
    <row r="4214" spans="1:19" ht="14" hidden="1" customHeight="1" x14ac:dyDescent="0.15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>
        <v>12</v>
      </c>
      <c r="S4214" t="s">
        <v>256</v>
      </c>
    </row>
    <row r="4215" spans="1:19" ht="14" hidden="1" customHeight="1" x14ac:dyDescent="0.15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>
        <v>10</v>
      </c>
      <c r="S4215" t="s">
        <v>256</v>
      </c>
    </row>
    <row r="4216" spans="1:19" ht="14" hidden="1" customHeight="1" x14ac:dyDescent="0.15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>
        <v>6</v>
      </c>
      <c r="S4216" t="s">
        <v>256</v>
      </c>
    </row>
    <row r="4217" spans="1:19" ht="14" hidden="1" customHeight="1" x14ac:dyDescent="0.15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>
        <v>15</v>
      </c>
      <c r="S4217" t="s">
        <v>256</v>
      </c>
    </row>
    <row r="4218" spans="1:19" ht="14" hidden="1" customHeight="1" x14ac:dyDescent="0.15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>
        <v>10</v>
      </c>
      <c r="S4218" t="s">
        <v>256</v>
      </c>
    </row>
    <row r="4219" spans="1:19" ht="14" hidden="1" customHeight="1" x14ac:dyDescent="0.15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>
        <v>6</v>
      </c>
      <c r="S4219" t="s">
        <v>256</v>
      </c>
    </row>
    <row r="4220" spans="1:19" ht="14" hidden="1" customHeight="1" x14ac:dyDescent="0.15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>
        <v>5</v>
      </c>
      <c r="S4220" t="s">
        <v>256</v>
      </c>
    </row>
    <row r="4221" spans="1:19" ht="14" hidden="1" customHeight="1" x14ac:dyDescent="0.15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>
        <v>8</v>
      </c>
      <c r="S4221" t="s">
        <v>256</v>
      </c>
    </row>
    <row r="4222" spans="1:19" ht="14" hidden="1" customHeight="1" x14ac:dyDescent="0.15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>
        <v>8</v>
      </c>
      <c r="S4222" t="s">
        <v>256</v>
      </c>
    </row>
    <row r="4223" spans="1:19" ht="14" hidden="1" customHeight="1" x14ac:dyDescent="0.15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>
        <v>8</v>
      </c>
      <c r="S4223" t="s">
        <v>256</v>
      </c>
    </row>
    <row r="4224" spans="1:19" ht="14" hidden="1" customHeight="1" x14ac:dyDescent="0.15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>
        <v>6</v>
      </c>
      <c r="S4224" t="s">
        <v>256</v>
      </c>
    </row>
    <row r="4225" spans="1:19" ht="14" hidden="1" customHeight="1" x14ac:dyDescent="0.15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>
        <v>15</v>
      </c>
      <c r="S4225" t="s">
        <v>256</v>
      </c>
    </row>
    <row r="4226" spans="1:19" ht="14" customHeight="1" x14ac:dyDescent="0.15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>
        <v>7</v>
      </c>
      <c r="R4226" t="str">
        <f>IF(Q4223&lt;=4,"低",IF(Q4223&gt;8,"高","中"))</f>
        <v>中</v>
      </c>
      <c r="S4226" t="s">
        <v>256</v>
      </c>
    </row>
    <row r="4227" spans="1:19" ht="14" hidden="1" customHeight="1" x14ac:dyDescent="0.15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>
        <v>6</v>
      </c>
      <c r="S4227" t="s">
        <v>256</v>
      </c>
    </row>
    <row r="4228" spans="1:19" ht="14" hidden="1" customHeight="1" x14ac:dyDescent="0.15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>
        <v>7</v>
      </c>
      <c r="S4228" t="s">
        <v>256</v>
      </c>
    </row>
    <row r="4229" spans="1:19" ht="14" hidden="1" customHeight="1" x14ac:dyDescent="0.15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>
        <v>8</v>
      </c>
      <c r="S4229" t="s">
        <v>256</v>
      </c>
    </row>
    <row r="4230" spans="1:19" ht="14" hidden="1" customHeight="1" x14ac:dyDescent="0.15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>
        <v>4</v>
      </c>
      <c r="S4230" t="s">
        <v>256</v>
      </c>
    </row>
    <row r="4231" spans="1:19" ht="14" hidden="1" customHeight="1" x14ac:dyDescent="0.15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>
        <v>8</v>
      </c>
      <c r="S4231" t="s">
        <v>256</v>
      </c>
    </row>
    <row r="4232" spans="1:19" ht="14" hidden="1" customHeight="1" x14ac:dyDescent="0.15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>
        <v>10</v>
      </c>
      <c r="S4232" t="s">
        <v>256</v>
      </c>
    </row>
    <row r="4233" spans="1:19" ht="14" hidden="1" customHeight="1" x14ac:dyDescent="0.15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>
        <v>6</v>
      </c>
      <c r="S4233" t="s">
        <v>256</v>
      </c>
    </row>
    <row r="4234" spans="1:19" ht="14" hidden="1" customHeight="1" x14ac:dyDescent="0.15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>
        <v>9</v>
      </c>
      <c r="S4234" t="s">
        <v>256</v>
      </c>
    </row>
    <row r="4235" spans="1:19" ht="14" hidden="1" customHeight="1" x14ac:dyDescent="0.15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>
        <v>7</v>
      </c>
      <c r="S4235" t="s">
        <v>256</v>
      </c>
    </row>
    <row r="4236" spans="1:19" ht="14" hidden="1" customHeight="1" x14ac:dyDescent="0.15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>
        <v>6</v>
      </c>
      <c r="S4236" t="s">
        <v>256</v>
      </c>
    </row>
    <row r="4237" spans="1:19" ht="14" customHeight="1" x14ac:dyDescent="0.15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>
        <v>13</v>
      </c>
      <c r="R4237" t="str">
        <f t="shared" ref="R4237:R4238" si="254">IF(Q4234&lt;=4,"低",IF(Q4234&gt;8,"高","中"))</f>
        <v>高</v>
      </c>
      <c r="S4237" t="s">
        <v>256</v>
      </c>
    </row>
    <row r="4238" spans="1:19" ht="14" customHeight="1" x14ac:dyDescent="0.15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>
        <v>15</v>
      </c>
      <c r="R4238" t="str">
        <f t="shared" si="254"/>
        <v>中</v>
      </c>
      <c r="S4238" t="s">
        <v>256</v>
      </c>
    </row>
    <row r="4239" spans="1:19" ht="14" hidden="1" customHeight="1" x14ac:dyDescent="0.15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>
        <v>3</v>
      </c>
      <c r="S4239" t="s">
        <v>256</v>
      </c>
    </row>
    <row r="4240" spans="1:19" ht="14" customHeight="1" x14ac:dyDescent="0.15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>
        <v>15</v>
      </c>
      <c r="R4240" t="str">
        <f t="shared" ref="R4240:R4241" si="255">IF(Q4237&lt;=4,"低",IF(Q4237&gt;8,"高","中"))</f>
        <v>高</v>
      </c>
      <c r="S4240" t="s">
        <v>256</v>
      </c>
    </row>
    <row r="4241" spans="1:19" ht="14" customHeight="1" x14ac:dyDescent="0.15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>
        <v>10</v>
      </c>
      <c r="R4241" t="str">
        <f t="shared" si="255"/>
        <v>高</v>
      </c>
      <c r="S4241" t="s">
        <v>256</v>
      </c>
    </row>
    <row r="4242" spans="1:19" ht="14" hidden="1" customHeight="1" x14ac:dyDescent="0.15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>
        <v>15</v>
      </c>
      <c r="S4242" t="s">
        <v>256</v>
      </c>
    </row>
    <row r="4243" spans="1:19" ht="14" hidden="1" customHeight="1" x14ac:dyDescent="0.15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>
        <v>8</v>
      </c>
      <c r="S4243" t="s">
        <v>256</v>
      </c>
    </row>
    <row r="4244" spans="1:19" ht="14" hidden="1" customHeight="1" x14ac:dyDescent="0.15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>
        <v>5</v>
      </c>
      <c r="S4244" t="s">
        <v>256</v>
      </c>
    </row>
    <row r="4245" spans="1:19" ht="14" customHeight="1" x14ac:dyDescent="0.15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>
        <v>10</v>
      </c>
      <c r="R4245" t="str">
        <f>IF(Q4242&lt;=4,"低",IF(Q4242&gt;8,"高","中"))</f>
        <v>高</v>
      </c>
      <c r="S4245" t="s">
        <v>256</v>
      </c>
    </row>
    <row r="4246" spans="1:19" ht="14" hidden="1" customHeight="1" x14ac:dyDescent="0.15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>
        <v>12</v>
      </c>
      <c r="S4246" t="s">
        <v>256</v>
      </c>
    </row>
    <row r="4247" spans="1:19" ht="14" hidden="1" customHeight="1" x14ac:dyDescent="0.15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>
        <v>7</v>
      </c>
      <c r="S4247" t="s">
        <v>256</v>
      </c>
    </row>
    <row r="4248" spans="1:19" ht="14" customHeight="1" x14ac:dyDescent="0.15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>
        <v>10</v>
      </c>
      <c r="R4248" t="str">
        <f>IF(Q4245&lt;=4,"低",IF(Q4245&gt;8,"高","中"))</f>
        <v>高</v>
      </c>
      <c r="S4248" t="s">
        <v>256</v>
      </c>
    </row>
    <row r="4249" spans="1:19" ht="14" hidden="1" customHeight="1" x14ac:dyDescent="0.15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>
        <v>4</v>
      </c>
      <c r="S4249" t="s">
        <v>256</v>
      </c>
    </row>
    <row r="4250" spans="1:19" ht="14" customHeight="1" x14ac:dyDescent="0.15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>
        <v>8</v>
      </c>
      <c r="R4250" t="str">
        <f>IF(Q4247&lt;=4,"低",IF(Q4247&gt;8,"高","中"))</f>
        <v>中</v>
      </c>
      <c r="S4250" t="s">
        <v>256</v>
      </c>
    </row>
    <row r="4251" spans="1:19" ht="14" hidden="1" customHeight="1" x14ac:dyDescent="0.15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>
        <v>10</v>
      </c>
      <c r="S4251" t="s">
        <v>256</v>
      </c>
    </row>
    <row r="4252" spans="1:19" ht="14" hidden="1" customHeight="1" x14ac:dyDescent="0.15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>
        <v>4</v>
      </c>
      <c r="S4252" t="s">
        <v>256</v>
      </c>
    </row>
    <row r="4253" spans="1:19" ht="14" hidden="1" customHeight="1" x14ac:dyDescent="0.15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>
        <v>10</v>
      </c>
      <c r="S4253" t="s">
        <v>256</v>
      </c>
    </row>
    <row r="4254" spans="1:19" ht="14" hidden="1" customHeight="1" x14ac:dyDescent="0.15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>
        <v>5</v>
      </c>
      <c r="S4254" t="s">
        <v>256</v>
      </c>
    </row>
    <row r="4255" spans="1:19" ht="14" customHeight="1" x14ac:dyDescent="0.15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>
        <v>6</v>
      </c>
      <c r="R4255" t="str">
        <f>IF(Q4252&lt;=4,"低",IF(Q4252&gt;8,"高","中"))</f>
        <v>低</v>
      </c>
      <c r="S4255" t="s">
        <v>256</v>
      </c>
    </row>
    <row r="4256" spans="1:19" ht="14" hidden="1" customHeight="1" x14ac:dyDescent="0.15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>
        <v>12</v>
      </c>
      <c r="S4256" t="s">
        <v>256</v>
      </c>
    </row>
    <row r="4257" spans="1:19" ht="14" hidden="1" customHeight="1" x14ac:dyDescent="0.15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>
        <v>8</v>
      </c>
      <c r="S4257" t="s">
        <v>256</v>
      </c>
    </row>
    <row r="4258" spans="1:19" ht="14" hidden="1" customHeight="1" x14ac:dyDescent="0.15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>
        <v>5</v>
      </c>
      <c r="S4258" t="s">
        <v>256</v>
      </c>
    </row>
    <row r="4259" spans="1:19" ht="14" customHeight="1" x14ac:dyDescent="0.15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>
        <v>8</v>
      </c>
      <c r="R4259" t="str">
        <f>IF(Q4256&lt;=4,"低",IF(Q4256&gt;8,"高","中"))</f>
        <v>高</v>
      </c>
      <c r="S4259" t="s">
        <v>256</v>
      </c>
    </row>
    <row r="4260" spans="1:19" ht="14" hidden="1" customHeight="1" x14ac:dyDescent="0.15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>
        <v>8</v>
      </c>
      <c r="S4260" t="s">
        <v>256</v>
      </c>
    </row>
    <row r="4261" spans="1:19" ht="14" hidden="1" customHeight="1" x14ac:dyDescent="0.15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>
        <v>10</v>
      </c>
      <c r="S4261" t="s">
        <v>256</v>
      </c>
    </row>
    <row r="4262" spans="1:19" ht="14" hidden="1" customHeight="1" x14ac:dyDescent="0.15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>
        <v>7</v>
      </c>
      <c r="S4262" t="s">
        <v>256</v>
      </c>
    </row>
    <row r="4263" spans="1:19" ht="14" customHeight="1" x14ac:dyDescent="0.15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>
        <v>8</v>
      </c>
      <c r="R4263" t="str">
        <f t="shared" ref="R4263:R4266" si="256">IF(Q4260&lt;=4,"低",IF(Q4260&gt;8,"高","中"))</f>
        <v>中</v>
      </c>
      <c r="S4263" t="s">
        <v>256</v>
      </c>
    </row>
    <row r="4264" spans="1:19" ht="14" customHeight="1" x14ac:dyDescent="0.15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>
        <v>10</v>
      </c>
      <c r="R4264" t="str">
        <f t="shared" si="256"/>
        <v>高</v>
      </c>
      <c r="S4264" t="s">
        <v>256</v>
      </c>
    </row>
    <row r="4265" spans="1:19" ht="14" customHeight="1" x14ac:dyDescent="0.15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>
        <v>10</v>
      </c>
      <c r="R4265" t="str">
        <f t="shared" si="256"/>
        <v>中</v>
      </c>
      <c r="S4265" t="s">
        <v>256</v>
      </c>
    </row>
    <row r="4266" spans="1:19" ht="14" customHeight="1" x14ac:dyDescent="0.15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>
        <v>10</v>
      </c>
      <c r="R4266" t="str">
        <f t="shared" si="256"/>
        <v>中</v>
      </c>
      <c r="S4266" t="s">
        <v>256</v>
      </c>
    </row>
    <row r="4267" spans="1:19" ht="14" hidden="1" customHeight="1" x14ac:dyDescent="0.15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>
        <v>12</v>
      </c>
      <c r="S4267" t="s">
        <v>256</v>
      </c>
    </row>
    <row r="4268" spans="1:19" ht="14" hidden="1" customHeight="1" x14ac:dyDescent="0.15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>
        <v>15</v>
      </c>
      <c r="S4268" t="s">
        <v>256</v>
      </c>
    </row>
    <row r="4269" spans="1:19" ht="14" hidden="1" customHeight="1" x14ac:dyDescent="0.15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>
        <v>7</v>
      </c>
      <c r="S4269" t="s">
        <v>256</v>
      </c>
    </row>
    <row r="4270" spans="1:19" ht="14" customHeight="1" x14ac:dyDescent="0.15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>
        <v>8</v>
      </c>
      <c r="R4270" t="str">
        <f>IF(Q4267&lt;=4,"低",IF(Q4267&gt;8,"高","中"))</f>
        <v>高</v>
      </c>
      <c r="S4270" t="s">
        <v>256</v>
      </c>
    </row>
    <row r="4271" spans="1:19" ht="14" hidden="1" customHeight="1" x14ac:dyDescent="0.15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>
        <v>12</v>
      </c>
      <c r="S4271" t="s">
        <v>256</v>
      </c>
    </row>
    <row r="4272" spans="1:19" ht="14" hidden="1" customHeight="1" x14ac:dyDescent="0.15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>
        <v>14</v>
      </c>
      <c r="S4272" t="s">
        <v>256</v>
      </c>
    </row>
    <row r="4273" spans="1:19" ht="14" customHeight="1" x14ac:dyDescent="0.15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>
        <v>8</v>
      </c>
      <c r="R4273" t="str">
        <f t="shared" ref="R4273:R4274" si="257">IF(Q4270&lt;=4,"低",IF(Q4270&gt;8,"高","中"))</f>
        <v>中</v>
      </c>
      <c r="S4273" t="s">
        <v>256</v>
      </c>
    </row>
    <row r="4274" spans="1:19" ht="14" customHeight="1" x14ac:dyDescent="0.15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6933</v>
      </c>
      <c r="R4274" t="str">
        <f t="shared" si="257"/>
        <v>高</v>
      </c>
      <c r="S4274" t="s">
        <v>256</v>
      </c>
    </row>
    <row r="4275" spans="1:19" ht="14" hidden="1" customHeight="1" x14ac:dyDescent="0.15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>
        <v>8</v>
      </c>
      <c r="S4275" t="s">
        <v>256</v>
      </c>
    </row>
    <row r="4276" spans="1:19" ht="14" hidden="1" customHeight="1" x14ac:dyDescent="0.15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>
        <v>9</v>
      </c>
      <c r="S4276" t="s">
        <v>256</v>
      </c>
    </row>
    <row r="4277" spans="1:19" ht="14" hidden="1" customHeight="1" x14ac:dyDescent="0.15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>
        <v>3</v>
      </c>
      <c r="S4277" t="s">
        <v>256</v>
      </c>
    </row>
    <row r="4278" spans="1:19" ht="14" customHeight="1" x14ac:dyDescent="0.15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>
        <v>20</v>
      </c>
      <c r="R4278" t="str">
        <f>IF(Q4275&lt;=4,"低",IF(Q4275&gt;8,"高","中"))</f>
        <v>中</v>
      </c>
      <c r="S4278" t="s">
        <v>256</v>
      </c>
    </row>
    <row r="4279" spans="1:19" ht="14" hidden="1" customHeight="1" x14ac:dyDescent="0.15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>
        <v>7</v>
      </c>
      <c r="S4279" t="s">
        <v>256</v>
      </c>
    </row>
    <row r="4280" spans="1:19" ht="14" hidden="1" customHeight="1" x14ac:dyDescent="0.15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>
        <v>8</v>
      </c>
      <c r="S4280" t="s">
        <v>256</v>
      </c>
    </row>
    <row r="4281" spans="1:19" ht="14" hidden="1" customHeight="1" x14ac:dyDescent="0.15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>
        <v>8</v>
      </c>
      <c r="S4281" t="s">
        <v>256</v>
      </c>
    </row>
    <row r="4282" spans="1:19" ht="14" hidden="1" customHeight="1" x14ac:dyDescent="0.15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>
        <v>8</v>
      </c>
      <c r="S4282" t="s">
        <v>256</v>
      </c>
    </row>
    <row r="4283" spans="1:19" ht="14" hidden="1" customHeight="1" x14ac:dyDescent="0.15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>
        <v>10</v>
      </c>
      <c r="S4283" t="s">
        <v>256</v>
      </c>
    </row>
    <row r="4284" spans="1:19" ht="14" hidden="1" customHeight="1" x14ac:dyDescent="0.15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>
        <v>8</v>
      </c>
      <c r="S4284" t="s">
        <v>256</v>
      </c>
    </row>
    <row r="4285" spans="1:19" ht="14" hidden="1" customHeight="1" x14ac:dyDescent="0.15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>
        <v>8</v>
      </c>
      <c r="S4285" t="s">
        <v>256</v>
      </c>
    </row>
    <row r="4286" spans="1:19" ht="14" hidden="1" customHeight="1" x14ac:dyDescent="0.15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>
        <v>8</v>
      </c>
      <c r="S4286" t="s">
        <v>256</v>
      </c>
    </row>
    <row r="4287" spans="1:19" ht="14" customHeight="1" x14ac:dyDescent="0.15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>
        <v>15</v>
      </c>
      <c r="R4287" t="str">
        <f>IF(Q4284&lt;=4,"低",IF(Q4284&gt;8,"高","中"))</f>
        <v>中</v>
      </c>
      <c r="S4287" t="s">
        <v>256</v>
      </c>
    </row>
    <row r="4288" spans="1:19" ht="14" hidden="1" customHeight="1" x14ac:dyDescent="0.15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6933</v>
      </c>
      <c r="S4288" t="s">
        <v>256</v>
      </c>
    </row>
    <row r="4289" spans="1:19" ht="14" hidden="1" customHeight="1" x14ac:dyDescent="0.15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>
        <v>10</v>
      </c>
      <c r="S4289" t="s">
        <v>256</v>
      </c>
    </row>
    <row r="4290" spans="1:19" ht="14" hidden="1" customHeight="1" x14ac:dyDescent="0.15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>
        <v>15</v>
      </c>
      <c r="S4290" t="s">
        <v>256</v>
      </c>
    </row>
    <row r="4291" spans="1:19" ht="14" hidden="1" customHeight="1" x14ac:dyDescent="0.15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>
        <v>3</v>
      </c>
      <c r="S4291" t="s">
        <v>256</v>
      </c>
    </row>
    <row r="4292" spans="1:19" ht="14" hidden="1" customHeight="1" x14ac:dyDescent="0.15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>
        <v>10</v>
      </c>
      <c r="S4292" t="s">
        <v>256</v>
      </c>
    </row>
    <row r="4293" spans="1:19" ht="14" hidden="1" customHeight="1" x14ac:dyDescent="0.15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>
        <v>10</v>
      </c>
      <c r="S4293" t="s">
        <v>256</v>
      </c>
    </row>
    <row r="4294" spans="1:19" ht="14" hidden="1" customHeight="1" x14ac:dyDescent="0.15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1350</v>
      </c>
      <c r="S4294" t="s">
        <v>256</v>
      </c>
    </row>
    <row r="4295" spans="1:19" ht="14" customHeight="1" x14ac:dyDescent="0.15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>
        <v>15</v>
      </c>
      <c r="R4295" t="str">
        <f>IF(Q4292&lt;=4,"低",IF(Q4292&gt;8,"高","中"))</f>
        <v>高</v>
      </c>
      <c r="S4295" t="s">
        <v>256</v>
      </c>
    </row>
    <row r="4296" spans="1:19" ht="14" hidden="1" customHeight="1" x14ac:dyDescent="0.15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>
        <v>6</v>
      </c>
      <c r="S4296" t="s">
        <v>256</v>
      </c>
    </row>
    <row r="4297" spans="1:19" ht="14" customHeight="1" x14ac:dyDescent="0.15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>
        <v>15</v>
      </c>
      <c r="R4297" t="str">
        <f>IF(Q4294&lt;=4,"低",IF(Q4294&gt;8,"高","中"))</f>
        <v>高</v>
      </c>
      <c r="S4297" t="s">
        <v>256</v>
      </c>
    </row>
    <row r="4298" spans="1:19" ht="14" hidden="1" customHeight="1" x14ac:dyDescent="0.15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>
        <v>8</v>
      </c>
      <c r="S4298" t="s">
        <v>256</v>
      </c>
    </row>
    <row r="4299" spans="1:19" ht="14" hidden="1" customHeight="1" x14ac:dyDescent="0.15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>
        <v>4</v>
      </c>
      <c r="S4299" t="s">
        <v>539</v>
      </c>
    </row>
    <row r="4300" spans="1:19" ht="14" customHeight="1" x14ac:dyDescent="0.15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>
        <v>10</v>
      </c>
      <c r="R4300" t="str">
        <f>IF(Q4297&lt;=4,"低",IF(Q4297&gt;8,"高","中"))</f>
        <v>高</v>
      </c>
      <c r="S4300" t="s">
        <v>256</v>
      </c>
    </row>
    <row r="4301" spans="1:19" ht="14" hidden="1" customHeight="1" x14ac:dyDescent="0.15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>
        <v>8</v>
      </c>
      <c r="S4301" t="s">
        <v>256</v>
      </c>
    </row>
    <row r="4302" spans="1:19" ht="14" hidden="1" customHeight="1" x14ac:dyDescent="0.15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>
        <v>7</v>
      </c>
      <c r="S4302" t="s">
        <v>256</v>
      </c>
    </row>
    <row r="4303" spans="1:19" ht="14" hidden="1" customHeight="1" x14ac:dyDescent="0.15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>
        <v>5</v>
      </c>
      <c r="S4303" t="s">
        <v>256</v>
      </c>
    </row>
    <row r="4304" spans="1:19" ht="14" hidden="1" customHeight="1" x14ac:dyDescent="0.15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>
        <v>8</v>
      </c>
      <c r="S4304" t="s">
        <v>256</v>
      </c>
    </row>
    <row r="4305" spans="1:19" ht="14" customHeight="1" x14ac:dyDescent="0.15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>
        <v>10</v>
      </c>
      <c r="R4305" t="str">
        <f>IF(Q4302&lt;=4,"低",IF(Q4302&gt;8,"高","中"))</f>
        <v>中</v>
      </c>
      <c r="S4305" t="s">
        <v>256</v>
      </c>
    </row>
    <row r="4306" spans="1:19" ht="14" hidden="1" customHeight="1" x14ac:dyDescent="0.15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>
        <v>8</v>
      </c>
      <c r="S4306" t="s">
        <v>256</v>
      </c>
    </row>
    <row r="4307" spans="1:19" ht="14" customHeight="1" x14ac:dyDescent="0.15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>
        <v>15</v>
      </c>
      <c r="R4307" t="str">
        <f t="shared" ref="R4307:R4308" si="258">IF(Q4304&lt;=4,"低",IF(Q4304&gt;8,"高","中"))</f>
        <v>中</v>
      </c>
      <c r="S4307" t="s">
        <v>256</v>
      </c>
    </row>
    <row r="4308" spans="1:19" ht="14" customHeight="1" x14ac:dyDescent="0.15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>
        <v>8</v>
      </c>
      <c r="R4308" t="str">
        <f t="shared" si="258"/>
        <v>高</v>
      </c>
      <c r="S4308" t="s">
        <v>256</v>
      </c>
    </row>
    <row r="4309" spans="1:19" ht="14" hidden="1" customHeight="1" x14ac:dyDescent="0.15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>
        <v>10</v>
      </c>
      <c r="S4309" t="s">
        <v>256</v>
      </c>
    </row>
    <row r="4310" spans="1:19" ht="14" hidden="1" customHeight="1" x14ac:dyDescent="0.15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>
        <v>4</v>
      </c>
      <c r="S4310" t="s">
        <v>256</v>
      </c>
    </row>
    <row r="4311" spans="1:19" ht="14" hidden="1" customHeight="1" x14ac:dyDescent="0.15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>
        <v>10</v>
      </c>
      <c r="S4311" t="s">
        <v>256</v>
      </c>
    </row>
    <row r="4312" spans="1:19" ht="14" customHeight="1" x14ac:dyDescent="0.15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>
        <v>7</v>
      </c>
      <c r="R4312" t="str">
        <f t="shared" ref="R4312:R4313" si="259">IF(Q4309&lt;=4,"低",IF(Q4309&gt;8,"高","中"))</f>
        <v>高</v>
      </c>
      <c r="S4312" t="s">
        <v>256</v>
      </c>
    </row>
    <row r="4313" spans="1:19" ht="14" customHeight="1" x14ac:dyDescent="0.15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>
        <v>4</v>
      </c>
      <c r="R4313" t="str">
        <f t="shared" si="259"/>
        <v>低</v>
      </c>
      <c r="S4313" t="s">
        <v>256</v>
      </c>
    </row>
    <row r="4314" spans="1:19" ht="14" hidden="1" customHeight="1" x14ac:dyDescent="0.15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>
        <v>10</v>
      </c>
      <c r="S4314" t="s">
        <v>256</v>
      </c>
    </row>
    <row r="4315" spans="1:19" ht="14" customHeight="1" x14ac:dyDescent="0.15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>
        <v>8</v>
      </c>
      <c r="R4315" t="str">
        <f>IF(Q4312&lt;=4,"低",IF(Q4312&gt;8,"高","中"))</f>
        <v>中</v>
      </c>
      <c r="S4315" t="s">
        <v>256</v>
      </c>
    </row>
    <row r="4316" spans="1:19" ht="14" hidden="1" customHeight="1" x14ac:dyDescent="0.15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>
        <v>3</v>
      </c>
      <c r="S4316" t="s">
        <v>256</v>
      </c>
    </row>
    <row r="4317" spans="1:19" ht="14" hidden="1" customHeight="1" x14ac:dyDescent="0.15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>
        <v>4</v>
      </c>
      <c r="S4317" t="s">
        <v>256</v>
      </c>
    </row>
    <row r="4318" spans="1:19" ht="14" hidden="1" customHeight="1" x14ac:dyDescent="0.15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>
        <v>7</v>
      </c>
      <c r="S4318" t="s">
        <v>256</v>
      </c>
    </row>
    <row r="4319" spans="1:19" ht="14" customHeight="1" x14ac:dyDescent="0.15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>
        <v>10</v>
      </c>
      <c r="R4319" t="str">
        <f t="shared" ref="R4319:R4320" si="260">IF(Q4316&lt;=4,"低",IF(Q4316&gt;8,"高","中"))</f>
        <v>低</v>
      </c>
      <c r="S4319" t="s">
        <v>256</v>
      </c>
    </row>
    <row r="4320" spans="1:19" ht="14" customHeight="1" x14ac:dyDescent="0.15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>
        <v>15</v>
      </c>
      <c r="R4320" t="str">
        <f t="shared" si="260"/>
        <v>低</v>
      </c>
      <c r="S4320" t="s">
        <v>256</v>
      </c>
    </row>
    <row r="4321" spans="1:19" ht="14" hidden="1" customHeight="1" x14ac:dyDescent="0.15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>
        <v>6</v>
      </c>
      <c r="S4321" t="s">
        <v>256</v>
      </c>
    </row>
    <row r="4322" spans="1:19" ht="14" hidden="1" customHeight="1" x14ac:dyDescent="0.15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>
        <v>7</v>
      </c>
      <c r="S4322" t="s">
        <v>256</v>
      </c>
    </row>
    <row r="4323" spans="1:19" ht="14" customHeight="1" x14ac:dyDescent="0.15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>
        <v>15</v>
      </c>
      <c r="R4323" t="str">
        <f t="shared" ref="R4323:R4324" si="261">IF(Q4320&lt;=4,"低",IF(Q4320&gt;8,"高","中"))</f>
        <v>高</v>
      </c>
      <c r="S4323" t="s">
        <v>256</v>
      </c>
    </row>
    <row r="4324" spans="1:19" ht="14" customHeight="1" x14ac:dyDescent="0.15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>
        <v>20</v>
      </c>
      <c r="R4324" t="str">
        <f t="shared" si="261"/>
        <v>中</v>
      </c>
      <c r="S4324" t="s">
        <v>256</v>
      </c>
    </row>
    <row r="4325" spans="1:19" ht="14" hidden="1" customHeight="1" x14ac:dyDescent="0.15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>
        <v>12</v>
      </c>
      <c r="S4325" t="s">
        <v>256</v>
      </c>
    </row>
    <row r="4326" spans="1:19" ht="14" customHeight="1" x14ac:dyDescent="0.15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>
        <v>6</v>
      </c>
      <c r="R4326" t="str">
        <f t="shared" ref="R4326:R4327" si="262">IF(Q4323&lt;=4,"低",IF(Q4323&gt;8,"高","中"))</f>
        <v>高</v>
      </c>
      <c r="S4326" t="s">
        <v>256</v>
      </c>
    </row>
    <row r="4327" spans="1:19" ht="14" customHeight="1" x14ac:dyDescent="0.15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>
        <v>10</v>
      </c>
      <c r="R4327" t="str">
        <f t="shared" si="262"/>
        <v>高</v>
      </c>
      <c r="S4327" t="s">
        <v>256</v>
      </c>
    </row>
    <row r="4328" spans="1:19" ht="14" hidden="1" customHeight="1" x14ac:dyDescent="0.15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>
        <v>4</v>
      </c>
      <c r="S4328" t="s">
        <v>256</v>
      </c>
    </row>
    <row r="4329" spans="1:19" ht="14" hidden="1" customHeight="1" x14ac:dyDescent="0.15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>
        <v>8</v>
      </c>
      <c r="S4329" t="s">
        <v>256</v>
      </c>
    </row>
    <row r="4330" spans="1:19" ht="14" customHeight="1" x14ac:dyDescent="0.15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>
        <v>6</v>
      </c>
      <c r="R4330" t="str">
        <f>IF(Q4327&lt;=4,"低",IF(Q4327&gt;8,"高","中"))</f>
        <v>高</v>
      </c>
      <c r="S4330" t="s">
        <v>256</v>
      </c>
    </row>
    <row r="4331" spans="1:19" ht="14" hidden="1" customHeight="1" x14ac:dyDescent="0.15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>
        <v>8</v>
      </c>
      <c r="S4331" t="s">
        <v>256</v>
      </c>
    </row>
    <row r="4332" spans="1:19" ht="14" hidden="1" customHeight="1" x14ac:dyDescent="0.15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>
        <v>5</v>
      </c>
      <c r="S4332" t="s">
        <v>256</v>
      </c>
    </row>
    <row r="4333" spans="1:19" ht="14" hidden="1" customHeight="1" x14ac:dyDescent="0.15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>
        <v>5</v>
      </c>
      <c r="S4333" t="s">
        <v>256</v>
      </c>
    </row>
    <row r="4334" spans="1:19" ht="14" hidden="1" customHeight="1" x14ac:dyDescent="0.15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>
        <v>10</v>
      </c>
      <c r="S4334" t="s">
        <v>256</v>
      </c>
    </row>
    <row r="4335" spans="1:19" ht="14" hidden="1" customHeight="1" x14ac:dyDescent="0.15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>
        <v>5</v>
      </c>
      <c r="S4335" t="s">
        <v>256</v>
      </c>
    </row>
    <row r="4336" spans="1:19" ht="14" hidden="1" customHeight="1" x14ac:dyDescent="0.15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>
        <v>6</v>
      </c>
      <c r="S4336" t="s">
        <v>256</v>
      </c>
    </row>
    <row r="4337" spans="1:19" ht="14" customHeight="1" x14ac:dyDescent="0.15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>
        <v>6</v>
      </c>
      <c r="R4337" t="str">
        <f t="shared" ref="R4337:R4338" si="263">IF(Q4334&lt;=4,"低",IF(Q4334&gt;8,"高","中"))</f>
        <v>高</v>
      </c>
      <c r="S4337" t="s">
        <v>539</v>
      </c>
    </row>
    <row r="4338" spans="1:19" ht="14" customHeight="1" x14ac:dyDescent="0.15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>
        <v>4</v>
      </c>
      <c r="R4338" t="str">
        <f t="shared" si="263"/>
        <v>中</v>
      </c>
      <c r="S4338" t="s">
        <v>256</v>
      </c>
    </row>
    <row r="4339" spans="1:19" ht="14" hidden="1" customHeight="1" x14ac:dyDescent="0.15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>
        <v>4</v>
      </c>
      <c r="S4339" t="s">
        <v>256</v>
      </c>
    </row>
    <row r="4340" spans="1:19" ht="14" hidden="1" customHeight="1" x14ac:dyDescent="0.15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>
        <v>10</v>
      </c>
      <c r="S4340" t="s">
        <v>256</v>
      </c>
    </row>
    <row r="4341" spans="1:19" ht="14" customHeight="1" x14ac:dyDescent="0.15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>
        <v>7</v>
      </c>
      <c r="R4341" t="str">
        <f>IF(Q4338&lt;=4,"低",IF(Q4338&gt;8,"高","中"))</f>
        <v>低</v>
      </c>
      <c r="S4341" t="s">
        <v>256</v>
      </c>
    </row>
    <row r="4342" spans="1:19" ht="14" hidden="1" customHeight="1" x14ac:dyDescent="0.15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>
        <v>12</v>
      </c>
      <c r="S4342" t="s">
        <v>256</v>
      </c>
    </row>
    <row r="4343" spans="1:19" ht="14" hidden="1" customHeight="1" x14ac:dyDescent="0.15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>
        <v>8</v>
      </c>
      <c r="S4343" t="s">
        <v>256</v>
      </c>
    </row>
    <row r="4344" spans="1:19" ht="14" hidden="1" customHeight="1" x14ac:dyDescent="0.15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>
        <v>10</v>
      </c>
      <c r="S4344" t="s">
        <v>256</v>
      </c>
    </row>
    <row r="4345" spans="1:19" ht="14" hidden="1" customHeight="1" x14ac:dyDescent="0.15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>
        <v>8</v>
      </c>
      <c r="S4345" t="s">
        <v>256</v>
      </c>
    </row>
    <row r="4346" spans="1:19" ht="14" customHeight="1" x14ac:dyDescent="0.15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>
        <v>10</v>
      </c>
      <c r="R4346" t="str">
        <f>IF(Q4343&lt;=4,"低",IF(Q4343&gt;8,"高","中"))</f>
        <v>中</v>
      </c>
      <c r="S4346" t="s">
        <v>256</v>
      </c>
    </row>
    <row r="4347" spans="1:19" ht="14" hidden="1" customHeight="1" x14ac:dyDescent="0.15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>
        <v>10</v>
      </c>
      <c r="S4347" t="s">
        <v>256</v>
      </c>
    </row>
    <row r="4348" spans="1:19" ht="14" hidden="1" customHeight="1" x14ac:dyDescent="0.15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>
        <v>12</v>
      </c>
      <c r="S4348" t="s">
        <v>256</v>
      </c>
    </row>
    <row r="4349" spans="1:19" ht="14" hidden="1" customHeight="1" x14ac:dyDescent="0.15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>
        <v>8</v>
      </c>
      <c r="S4349" t="s">
        <v>256</v>
      </c>
    </row>
    <row r="4350" spans="1:19" ht="14" customHeight="1" x14ac:dyDescent="0.15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>
        <v>8</v>
      </c>
      <c r="R4350" t="str">
        <f>IF(Q4347&lt;=4,"低",IF(Q4347&gt;8,"高","中"))</f>
        <v>高</v>
      </c>
      <c r="S4350" t="s">
        <v>256</v>
      </c>
    </row>
    <row r="4351" spans="1:19" ht="14" hidden="1" customHeight="1" x14ac:dyDescent="0.15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>
        <v>10</v>
      </c>
      <c r="S4351" t="s">
        <v>256</v>
      </c>
    </row>
    <row r="4352" spans="1:19" ht="14" customHeight="1" x14ac:dyDescent="0.15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>
        <v>8</v>
      </c>
      <c r="R4352" t="str">
        <f t="shared" ref="R4352:R4353" si="264">IF(Q4349&lt;=4,"低",IF(Q4349&gt;8,"高","中"))</f>
        <v>中</v>
      </c>
      <c r="S4352" t="s">
        <v>256</v>
      </c>
    </row>
    <row r="4353" spans="1:19" ht="14" customHeight="1" x14ac:dyDescent="0.15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>
        <v>10</v>
      </c>
      <c r="R4353" t="str">
        <f t="shared" si="264"/>
        <v>中</v>
      </c>
      <c r="S4353" t="s">
        <v>256</v>
      </c>
    </row>
    <row r="4354" spans="1:19" ht="14" hidden="1" customHeight="1" x14ac:dyDescent="0.15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>
        <v>12</v>
      </c>
      <c r="S4354" t="s">
        <v>256</v>
      </c>
    </row>
    <row r="4355" spans="1:19" ht="14" hidden="1" customHeight="1" x14ac:dyDescent="0.15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>
        <v>12</v>
      </c>
      <c r="S4355" t="s">
        <v>256</v>
      </c>
    </row>
    <row r="4356" spans="1:19" ht="14" hidden="1" customHeight="1" x14ac:dyDescent="0.15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>
        <v>8</v>
      </c>
      <c r="S4356" t="s">
        <v>256</v>
      </c>
    </row>
    <row r="4357" spans="1:19" ht="14" customHeight="1" x14ac:dyDescent="0.15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>
        <v>12</v>
      </c>
      <c r="R4357" t="str">
        <f>IF(Q4354&lt;=4,"低",IF(Q4354&gt;8,"高","中"))</f>
        <v>高</v>
      </c>
      <c r="S4357" t="s">
        <v>256</v>
      </c>
    </row>
    <row r="4358" spans="1:19" ht="14" hidden="1" customHeight="1" x14ac:dyDescent="0.15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>
        <v>8</v>
      </c>
      <c r="S4358" t="s">
        <v>256</v>
      </c>
    </row>
    <row r="4359" spans="1:19" ht="14" customHeight="1" x14ac:dyDescent="0.15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>
        <v>8</v>
      </c>
      <c r="R4359" t="str">
        <f t="shared" ref="R4359:R4363" si="265">IF(Q4356&lt;=4,"低",IF(Q4356&gt;8,"高","中"))</f>
        <v>中</v>
      </c>
      <c r="S4359" t="s">
        <v>256</v>
      </c>
    </row>
    <row r="4360" spans="1:19" ht="14" customHeight="1" x14ac:dyDescent="0.15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>
        <v>8</v>
      </c>
      <c r="R4360" t="str">
        <f t="shared" si="265"/>
        <v>高</v>
      </c>
      <c r="S4360" t="s">
        <v>256</v>
      </c>
    </row>
    <row r="4361" spans="1:19" ht="14" customHeight="1" x14ac:dyDescent="0.15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>
        <v>8</v>
      </c>
      <c r="R4361" t="str">
        <f t="shared" si="265"/>
        <v>中</v>
      </c>
      <c r="S4361" t="s">
        <v>256</v>
      </c>
    </row>
    <row r="4362" spans="1:19" ht="14" customHeight="1" x14ac:dyDescent="0.15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>
        <v>8</v>
      </c>
      <c r="R4362" t="str">
        <f t="shared" si="265"/>
        <v>中</v>
      </c>
      <c r="S4362" t="s">
        <v>256</v>
      </c>
    </row>
    <row r="4363" spans="1:19" ht="14" customHeight="1" x14ac:dyDescent="0.15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>
        <v>12</v>
      </c>
      <c r="R4363" t="str">
        <f t="shared" si="265"/>
        <v>中</v>
      </c>
      <c r="S4363" t="s">
        <v>256</v>
      </c>
    </row>
    <row r="4364" spans="1:19" ht="14" hidden="1" customHeight="1" x14ac:dyDescent="0.15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>
        <v>12</v>
      </c>
      <c r="S4364" t="s">
        <v>256</v>
      </c>
    </row>
    <row r="4365" spans="1:19" ht="14" customHeight="1" x14ac:dyDescent="0.15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>
        <v>8</v>
      </c>
      <c r="R4365" t="str">
        <f t="shared" ref="R4365:R4366" si="266">IF(Q4362&lt;=4,"低",IF(Q4362&gt;8,"高","中"))</f>
        <v>中</v>
      </c>
      <c r="S4365" t="s">
        <v>256</v>
      </c>
    </row>
    <row r="4366" spans="1:19" ht="14" customHeight="1" x14ac:dyDescent="0.15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>
        <v>8</v>
      </c>
      <c r="R4366" t="str">
        <f t="shared" si="266"/>
        <v>高</v>
      </c>
      <c r="S4366" t="s">
        <v>256</v>
      </c>
    </row>
    <row r="4367" spans="1:19" ht="14" hidden="1" customHeight="1" x14ac:dyDescent="0.15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>
        <v>15</v>
      </c>
      <c r="S4367" t="s">
        <v>1727</v>
      </c>
    </row>
    <row r="4368" spans="1:19" ht="14" hidden="1" customHeight="1" x14ac:dyDescent="0.15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>
        <v>12</v>
      </c>
      <c r="S4368" t="s">
        <v>1727</v>
      </c>
    </row>
    <row r="4369" spans="1:19" ht="14" hidden="1" customHeight="1" x14ac:dyDescent="0.15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>
        <v>15</v>
      </c>
      <c r="S4369" t="s">
        <v>1727</v>
      </c>
    </row>
    <row r="4370" spans="1:19" ht="14" hidden="1" customHeight="1" x14ac:dyDescent="0.15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>
        <v>15</v>
      </c>
      <c r="S4370" t="s">
        <v>1727</v>
      </c>
    </row>
    <row r="4371" spans="1:19" ht="14" customHeight="1" x14ac:dyDescent="0.15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>
        <v>20</v>
      </c>
      <c r="R4371" t="str">
        <f>IF(Q4368&lt;=4,"低",IF(Q4368&gt;8,"高","中"))</f>
        <v>高</v>
      </c>
      <c r="S4371" t="s">
        <v>1727</v>
      </c>
    </row>
    <row r="4372" spans="1:19" ht="14" hidden="1" customHeight="1" x14ac:dyDescent="0.15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>
        <v>10</v>
      </c>
      <c r="S4372" t="s">
        <v>1727</v>
      </c>
    </row>
    <row r="4373" spans="1:19" ht="14" hidden="1" customHeight="1" x14ac:dyDescent="0.15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>
        <v>10</v>
      </c>
      <c r="S4373" t="s">
        <v>1727</v>
      </c>
    </row>
    <row r="4374" spans="1:19" ht="14" hidden="1" customHeight="1" x14ac:dyDescent="0.15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>
        <v>10</v>
      </c>
      <c r="S4374" t="s">
        <v>1727</v>
      </c>
    </row>
    <row r="4375" spans="1:19" ht="14" hidden="1" customHeight="1" x14ac:dyDescent="0.15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>
        <v>12</v>
      </c>
      <c r="S4375" t="s">
        <v>1727</v>
      </c>
    </row>
    <row r="4376" spans="1:19" ht="14" hidden="1" customHeight="1" x14ac:dyDescent="0.15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>
        <v>8</v>
      </c>
      <c r="S4376" t="s">
        <v>1727</v>
      </c>
    </row>
    <row r="4377" spans="1:19" ht="14" customHeight="1" x14ac:dyDescent="0.15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>
        <v>15</v>
      </c>
      <c r="R4377" t="str">
        <f>IF(Q4374&lt;=4,"低",IF(Q4374&gt;8,"高","中"))</f>
        <v>高</v>
      </c>
      <c r="S4377" t="s">
        <v>1727</v>
      </c>
    </row>
    <row r="4378" spans="1:19" ht="14" hidden="1" customHeight="1" x14ac:dyDescent="0.15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>
        <v>10</v>
      </c>
      <c r="S4378" t="s">
        <v>1727</v>
      </c>
    </row>
    <row r="4379" spans="1:19" ht="14" hidden="1" customHeight="1" x14ac:dyDescent="0.15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>
        <v>8</v>
      </c>
      <c r="S4379" t="s">
        <v>1727</v>
      </c>
    </row>
    <row r="4380" spans="1:19" ht="14" hidden="1" customHeight="1" x14ac:dyDescent="0.15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>
        <v>15</v>
      </c>
      <c r="S4380" t="s">
        <v>1727</v>
      </c>
    </row>
    <row r="4381" spans="1:19" ht="14" hidden="1" customHeight="1" x14ac:dyDescent="0.15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>
        <v>10</v>
      </c>
      <c r="S4381" t="s">
        <v>1727</v>
      </c>
    </row>
    <row r="4382" spans="1:19" ht="14" hidden="1" customHeight="1" x14ac:dyDescent="0.15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>
        <v>12</v>
      </c>
      <c r="S4382" t="s">
        <v>1727</v>
      </c>
    </row>
    <row r="4383" spans="1:19" ht="14" hidden="1" customHeight="1" x14ac:dyDescent="0.15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>
        <v>15</v>
      </c>
      <c r="S4383" t="s">
        <v>1727</v>
      </c>
    </row>
    <row r="4384" spans="1:19" ht="14" hidden="1" customHeight="1" x14ac:dyDescent="0.15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>
        <v>15</v>
      </c>
      <c r="S4384" t="s">
        <v>1727</v>
      </c>
    </row>
    <row r="4385" spans="1:19" ht="14" hidden="1" customHeight="1" x14ac:dyDescent="0.15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>
        <v>15</v>
      </c>
      <c r="S4385" t="s">
        <v>1727</v>
      </c>
    </row>
    <row r="4386" spans="1:19" ht="14" hidden="1" customHeight="1" x14ac:dyDescent="0.15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>
        <v>12</v>
      </c>
      <c r="S4386" t="s">
        <v>1727</v>
      </c>
    </row>
    <row r="4387" spans="1:19" ht="14" hidden="1" customHeight="1" x14ac:dyDescent="0.15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>
        <v>10</v>
      </c>
      <c r="S4387" t="s">
        <v>1727</v>
      </c>
    </row>
    <row r="4388" spans="1:19" ht="14" hidden="1" customHeight="1" x14ac:dyDescent="0.15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>
        <v>10</v>
      </c>
      <c r="S4388" t="s">
        <v>1727</v>
      </c>
    </row>
    <row r="4389" spans="1:19" ht="14" hidden="1" customHeight="1" x14ac:dyDescent="0.15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>
        <v>15</v>
      </c>
      <c r="S4389" t="s">
        <v>1727</v>
      </c>
    </row>
    <row r="4390" spans="1:19" ht="14" hidden="1" customHeight="1" x14ac:dyDescent="0.15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>
        <v>12</v>
      </c>
      <c r="S4390" t="s">
        <v>1727</v>
      </c>
    </row>
    <row r="4391" spans="1:19" ht="14" hidden="1" customHeight="1" x14ac:dyDescent="0.15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>
        <v>15</v>
      </c>
      <c r="S4391" t="s">
        <v>1727</v>
      </c>
    </row>
    <row r="4392" spans="1:19" ht="14" hidden="1" customHeight="1" x14ac:dyDescent="0.15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>
        <v>15</v>
      </c>
      <c r="S4392" t="s">
        <v>1727</v>
      </c>
    </row>
    <row r="4393" spans="1:19" ht="14" hidden="1" customHeight="1" x14ac:dyDescent="0.15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>
        <v>15</v>
      </c>
      <c r="S4393" t="s">
        <v>1727</v>
      </c>
    </row>
    <row r="4394" spans="1:19" ht="14" hidden="1" customHeight="1" x14ac:dyDescent="0.15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>
        <v>10</v>
      </c>
      <c r="S4394" t="s">
        <v>1727</v>
      </c>
    </row>
    <row r="4395" spans="1:19" ht="14" hidden="1" customHeight="1" x14ac:dyDescent="0.15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>
        <v>10</v>
      </c>
      <c r="S4395" t="s">
        <v>1727</v>
      </c>
    </row>
    <row r="4396" spans="1:19" ht="14" customHeight="1" x14ac:dyDescent="0.15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>
        <v>12</v>
      </c>
      <c r="R4396" t="str">
        <f>IF(Q4393&lt;=4,"低",IF(Q4393&gt;8,"高","中"))</f>
        <v>高</v>
      </c>
      <c r="S4396" t="s">
        <v>1727</v>
      </c>
    </row>
    <row r="4397" spans="1:19" ht="14" hidden="1" customHeight="1" x14ac:dyDescent="0.15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>
        <v>12</v>
      </c>
      <c r="S4397" t="s">
        <v>1727</v>
      </c>
    </row>
    <row r="4398" spans="1:19" ht="14" hidden="1" customHeight="1" x14ac:dyDescent="0.15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>
        <v>15</v>
      </c>
      <c r="S4398" t="s">
        <v>1727</v>
      </c>
    </row>
    <row r="4399" spans="1:19" ht="14" customHeight="1" x14ac:dyDescent="0.15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>
        <v>15</v>
      </c>
      <c r="R4399" t="str">
        <f t="shared" ref="R4399:R4400" si="267">IF(Q4396&lt;=4,"低",IF(Q4396&gt;8,"高","中"))</f>
        <v>高</v>
      </c>
      <c r="S4399" t="s">
        <v>1727</v>
      </c>
    </row>
    <row r="4400" spans="1:19" ht="14" customHeight="1" x14ac:dyDescent="0.15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>
        <v>15</v>
      </c>
      <c r="R4400" t="str">
        <f t="shared" si="267"/>
        <v>高</v>
      </c>
      <c r="S4400" t="s">
        <v>1727</v>
      </c>
    </row>
    <row r="4401" spans="1:19" ht="14" hidden="1" customHeight="1" x14ac:dyDescent="0.15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>
        <v>30</v>
      </c>
      <c r="S4401" t="s">
        <v>1727</v>
      </c>
    </row>
    <row r="4402" spans="1:19" ht="14" hidden="1" customHeight="1" x14ac:dyDescent="0.15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>
        <v>10</v>
      </c>
      <c r="S4402" t="s">
        <v>1727</v>
      </c>
    </row>
    <row r="4403" spans="1:19" ht="14" customHeight="1" x14ac:dyDescent="0.15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>
        <v>15</v>
      </c>
      <c r="R4403" t="str">
        <f t="shared" ref="R4403:R4412" si="268">IF(Q4400&lt;=4,"低",IF(Q4400&gt;8,"高","中"))</f>
        <v>高</v>
      </c>
      <c r="S4403" t="s">
        <v>1727</v>
      </c>
    </row>
    <row r="4404" spans="1:19" ht="14" customHeight="1" x14ac:dyDescent="0.15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>
        <v>18</v>
      </c>
      <c r="R4404" t="str">
        <f t="shared" si="268"/>
        <v>高</v>
      </c>
      <c r="S4404" t="s">
        <v>1727</v>
      </c>
    </row>
    <row r="4405" spans="1:19" ht="14" customHeight="1" x14ac:dyDescent="0.15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>
        <v>15</v>
      </c>
      <c r="R4405" t="str">
        <f t="shared" si="268"/>
        <v>高</v>
      </c>
      <c r="S4405" t="s">
        <v>1727</v>
      </c>
    </row>
    <row r="4406" spans="1:19" ht="14" customHeight="1" x14ac:dyDescent="0.15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>
        <v>12</v>
      </c>
      <c r="R4406" t="str">
        <f t="shared" si="268"/>
        <v>高</v>
      </c>
      <c r="S4406" t="s">
        <v>1727</v>
      </c>
    </row>
    <row r="4407" spans="1:19" ht="14" customHeight="1" x14ac:dyDescent="0.15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>
        <v>15</v>
      </c>
      <c r="R4407" t="str">
        <f t="shared" si="268"/>
        <v>高</v>
      </c>
      <c r="S4407" t="s">
        <v>1727</v>
      </c>
    </row>
    <row r="4408" spans="1:19" ht="14" customHeight="1" x14ac:dyDescent="0.15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>
        <v>15</v>
      </c>
      <c r="R4408" t="str">
        <f t="shared" si="268"/>
        <v>高</v>
      </c>
      <c r="S4408" t="s">
        <v>1727</v>
      </c>
    </row>
    <row r="4409" spans="1:19" ht="14" customHeight="1" x14ac:dyDescent="0.15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>
        <v>15</v>
      </c>
      <c r="R4409" t="str">
        <f t="shared" si="268"/>
        <v>高</v>
      </c>
      <c r="S4409" t="s">
        <v>1727</v>
      </c>
    </row>
    <row r="4410" spans="1:19" ht="14" customHeight="1" x14ac:dyDescent="0.15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>
        <v>15</v>
      </c>
      <c r="R4410" t="str">
        <f t="shared" si="268"/>
        <v>高</v>
      </c>
      <c r="S4410" t="s">
        <v>1727</v>
      </c>
    </row>
    <row r="4411" spans="1:19" ht="14" customHeight="1" x14ac:dyDescent="0.15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>
        <v>15</v>
      </c>
      <c r="R4411" t="str">
        <f t="shared" si="268"/>
        <v>高</v>
      </c>
      <c r="S4411" t="s">
        <v>1727</v>
      </c>
    </row>
    <row r="4412" spans="1:19" ht="14" customHeight="1" x14ac:dyDescent="0.15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>
        <v>15</v>
      </c>
      <c r="R4412" t="str">
        <f t="shared" si="268"/>
        <v>高</v>
      </c>
      <c r="S4412" t="s">
        <v>1727</v>
      </c>
    </row>
    <row r="4413" spans="1:19" ht="14" hidden="1" customHeight="1" x14ac:dyDescent="0.15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>
        <v>20</v>
      </c>
      <c r="S4413" t="s">
        <v>1727</v>
      </c>
    </row>
    <row r="4414" spans="1:19" ht="14" hidden="1" customHeight="1" x14ac:dyDescent="0.15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>
        <v>15</v>
      </c>
      <c r="S4414" t="s">
        <v>1727</v>
      </c>
    </row>
    <row r="4415" spans="1:19" ht="14" customHeight="1" x14ac:dyDescent="0.15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>
        <v>10</v>
      </c>
      <c r="R4415" t="str">
        <f t="shared" ref="R4415:R4417" si="269">IF(Q4412&lt;=4,"低",IF(Q4412&gt;8,"高","中"))</f>
        <v>高</v>
      </c>
      <c r="S4415" t="s">
        <v>1727</v>
      </c>
    </row>
    <row r="4416" spans="1:19" ht="14" customHeight="1" x14ac:dyDescent="0.15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>
        <v>15</v>
      </c>
      <c r="R4416" t="str">
        <f t="shared" si="269"/>
        <v>高</v>
      </c>
      <c r="S4416" t="s">
        <v>1727</v>
      </c>
    </row>
    <row r="4417" spans="1:19" ht="14" customHeight="1" x14ac:dyDescent="0.15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>
        <v>15</v>
      </c>
      <c r="R4417" t="str">
        <f t="shared" si="269"/>
        <v>高</v>
      </c>
      <c r="S4417" t="s">
        <v>1727</v>
      </c>
    </row>
    <row r="4418" spans="1:19" ht="14" hidden="1" customHeight="1" x14ac:dyDescent="0.15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>
        <v>20</v>
      </c>
      <c r="S4418" t="s">
        <v>1727</v>
      </c>
    </row>
    <row r="4419" spans="1:19" ht="14" hidden="1" customHeight="1" x14ac:dyDescent="0.15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>
        <v>15</v>
      </c>
      <c r="S4419" t="s">
        <v>1727</v>
      </c>
    </row>
    <row r="4420" spans="1:19" ht="14" hidden="1" customHeight="1" x14ac:dyDescent="0.15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>
        <v>12</v>
      </c>
      <c r="S4420" t="s">
        <v>1727</v>
      </c>
    </row>
    <row r="4421" spans="1:19" ht="14" hidden="1" customHeight="1" x14ac:dyDescent="0.15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>
        <v>8</v>
      </c>
      <c r="S4421" t="s">
        <v>1727</v>
      </c>
    </row>
    <row r="4422" spans="1:19" ht="14" hidden="1" customHeight="1" x14ac:dyDescent="0.15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>
        <v>10</v>
      </c>
      <c r="S4422" t="s">
        <v>1727</v>
      </c>
    </row>
    <row r="4423" spans="1:19" ht="14" customHeight="1" x14ac:dyDescent="0.15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>
        <v>10</v>
      </c>
      <c r="R4423" t="str">
        <f>IF(Q4420&lt;=4,"低",IF(Q4420&gt;8,"高","中"))</f>
        <v>高</v>
      </c>
      <c r="S4423" t="s">
        <v>1727</v>
      </c>
    </row>
    <row r="4424" spans="1:19" ht="14" hidden="1" customHeight="1" x14ac:dyDescent="0.15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>
        <v>8</v>
      </c>
      <c r="S4424" t="s">
        <v>1727</v>
      </c>
    </row>
    <row r="4425" spans="1:19" ht="14" customHeight="1" x14ac:dyDescent="0.15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>
        <v>20</v>
      </c>
      <c r="R4425" t="str">
        <f>IF(Q4422&lt;=4,"低",IF(Q4422&gt;8,"高","中"))</f>
        <v>高</v>
      </c>
      <c r="S4425" t="s">
        <v>1727</v>
      </c>
    </row>
    <row r="4426" spans="1:19" ht="14" hidden="1" customHeight="1" x14ac:dyDescent="0.15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>
        <v>8</v>
      </c>
      <c r="S4426" t="s">
        <v>1727</v>
      </c>
    </row>
    <row r="4427" spans="1:19" ht="14" hidden="1" customHeight="1" x14ac:dyDescent="0.15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>
        <v>12</v>
      </c>
      <c r="S4427" t="s">
        <v>1727</v>
      </c>
    </row>
    <row r="4428" spans="1:19" ht="14" customHeight="1" x14ac:dyDescent="0.15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>
        <v>10</v>
      </c>
      <c r="R4428" t="str">
        <f>IF(Q4425&lt;=4,"低",IF(Q4425&gt;8,"高","中"))</f>
        <v>高</v>
      </c>
      <c r="S4428" t="s">
        <v>1727</v>
      </c>
    </row>
    <row r="4429" spans="1:19" ht="14" hidden="1" customHeight="1" x14ac:dyDescent="0.15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>
        <v>30</v>
      </c>
      <c r="S4429" t="s">
        <v>1727</v>
      </c>
    </row>
    <row r="4430" spans="1:19" ht="14" customHeight="1" x14ac:dyDescent="0.15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>
        <v>11</v>
      </c>
      <c r="R4430" t="str">
        <f t="shared" ref="R4430:R4433" si="270">IF(Q4427&lt;=4,"低",IF(Q4427&gt;8,"高","中"))</f>
        <v>高</v>
      </c>
      <c r="S4430" t="s">
        <v>1727</v>
      </c>
    </row>
    <row r="4431" spans="1:19" ht="14" customHeight="1" x14ac:dyDescent="0.15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>
        <v>15</v>
      </c>
      <c r="R4431" t="str">
        <f t="shared" si="270"/>
        <v>高</v>
      </c>
      <c r="S4431" t="s">
        <v>1727</v>
      </c>
    </row>
    <row r="4432" spans="1:19" ht="14" customHeight="1" x14ac:dyDescent="0.15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>
        <v>10</v>
      </c>
      <c r="R4432" t="str">
        <f t="shared" si="270"/>
        <v>高</v>
      </c>
      <c r="S4432" t="s">
        <v>1727</v>
      </c>
    </row>
    <row r="4433" spans="1:19" ht="14" customHeight="1" x14ac:dyDescent="0.15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>
        <v>15</v>
      </c>
      <c r="R4433" t="str">
        <f t="shared" si="270"/>
        <v>高</v>
      </c>
      <c r="S4433" t="s">
        <v>1727</v>
      </c>
    </row>
    <row r="4434" spans="1:19" ht="14" hidden="1" customHeight="1" x14ac:dyDescent="0.15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>
        <v>20</v>
      </c>
      <c r="S4434" t="s">
        <v>1727</v>
      </c>
    </row>
    <row r="4435" spans="1:19" ht="14" hidden="1" customHeight="1" x14ac:dyDescent="0.15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>
        <v>18</v>
      </c>
      <c r="S4435" t="s">
        <v>1727</v>
      </c>
    </row>
    <row r="4436" spans="1:19" ht="14" customHeight="1" x14ac:dyDescent="0.15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>
        <v>20</v>
      </c>
      <c r="R4436" t="str">
        <f t="shared" ref="R4436:R4437" si="271">IF(Q4433&lt;=4,"低",IF(Q4433&gt;8,"高","中"))</f>
        <v>高</v>
      </c>
      <c r="S4436" t="s">
        <v>1727</v>
      </c>
    </row>
    <row r="4437" spans="1:19" ht="14" customHeight="1" x14ac:dyDescent="0.15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>
        <v>10</v>
      </c>
      <c r="R4437" t="str">
        <f t="shared" si="271"/>
        <v>高</v>
      </c>
      <c r="S4437" t="s">
        <v>1727</v>
      </c>
    </row>
    <row r="4438" spans="1:19" ht="14" hidden="1" customHeight="1" x14ac:dyDescent="0.15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>
        <v>20</v>
      </c>
      <c r="S4438" t="s">
        <v>1727</v>
      </c>
    </row>
    <row r="4439" spans="1:19" ht="14" hidden="1" customHeight="1" x14ac:dyDescent="0.15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>
        <v>20</v>
      </c>
      <c r="S4439" t="s">
        <v>1727</v>
      </c>
    </row>
    <row r="4440" spans="1:19" ht="14" customHeight="1" x14ac:dyDescent="0.15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>
        <v>20</v>
      </c>
      <c r="R4440" t="str">
        <f>IF(Q4437&lt;=4,"低",IF(Q4437&gt;8,"高","中"))</f>
        <v>高</v>
      </c>
      <c r="S4440" t="s">
        <v>1727</v>
      </c>
    </row>
    <row r="4441" spans="1:19" ht="14" hidden="1" customHeight="1" x14ac:dyDescent="0.15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>
        <v>10</v>
      </c>
      <c r="S4441" t="s">
        <v>1727</v>
      </c>
    </row>
    <row r="4442" spans="1:19" ht="14" hidden="1" customHeight="1" x14ac:dyDescent="0.15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>
        <v>15</v>
      </c>
      <c r="S4442" t="s">
        <v>1727</v>
      </c>
    </row>
    <row r="4443" spans="1:19" ht="14" customHeight="1" x14ac:dyDescent="0.15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>
        <v>15</v>
      </c>
      <c r="R4443" t="str">
        <f t="shared" ref="R4443:R4444" si="272">IF(Q4440&lt;=4,"低",IF(Q4440&gt;8,"高","中"))</f>
        <v>高</v>
      </c>
      <c r="S4443" t="s">
        <v>1727</v>
      </c>
    </row>
    <row r="4444" spans="1:19" ht="14" customHeight="1" x14ac:dyDescent="0.15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>
        <v>15</v>
      </c>
      <c r="R4444" t="str">
        <f t="shared" si="272"/>
        <v>高</v>
      </c>
      <c r="S4444" t="s">
        <v>1727</v>
      </c>
    </row>
    <row r="4445" spans="1:19" ht="14" hidden="1" customHeight="1" x14ac:dyDescent="0.15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>
        <v>13</v>
      </c>
      <c r="S4445" t="s">
        <v>1727</v>
      </c>
    </row>
    <row r="4446" spans="1:19" ht="14" customHeight="1" x14ac:dyDescent="0.15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>
        <v>15</v>
      </c>
      <c r="R4446" t="str">
        <f t="shared" ref="R4446:R4447" si="273">IF(Q4443&lt;=4,"低",IF(Q4443&gt;8,"高","中"))</f>
        <v>高</v>
      </c>
      <c r="S4446" t="s">
        <v>1727</v>
      </c>
    </row>
    <row r="4447" spans="1:19" ht="14" customHeight="1" x14ac:dyDescent="0.15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>
        <v>15</v>
      </c>
      <c r="R4447" t="str">
        <f t="shared" si="273"/>
        <v>高</v>
      </c>
      <c r="S4447" t="s">
        <v>1727</v>
      </c>
    </row>
    <row r="4448" spans="1:19" ht="14" hidden="1" customHeight="1" x14ac:dyDescent="0.15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>
        <v>12</v>
      </c>
      <c r="S4448" t="s">
        <v>1727</v>
      </c>
    </row>
    <row r="4449" spans="1:19" ht="14" hidden="1" customHeight="1" x14ac:dyDescent="0.15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>
        <v>7</v>
      </c>
      <c r="S4449" t="s">
        <v>1727</v>
      </c>
    </row>
    <row r="4450" spans="1:19" ht="14" customHeight="1" x14ac:dyDescent="0.15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>
        <v>20</v>
      </c>
      <c r="R4450" t="str">
        <f t="shared" ref="R4450:R4451" si="274">IF(Q4447&lt;=4,"低",IF(Q4447&gt;8,"高","中"))</f>
        <v>高</v>
      </c>
      <c r="S4450" t="s">
        <v>1727</v>
      </c>
    </row>
    <row r="4451" spans="1:19" ht="14" customHeight="1" x14ac:dyDescent="0.15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>
        <v>25</v>
      </c>
      <c r="R4451" t="str">
        <f t="shared" si="274"/>
        <v>高</v>
      </c>
      <c r="S4451" t="s">
        <v>1727</v>
      </c>
    </row>
    <row r="4452" spans="1:19" ht="14" hidden="1" customHeight="1" x14ac:dyDescent="0.15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>
        <v>10</v>
      </c>
      <c r="S4452" t="s">
        <v>1727</v>
      </c>
    </row>
    <row r="4453" spans="1:19" ht="14" hidden="1" customHeight="1" x14ac:dyDescent="0.15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>
        <v>10</v>
      </c>
      <c r="S4453" t="s">
        <v>1727</v>
      </c>
    </row>
    <row r="4454" spans="1:19" ht="14" customHeight="1" x14ac:dyDescent="0.15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>
        <v>13</v>
      </c>
      <c r="R4454" t="str">
        <f>IF(Q4451&lt;=4,"低",IF(Q4451&gt;8,"高","中"))</f>
        <v>高</v>
      </c>
      <c r="S4454" t="s">
        <v>1727</v>
      </c>
    </row>
    <row r="4455" spans="1:19" ht="14" hidden="1" customHeight="1" x14ac:dyDescent="0.15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>
        <v>8</v>
      </c>
      <c r="S4455" t="s">
        <v>1727</v>
      </c>
    </row>
    <row r="4456" spans="1:19" ht="14" hidden="1" customHeight="1" x14ac:dyDescent="0.15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>
        <v>20</v>
      </c>
      <c r="S4456" t="s">
        <v>1727</v>
      </c>
    </row>
    <row r="4457" spans="1:19" ht="14" hidden="1" customHeight="1" x14ac:dyDescent="0.15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>
        <v>10</v>
      </c>
      <c r="S4457" t="s">
        <v>1727</v>
      </c>
    </row>
    <row r="4458" spans="1:19" ht="14" hidden="1" customHeight="1" x14ac:dyDescent="0.15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>
        <v>25</v>
      </c>
      <c r="S4458" t="s">
        <v>1727</v>
      </c>
    </row>
    <row r="4459" spans="1:19" ht="14" hidden="1" customHeight="1" x14ac:dyDescent="0.15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>
        <v>15</v>
      </c>
      <c r="S4459" t="s">
        <v>1727</v>
      </c>
    </row>
    <row r="4460" spans="1:19" ht="14" hidden="1" customHeight="1" x14ac:dyDescent="0.15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>
        <v>25</v>
      </c>
      <c r="S4460" t="s">
        <v>1727</v>
      </c>
    </row>
    <row r="4461" spans="1:19" ht="14" customHeight="1" x14ac:dyDescent="0.15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>
        <v>15</v>
      </c>
      <c r="R4461" t="str">
        <f t="shared" ref="R4461:R4462" si="275">IF(Q4458&lt;=4,"低",IF(Q4458&gt;8,"高","中"))</f>
        <v>高</v>
      </c>
      <c r="S4461" t="s">
        <v>1727</v>
      </c>
    </row>
    <row r="4462" spans="1:19" ht="14" customHeight="1" x14ac:dyDescent="0.15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>
        <v>12</v>
      </c>
      <c r="R4462" t="str">
        <f t="shared" si="275"/>
        <v>高</v>
      </c>
      <c r="S4462" t="s">
        <v>1727</v>
      </c>
    </row>
    <row r="4463" spans="1:19" ht="14" hidden="1" customHeight="1" x14ac:dyDescent="0.15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>
        <v>20</v>
      </c>
      <c r="S4463" t="s">
        <v>1727</v>
      </c>
    </row>
    <row r="4464" spans="1:19" ht="14" hidden="1" customHeight="1" x14ac:dyDescent="0.15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>
        <v>25</v>
      </c>
      <c r="S4464" t="s">
        <v>1727</v>
      </c>
    </row>
    <row r="4465" spans="1:19" ht="14" hidden="1" customHeight="1" x14ac:dyDescent="0.15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>
        <v>15</v>
      </c>
      <c r="S4465" t="s">
        <v>1727</v>
      </c>
    </row>
    <row r="4466" spans="1:19" ht="14" customHeight="1" x14ac:dyDescent="0.15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>
        <v>18</v>
      </c>
      <c r="R4466" t="str">
        <f t="shared" ref="R4466:R4467" si="276">IF(Q4463&lt;=4,"低",IF(Q4463&gt;8,"高","中"))</f>
        <v>高</v>
      </c>
      <c r="S4466" t="s">
        <v>1727</v>
      </c>
    </row>
    <row r="4467" spans="1:19" ht="14" customHeight="1" x14ac:dyDescent="0.15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>
        <v>12</v>
      </c>
      <c r="R4467" t="str">
        <f t="shared" si="276"/>
        <v>高</v>
      </c>
      <c r="S4467" t="s">
        <v>1727</v>
      </c>
    </row>
    <row r="4468" spans="1:19" ht="14" hidden="1" customHeight="1" x14ac:dyDescent="0.15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>
        <v>10</v>
      </c>
      <c r="S4468" t="s">
        <v>1727</v>
      </c>
    </row>
    <row r="4469" spans="1:19" ht="14" customHeight="1" x14ac:dyDescent="0.15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>
        <v>30</v>
      </c>
      <c r="R4469" t="str">
        <f t="shared" ref="R4469:R4471" si="277">IF(Q4466&lt;=4,"低",IF(Q4466&gt;8,"高","中"))</f>
        <v>高</v>
      </c>
      <c r="S4469" t="s">
        <v>1727</v>
      </c>
    </row>
    <row r="4470" spans="1:19" ht="14" customHeight="1" x14ac:dyDescent="0.15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>
        <v>20</v>
      </c>
      <c r="R4470" t="str">
        <f t="shared" si="277"/>
        <v>高</v>
      </c>
      <c r="S4470" t="s">
        <v>1727</v>
      </c>
    </row>
    <row r="4471" spans="1:19" ht="14" customHeight="1" x14ac:dyDescent="0.15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>
        <v>15</v>
      </c>
      <c r="R4471" t="str">
        <f t="shared" si="277"/>
        <v>高</v>
      </c>
      <c r="S4471" t="s">
        <v>1727</v>
      </c>
    </row>
    <row r="4472" spans="1:19" ht="14" hidden="1" customHeight="1" x14ac:dyDescent="0.15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>
        <v>15</v>
      </c>
      <c r="S4472" t="s">
        <v>1727</v>
      </c>
    </row>
    <row r="4473" spans="1:19" ht="14" hidden="1" customHeight="1" x14ac:dyDescent="0.15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>
        <v>20</v>
      </c>
      <c r="S4473" t="s">
        <v>1727</v>
      </c>
    </row>
    <row r="4474" spans="1:19" ht="14" hidden="1" customHeight="1" x14ac:dyDescent="0.15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>
        <v>6</v>
      </c>
      <c r="S4474" t="s">
        <v>1727</v>
      </c>
    </row>
    <row r="4475" spans="1:19" ht="14" hidden="1" customHeight="1" x14ac:dyDescent="0.15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>
        <v>20</v>
      </c>
      <c r="S4475" t="s">
        <v>1727</v>
      </c>
    </row>
    <row r="4476" spans="1:19" ht="14" hidden="1" customHeight="1" x14ac:dyDescent="0.15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>
        <v>8</v>
      </c>
      <c r="S4476" t="s">
        <v>1727</v>
      </c>
    </row>
    <row r="4477" spans="1:19" ht="14" customHeight="1" x14ac:dyDescent="0.15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>
        <v>15</v>
      </c>
      <c r="R4477" t="str">
        <f t="shared" ref="R4477:R4479" si="278">IF(Q4474&lt;=4,"低",IF(Q4474&gt;8,"高","中"))</f>
        <v>中</v>
      </c>
      <c r="S4477" t="s">
        <v>1727</v>
      </c>
    </row>
    <row r="4478" spans="1:19" ht="14" customHeight="1" x14ac:dyDescent="0.15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>
        <v>40</v>
      </c>
      <c r="R4478" t="str">
        <f t="shared" si="278"/>
        <v>高</v>
      </c>
      <c r="S4478" t="s">
        <v>1727</v>
      </c>
    </row>
    <row r="4479" spans="1:19" ht="14" customHeight="1" x14ac:dyDescent="0.15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>
        <v>10</v>
      </c>
      <c r="R4479" t="str">
        <f t="shared" si="278"/>
        <v>中</v>
      </c>
      <c r="S4479" t="s">
        <v>1727</v>
      </c>
    </row>
    <row r="4480" spans="1:19" ht="14" hidden="1" customHeight="1" x14ac:dyDescent="0.15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10334</v>
      </c>
      <c r="S4480" t="s">
        <v>1727</v>
      </c>
    </row>
    <row r="4481" spans="1:19" ht="14" hidden="1" customHeight="1" x14ac:dyDescent="0.15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>
        <v>15</v>
      </c>
      <c r="S4481" t="s">
        <v>1727</v>
      </c>
    </row>
    <row r="4482" spans="1:19" ht="14" hidden="1" customHeight="1" x14ac:dyDescent="0.15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>
        <v>10</v>
      </c>
      <c r="S4482" t="s">
        <v>1727</v>
      </c>
    </row>
    <row r="4483" spans="1:19" ht="14" customHeight="1" x14ac:dyDescent="0.15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>
        <v>20</v>
      </c>
      <c r="R4483" t="str">
        <f>IF(Q4480&lt;=4,"低",IF(Q4480&gt;8,"高","中"))</f>
        <v>高</v>
      </c>
      <c r="S4483" t="s">
        <v>1727</v>
      </c>
    </row>
    <row r="4484" spans="1:19" ht="14" hidden="1" customHeight="1" x14ac:dyDescent="0.15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>
        <v>15</v>
      </c>
      <c r="S4484" t="s">
        <v>1727</v>
      </c>
    </row>
    <row r="4485" spans="1:19" ht="14" hidden="1" customHeight="1" x14ac:dyDescent="0.15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>
        <v>15</v>
      </c>
      <c r="S4485" t="s">
        <v>1727</v>
      </c>
    </row>
    <row r="4486" spans="1:19" ht="14" hidden="1" customHeight="1" x14ac:dyDescent="0.15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>
        <v>15</v>
      </c>
      <c r="S4486" t="s">
        <v>1727</v>
      </c>
    </row>
    <row r="4487" spans="1:19" ht="14" hidden="1" customHeight="1" x14ac:dyDescent="0.15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>
        <v>13</v>
      </c>
      <c r="S4487" t="s">
        <v>1727</v>
      </c>
    </row>
    <row r="4488" spans="1:19" ht="14" hidden="1" customHeight="1" x14ac:dyDescent="0.15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>
        <v>18</v>
      </c>
      <c r="S4488" t="s">
        <v>1727</v>
      </c>
    </row>
    <row r="4489" spans="1:19" ht="14" hidden="1" customHeight="1" x14ac:dyDescent="0.15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>
        <v>10</v>
      </c>
      <c r="S4489" t="s">
        <v>1727</v>
      </c>
    </row>
    <row r="4490" spans="1:19" ht="14" hidden="1" customHeight="1" x14ac:dyDescent="0.15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>
        <v>5</v>
      </c>
      <c r="S4490" t="s">
        <v>1727</v>
      </c>
    </row>
    <row r="4491" spans="1:19" ht="14" hidden="1" customHeight="1" x14ac:dyDescent="0.15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>
        <v>20</v>
      </c>
      <c r="S4491" t="s">
        <v>1727</v>
      </c>
    </row>
    <row r="4492" spans="1:19" ht="14" customHeight="1" x14ac:dyDescent="0.15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>
        <v>25</v>
      </c>
      <c r="R4492" t="str">
        <f>IF(Q4489&lt;=4,"低",IF(Q4489&gt;8,"高","中"))</f>
        <v>高</v>
      </c>
      <c r="S4492" t="s">
        <v>1727</v>
      </c>
    </row>
    <row r="4493" spans="1:19" ht="14" hidden="1" customHeight="1" x14ac:dyDescent="0.15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>
        <v>18</v>
      </c>
      <c r="S4493" t="s">
        <v>1727</v>
      </c>
    </row>
    <row r="4494" spans="1:19" ht="14" hidden="1" customHeight="1" x14ac:dyDescent="0.15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>
        <v>15</v>
      </c>
      <c r="S4494" t="s">
        <v>1727</v>
      </c>
    </row>
    <row r="4495" spans="1:19" ht="14" hidden="1" customHeight="1" x14ac:dyDescent="0.15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>
        <v>9</v>
      </c>
      <c r="S4495" t="s">
        <v>1727</v>
      </c>
    </row>
    <row r="4496" spans="1:19" ht="14" customHeight="1" x14ac:dyDescent="0.15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>
        <v>13</v>
      </c>
      <c r="R4496" t="str">
        <f>IF(Q4493&lt;=4,"低",IF(Q4493&gt;8,"高","中"))</f>
        <v>高</v>
      </c>
      <c r="S4496" t="s">
        <v>1727</v>
      </c>
    </row>
    <row r="4497" spans="1:19" ht="14" hidden="1" customHeight="1" x14ac:dyDescent="0.15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>
        <v>13</v>
      </c>
      <c r="S4497" t="s">
        <v>1727</v>
      </c>
    </row>
    <row r="4498" spans="1:19" ht="14" hidden="1" customHeight="1" x14ac:dyDescent="0.15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>
        <v>21</v>
      </c>
      <c r="S4498" t="s">
        <v>1727</v>
      </c>
    </row>
    <row r="4499" spans="1:19" ht="14" customHeight="1" x14ac:dyDescent="0.15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>
        <v>15</v>
      </c>
      <c r="R4499" t="str">
        <f>IF(Q4496&lt;=4,"低",IF(Q4496&gt;8,"高","中"))</f>
        <v>高</v>
      </c>
      <c r="S4499" t="s">
        <v>1727</v>
      </c>
    </row>
    <row r="4500" spans="1:19" ht="14" hidden="1" customHeight="1" x14ac:dyDescent="0.15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>
        <v>8</v>
      </c>
      <c r="S4500" t="s">
        <v>1727</v>
      </c>
    </row>
    <row r="4501" spans="1:19" ht="14" hidden="1" customHeight="1" x14ac:dyDescent="0.15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>
        <v>15</v>
      </c>
      <c r="S4501" t="s">
        <v>1727</v>
      </c>
    </row>
    <row r="4502" spans="1:19" ht="14" hidden="1" customHeight="1" x14ac:dyDescent="0.15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>
        <v>20</v>
      </c>
      <c r="S4502" t="s">
        <v>1727</v>
      </c>
    </row>
    <row r="4503" spans="1:19" ht="14" customHeight="1" x14ac:dyDescent="0.15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>
        <v>10</v>
      </c>
      <c r="R4503" t="str">
        <f>IF(Q4500&lt;=4,"低",IF(Q4500&gt;8,"高","中"))</f>
        <v>中</v>
      </c>
      <c r="S4503" t="s">
        <v>1727</v>
      </c>
    </row>
    <row r="4504" spans="1:19" ht="14" hidden="1" customHeight="1" x14ac:dyDescent="0.15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>
        <v>10</v>
      </c>
      <c r="S4504" t="s">
        <v>1727</v>
      </c>
    </row>
    <row r="4505" spans="1:19" ht="14" hidden="1" customHeight="1" x14ac:dyDescent="0.15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>
        <v>12</v>
      </c>
      <c r="S4505" t="s">
        <v>1727</v>
      </c>
    </row>
    <row r="4506" spans="1:19" ht="14" hidden="1" customHeight="1" x14ac:dyDescent="0.15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>
        <v>10</v>
      </c>
      <c r="S4506" t="s">
        <v>1727</v>
      </c>
    </row>
    <row r="4507" spans="1:19" ht="14" hidden="1" customHeight="1" x14ac:dyDescent="0.15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>
        <v>30</v>
      </c>
      <c r="S4507" t="s">
        <v>1727</v>
      </c>
    </row>
    <row r="4508" spans="1:19" ht="14" hidden="1" customHeight="1" x14ac:dyDescent="0.15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>
        <v>13</v>
      </c>
      <c r="S4508" t="s">
        <v>1727</v>
      </c>
    </row>
    <row r="4509" spans="1:19" ht="14" hidden="1" customHeight="1" x14ac:dyDescent="0.15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>
        <v>15</v>
      </c>
      <c r="S4509" t="s">
        <v>1727</v>
      </c>
    </row>
    <row r="4510" spans="1:19" ht="14" hidden="1" customHeight="1" x14ac:dyDescent="0.15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>
        <v>10</v>
      </c>
      <c r="S4510" t="s">
        <v>1727</v>
      </c>
    </row>
    <row r="4511" spans="1:19" ht="14" hidden="1" customHeight="1" x14ac:dyDescent="0.15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>
        <v>10</v>
      </c>
      <c r="S4511" t="s">
        <v>1727</v>
      </c>
    </row>
    <row r="4512" spans="1:19" ht="14" customHeight="1" x14ac:dyDescent="0.15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>
        <v>15</v>
      </c>
      <c r="R4512" t="str">
        <f t="shared" ref="R4512:R4515" si="279">IF(Q4509&lt;=4,"低",IF(Q4509&gt;8,"高","中"))</f>
        <v>高</v>
      </c>
      <c r="S4512" t="s">
        <v>1727</v>
      </c>
    </row>
    <row r="4513" spans="1:19" ht="14" customHeight="1" x14ac:dyDescent="0.15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>
        <v>10</v>
      </c>
      <c r="R4513" t="str">
        <f t="shared" si="279"/>
        <v>高</v>
      </c>
      <c r="S4513" t="s">
        <v>1727</v>
      </c>
    </row>
    <row r="4514" spans="1:19" ht="14" customHeight="1" x14ac:dyDescent="0.15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>
        <v>10</v>
      </c>
      <c r="R4514" t="str">
        <f t="shared" si="279"/>
        <v>高</v>
      </c>
      <c r="S4514" t="s">
        <v>1727</v>
      </c>
    </row>
    <row r="4515" spans="1:19" ht="14" customHeight="1" x14ac:dyDescent="0.15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>
        <v>25</v>
      </c>
      <c r="R4515" t="str">
        <f t="shared" si="279"/>
        <v>高</v>
      </c>
      <c r="S4515" t="s">
        <v>1727</v>
      </c>
    </row>
    <row r="4516" spans="1:19" ht="14" hidden="1" customHeight="1" x14ac:dyDescent="0.15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>
        <v>4</v>
      </c>
      <c r="S4516" t="s">
        <v>1727</v>
      </c>
    </row>
    <row r="4517" spans="1:19" ht="14" hidden="1" customHeight="1" x14ac:dyDescent="0.15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>
        <v>20</v>
      </c>
      <c r="S4517" t="s">
        <v>1727</v>
      </c>
    </row>
    <row r="4518" spans="1:19" ht="14" hidden="1" customHeight="1" x14ac:dyDescent="0.15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>
        <v>15</v>
      </c>
      <c r="S4518" t="s">
        <v>1727</v>
      </c>
    </row>
    <row r="4519" spans="1:19" ht="14" customHeight="1" x14ac:dyDescent="0.15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>
        <v>13</v>
      </c>
      <c r="R4519" t="str">
        <f>IF(Q4516&lt;=4,"低",IF(Q4516&gt;8,"高","中"))</f>
        <v>低</v>
      </c>
      <c r="S4519" t="s">
        <v>1727</v>
      </c>
    </row>
    <row r="4520" spans="1:19" ht="14" hidden="1" customHeight="1" x14ac:dyDescent="0.15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>
        <v>10</v>
      </c>
      <c r="S4520" t="s">
        <v>1727</v>
      </c>
    </row>
    <row r="4521" spans="1:19" ht="14" hidden="1" customHeight="1" x14ac:dyDescent="0.15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>
        <v>10</v>
      </c>
      <c r="S4521" t="s">
        <v>1727</v>
      </c>
    </row>
    <row r="4522" spans="1:19" ht="14" customHeight="1" x14ac:dyDescent="0.15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>
        <v>20</v>
      </c>
      <c r="R4522" t="str">
        <f>IF(Q4519&lt;=4,"低",IF(Q4519&gt;8,"高","中"))</f>
        <v>高</v>
      </c>
      <c r="S4522" t="s">
        <v>1727</v>
      </c>
    </row>
    <row r="4523" spans="1:19" ht="14" hidden="1" customHeight="1" x14ac:dyDescent="0.15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>
        <v>12</v>
      </c>
      <c r="S4523" t="s">
        <v>1727</v>
      </c>
    </row>
    <row r="4524" spans="1:19" ht="14" customHeight="1" x14ac:dyDescent="0.15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>
        <v>15</v>
      </c>
      <c r="R4524" t="str">
        <f t="shared" ref="R4524:R4525" si="280">IF(Q4521&lt;=4,"低",IF(Q4521&gt;8,"高","中"))</f>
        <v>高</v>
      </c>
      <c r="S4524" t="s">
        <v>1727</v>
      </c>
    </row>
    <row r="4525" spans="1:19" ht="14" customHeight="1" x14ac:dyDescent="0.15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>
        <v>20</v>
      </c>
      <c r="R4525" t="str">
        <f t="shared" si="280"/>
        <v>高</v>
      </c>
      <c r="S4525" t="s">
        <v>1727</v>
      </c>
    </row>
    <row r="4526" spans="1:19" ht="14" hidden="1" customHeight="1" x14ac:dyDescent="0.15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>
        <v>10</v>
      </c>
      <c r="S4526" t="s">
        <v>1727</v>
      </c>
    </row>
    <row r="4527" spans="1:19" ht="14" customHeight="1" x14ac:dyDescent="0.15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>
        <v>12</v>
      </c>
      <c r="R4527" t="str">
        <f>IF(Q4524&lt;=4,"低",IF(Q4524&gt;8,"高","中"))</f>
        <v>高</v>
      </c>
      <c r="S4527" t="s">
        <v>1727</v>
      </c>
    </row>
    <row r="4528" spans="1:19" ht="14" hidden="1" customHeight="1" x14ac:dyDescent="0.15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>
        <v>15</v>
      </c>
      <c r="S4528" t="s">
        <v>2785</v>
      </c>
    </row>
    <row r="4529" spans="1:19" ht="14" hidden="1" customHeight="1" x14ac:dyDescent="0.15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>
        <v>10</v>
      </c>
      <c r="S4529" t="s">
        <v>2785</v>
      </c>
    </row>
    <row r="4530" spans="1:19" ht="14" hidden="1" customHeight="1" x14ac:dyDescent="0.15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>
        <v>18</v>
      </c>
      <c r="S4530" t="s">
        <v>2785</v>
      </c>
    </row>
    <row r="4531" spans="1:19" ht="14" hidden="1" customHeight="1" x14ac:dyDescent="0.15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>
        <v>15</v>
      </c>
      <c r="S4531" t="s">
        <v>2785</v>
      </c>
    </row>
    <row r="4532" spans="1:19" ht="14" hidden="1" customHeight="1" x14ac:dyDescent="0.15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>
        <v>10</v>
      </c>
      <c r="S4532" t="s">
        <v>2785</v>
      </c>
    </row>
    <row r="4533" spans="1:19" ht="14" customHeight="1" x14ac:dyDescent="0.15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>
        <v>20</v>
      </c>
      <c r="R4533" t="str">
        <f t="shared" ref="R4533:R4535" si="281">IF(Q4530&lt;=4,"低",IF(Q4530&gt;8,"高","中"))</f>
        <v>高</v>
      </c>
      <c r="S4533" t="s">
        <v>2785</v>
      </c>
    </row>
    <row r="4534" spans="1:19" ht="14" customHeight="1" x14ac:dyDescent="0.15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>
        <v>15</v>
      </c>
      <c r="R4534" t="str">
        <f t="shared" si="281"/>
        <v>高</v>
      </c>
      <c r="S4534" t="s">
        <v>2785</v>
      </c>
    </row>
    <row r="4535" spans="1:19" ht="14" customHeight="1" x14ac:dyDescent="0.15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>
        <v>25</v>
      </c>
      <c r="R4535" t="str">
        <f t="shared" si="281"/>
        <v>高</v>
      </c>
      <c r="S4535" t="s">
        <v>2785</v>
      </c>
    </row>
    <row r="4536" spans="1:19" ht="14" hidden="1" customHeight="1" x14ac:dyDescent="0.15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>
        <v>25</v>
      </c>
      <c r="S4536" t="s">
        <v>2785</v>
      </c>
    </row>
    <row r="4537" spans="1:19" ht="14" customHeight="1" x14ac:dyDescent="0.15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>
        <v>15</v>
      </c>
      <c r="R4537" t="str">
        <f t="shared" ref="R4537:R4539" si="282">IF(Q4534&lt;=4,"低",IF(Q4534&gt;8,"高","中"))</f>
        <v>高</v>
      </c>
      <c r="S4537" t="s">
        <v>2785</v>
      </c>
    </row>
    <row r="4538" spans="1:19" ht="14" customHeight="1" x14ac:dyDescent="0.15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>
        <v>25</v>
      </c>
      <c r="R4538" t="str">
        <f t="shared" si="282"/>
        <v>高</v>
      </c>
      <c r="S4538" t="s">
        <v>2785</v>
      </c>
    </row>
    <row r="4539" spans="1:19" ht="14" customHeight="1" x14ac:dyDescent="0.15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>
        <v>18</v>
      </c>
      <c r="R4539" t="str">
        <f t="shared" si="282"/>
        <v>高</v>
      </c>
      <c r="S4539" t="s">
        <v>2785</v>
      </c>
    </row>
    <row r="4540" spans="1:19" ht="14" hidden="1" customHeight="1" x14ac:dyDescent="0.15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>
        <v>20</v>
      </c>
      <c r="S4540" t="s">
        <v>2785</v>
      </c>
    </row>
    <row r="4541" spans="1:19" ht="14" customHeight="1" x14ac:dyDescent="0.15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>
        <v>25</v>
      </c>
      <c r="R4541" t="str">
        <f>IF(Q4538&lt;=4,"低",IF(Q4538&gt;8,"高","中"))</f>
        <v>高</v>
      </c>
      <c r="S4541" t="s">
        <v>2785</v>
      </c>
    </row>
    <row r="4542" spans="1:19" ht="14" hidden="1" customHeight="1" x14ac:dyDescent="0.15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>
        <v>10</v>
      </c>
      <c r="S4542" t="s">
        <v>2785</v>
      </c>
    </row>
    <row r="4543" spans="1:19" ht="14" hidden="1" customHeight="1" x14ac:dyDescent="0.15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>
        <v>10</v>
      </c>
      <c r="S4543" t="s">
        <v>2785</v>
      </c>
    </row>
    <row r="4544" spans="1:19" ht="14" hidden="1" customHeight="1" x14ac:dyDescent="0.15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>
        <v>10</v>
      </c>
      <c r="S4544" t="s">
        <v>2785</v>
      </c>
    </row>
    <row r="4545" spans="1:19" ht="14" hidden="1" customHeight="1" x14ac:dyDescent="0.15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>
        <v>20</v>
      </c>
      <c r="S4545" t="s">
        <v>2785</v>
      </c>
    </row>
    <row r="4546" spans="1:19" ht="14" hidden="1" customHeight="1" x14ac:dyDescent="0.15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>
        <v>25</v>
      </c>
      <c r="S4546" t="s">
        <v>2785</v>
      </c>
    </row>
    <row r="4547" spans="1:19" ht="14" hidden="1" customHeight="1" x14ac:dyDescent="0.15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>
        <v>20</v>
      </c>
      <c r="S4547" t="s">
        <v>2785</v>
      </c>
    </row>
    <row r="4548" spans="1:19" ht="14" hidden="1" customHeight="1" x14ac:dyDescent="0.15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>
        <v>15</v>
      </c>
      <c r="S4548" t="s">
        <v>2785</v>
      </c>
    </row>
    <row r="4549" spans="1:19" ht="14" customHeight="1" x14ac:dyDescent="0.15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>
        <v>10</v>
      </c>
      <c r="R4549" t="str">
        <f t="shared" ref="R4549:R4550" si="283">IF(Q4546&lt;=4,"低",IF(Q4546&gt;8,"高","中"))</f>
        <v>高</v>
      </c>
      <c r="S4549" t="s">
        <v>2785</v>
      </c>
    </row>
    <row r="4550" spans="1:19" ht="14" customHeight="1" x14ac:dyDescent="0.15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>
        <v>25</v>
      </c>
      <c r="R4550" t="str">
        <f t="shared" si="283"/>
        <v>高</v>
      </c>
      <c r="S4550" t="s">
        <v>2785</v>
      </c>
    </row>
    <row r="4551" spans="1:19" ht="14" hidden="1" customHeight="1" x14ac:dyDescent="0.15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>
        <v>20</v>
      </c>
      <c r="S4551" t="s">
        <v>2785</v>
      </c>
    </row>
    <row r="4552" spans="1:19" ht="14" hidden="1" customHeight="1" x14ac:dyDescent="0.15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>
        <v>20</v>
      </c>
      <c r="S4552" t="s">
        <v>2785</v>
      </c>
    </row>
    <row r="4553" spans="1:19" ht="14" customHeight="1" x14ac:dyDescent="0.15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>
        <v>20</v>
      </c>
      <c r="R4553" t="str">
        <f t="shared" ref="R4553:R4556" si="284">IF(Q4550&lt;=4,"低",IF(Q4550&gt;8,"高","中"))</f>
        <v>高</v>
      </c>
      <c r="S4553" t="s">
        <v>2785</v>
      </c>
    </row>
    <row r="4554" spans="1:19" ht="14" customHeight="1" x14ac:dyDescent="0.15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>
        <v>30</v>
      </c>
      <c r="R4554" t="str">
        <f t="shared" si="284"/>
        <v>高</v>
      </c>
      <c r="S4554" t="s">
        <v>2785</v>
      </c>
    </row>
    <row r="4555" spans="1:19" ht="14" customHeight="1" x14ac:dyDescent="0.15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13214</v>
      </c>
      <c r="R4555" t="str">
        <f t="shared" si="284"/>
        <v>高</v>
      </c>
      <c r="S4555" t="s">
        <v>2785</v>
      </c>
    </row>
    <row r="4556" spans="1:19" ht="14" customHeight="1" x14ac:dyDescent="0.15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>
        <v>20</v>
      </c>
      <c r="R4556" t="str">
        <f t="shared" si="284"/>
        <v>高</v>
      </c>
      <c r="S4556" t="s">
        <v>2785</v>
      </c>
    </row>
    <row r="4557" spans="1:19" ht="14" hidden="1" customHeight="1" x14ac:dyDescent="0.15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>
        <v>20</v>
      </c>
      <c r="S4557" t="s">
        <v>3108</v>
      </c>
    </row>
    <row r="4558" spans="1:19" ht="14" hidden="1" customHeight="1" x14ac:dyDescent="0.15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>
        <v>8</v>
      </c>
      <c r="S4558" t="s">
        <v>272</v>
      </c>
    </row>
    <row r="4559" spans="1:19" ht="14" hidden="1" customHeight="1" x14ac:dyDescent="0.15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>
        <v>10</v>
      </c>
      <c r="S4559" t="s">
        <v>272</v>
      </c>
    </row>
    <row r="4560" spans="1:19" ht="14" hidden="1" customHeight="1" x14ac:dyDescent="0.15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>
        <v>5</v>
      </c>
      <c r="S4560" t="s">
        <v>272</v>
      </c>
    </row>
    <row r="4561" spans="1:19" ht="14" hidden="1" customHeight="1" x14ac:dyDescent="0.15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>
        <v>8</v>
      </c>
      <c r="S4561" t="s">
        <v>272</v>
      </c>
    </row>
    <row r="4562" spans="1:19" ht="14" customHeight="1" x14ac:dyDescent="0.15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>
        <v>8</v>
      </c>
      <c r="R4562" t="str">
        <f>IF(Q4559&lt;=4,"低",IF(Q4559&gt;8,"高","中"))</f>
        <v>高</v>
      </c>
      <c r="S4562" t="s">
        <v>272</v>
      </c>
    </row>
    <row r="4563" spans="1:19" ht="14" hidden="1" customHeight="1" x14ac:dyDescent="0.15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>
        <v>12</v>
      </c>
      <c r="S4563" t="s">
        <v>272</v>
      </c>
    </row>
    <row r="4564" spans="1:19" ht="14" customHeight="1" x14ac:dyDescent="0.15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>
        <v>15</v>
      </c>
      <c r="R4564" t="str">
        <f t="shared" ref="R4564:R4565" si="285">IF(Q4561&lt;=4,"低",IF(Q4561&gt;8,"高","中"))</f>
        <v>中</v>
      </c>
      <c r="S4564" t="s">
        <v>272</v>
      </c>
    </row>
    <row r="4565" spans="1:19" ht="14" customHeight="1" x14ac:dyDescent="0.15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>
        <v>3</v>
      </c>
      <c r="R4565" t="str">
        <f t="shared" si="285"/>
        <v>中</v>
      </c>
      <c r="S4565" t="s">
        <v>272</v>
      </c>
    </row>
    <row r="4566" spans="1:19" ht="14" hidden="1" customHeight="1" x14ac:dyDescent="0.15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>
        <v>3</v>
      </c>
      <c r="S4566" t="s">
        <v>272</v>
      </c>
    </row>
    <row r="4567" spans="1:19" ht="14" hidden="1" customHeight="1" x14ac:dyDescent="0.15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>
        <v>2</v>
      </c>
      <c r="S4567" t="s">
        <v>272</v>
      </c>
    </row>
    <row r="4568" spans="1:19" ht="14" hidden="1" customHeight="1" x14ac:dyDescent="0.15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>
        <v>15</v>
      </c>
      <c r="S4568" t="s">
        <v>272</v>
      </c>
    </row>
    <row r="4569" spans="1:19" ht="14" customHeight="1" x14ac:dyDescent="0.15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>
        <v>12</v>
      </c>
      <c r="R4569" t="str">
        <f>IF(Q4566&lt;=4,"低",IF(Q4566&gt;8,"高","中"))</f>
        <v>低</v>
      </c>
      <c r="S4569" t="s">
        <v>272</v>
      </c>
    </row>
    <row r="4570" spans="1:19" ht="14" hidden="1" customHeight="1" x14ac:dyDescent="0.15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>
        <v>2</v>
      </c>
      <c r="S4570" t="s">
        <v>272</v>
      </c>
    </row>
    <row r="4571" spans="1:19" ht="14" hidden="1" customHeight="1" x14ac:dyDescent="0.15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>
        <v>8</v>
      </c>
      <c r="S4571" t="s">
        <v>272</v>
      </c>
    </row>
    <row r="4572" spans="1:19" ht="14" hidden="1" customHeight="1" x14ac:dyDescent="0.15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>
        <v>10</v>
      </c>
      <c r="S4572" t="s">
        <v>272</v>
      </c>
    </row>
    <row r="4573" spans="1:19" ht="14" customHeight="1" x14ac:dyDescent="0.15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>
        <v>12</v>
      </c>
      <c r="R4573" t="str">
        <f>IF(Q4570&lt;=4,"低",IF(Q4570&gt;8,"高","中"))</f>
        <v>低</v>
      </c>
      <c r="S4573" t="s">
        <v>272</v>
      </c>
    </row>
    <row r="4574" spans="1:19" ht="14" hidden="1" customHeight="1" x14ac:dyDescent="0.15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>
        <v>20</v>
      </c>
      <c r="S4574" t="s">
        <v>272</v>
      </c>
    </row>
    <row r="4575" spans="1:19" ht="14" hidden="1" customHeight="1" x14ac:dyDescent="0.15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>
        <v>8</v>
      </c>
      <c r="S4575" t="s">
        <v>272</v>
      </c>
    </row>
    <row r="4576" spans="1:19" ht="14" hidden="1" customHeight="1" x14ac:dyDescent="0.15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>
        <v>13</v>
      </c>
      <c r="S4576" t="s">
        <v>272</v>
      </c>
    </row>
    <row r="4577" spans="1:19" ht="14" hidden="1" customHeight="1" x14ac:dyDescent="0.15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>
        <v>8</v>
      </c>
      <c r="S4577" t="s">
        <v>272</v>
      </c>
    </row>
    <row r="4578" spans="1:19" ht="14" hidden="1" customHeight="1" x14ac:dyDescent="0.15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>
        <v>7</v>
      </c>
      <c r="S4578" t="s">
        <v>272</v>
      </c>
    </row>
    <row r="4579" spans="1:19" ht="14" customHeight="1" x14ac:dyDescent="0.15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>
        <v>10</v>
      </c>
      <c r="R4579" t="str">
        <f>IF(Q4576&lt;=4,"低",IF(Q4576&gt;8,"高","中"))</f>
        <v>高</v>
      </c>
      <c r="S4579" t="s">
        <v>272</v>
      </c>
    </row>
    <row r="4580" spans="1:19" ht="14" hidden="1" customHeight="1" x14ac:dyDescent="0.15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>
        <v>15</v>
      </c>
      <c r="S4580" t="s">
        <v>272</v>
      </c>
    </row>
    <row r="4581" spans="1:19" ht="14" hidden="1" customHeight="1" x14ac:dyDescent="0.15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>
        <v>4</v>
      </c>
      <c r="S4581" t="s">
        <v>272</v>
      </c>
    </row>
    <row r="4582" spans="1:19" ht="14" customHeight="1" x14ac:dyDescent="0.15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>
        <v>6</v>
      </c>
      <c r="R4582" t="str">
        <f>IF(Q4579&lt;=4,"低",IF(Q4579&gt;8,"高","中"))</f>
        <v>高</v>
      </c>
      <c r="S4582" t="s">
        <v>272</v>
      </c>
    </row>
    <row r="4583" spans="1:19" ht="14" hidden="1" customHeight="1" x14ac:dyDescent="0.15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>
        <v>2</v>
      </c>
      <c r="S4583" t="s">
        <v>272</v>
      </c>
    </row>
    <row r="4584" spans="1:19" ht="14" hidden="1" customHeight="1" x14ac:dyDescent="0.15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>
        <v>10</v>
      </c>
      <c r="S4584" t="s">
        <v>272</v>
      </c>
    </row>
    <row r="4585" spans="1:19" ht="14" customHeight="1" x14ac:dyDescent="0.15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>
        <v>25</v>
      </c>
      <c r="R4585" t="str">
        <f t="shared" ref="R4585:R4586" si="286">IF(Q4582&lt;=4,"低",IF(Q4582&gt;8,"高","中"))</f>
        <v>中</v>
      </c>
      <c r="S4585" t="s">
        <v>272</v>
      </c>
    </row>
    <row r="4586" spans="1:19" ht="14" customHeight="1" x14ac:dyDescent="0.15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>
        <v>7</v>
      </c>
      <c r="R4586" t="str">
        <f t="shared" si="286"/>
        <v>低</v>
      </c>
      <c r="S4586" t="s">
        <v>272</v>
      </c>
    </row>
    <row r="4587" spans="1:19" ht="14" hidden="1" customHeight="1" x14ac:dyDescent="0.15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>
        <v>2</v>
      </c>
      <c r="S4587" t="s">
        <v>272</v>
      </c>
    </row>
    <row r="4588" spans="1:19" ht="14" hidden="1" customHeight="1" x14ac:dyDescent="0.15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>
        <v>10</v>
      </c>
      <c r="S4588" t="s">
        <v>272</v>
      </c>
    </row>
    <row r="4589" spans="1:19" ht="14" hidden="1" customHeight="1" x14ac:dyDescent="0.15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>
        <v>20</v>
      </c>
      <c r="S4589" t="s">
        <v>272</v>
      </c>
    </row>
    <row r="4590" spans="1:19" ht="14" hidden="1" customHeight="1" x14ac:dyDescent="0.15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>
        <v>10</v>
      </c>
      <c r="S4590" t="s">
        <v>272</v>
      </c>
    </row>
    <row r="4591" spans="1:19" ht="14" hidden="1" customHeight="1" x14ac:dyDescent="0.15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>
        <v>4</v>
      </c>
      <c r="S4591" t="s">
        <v>272</v>
      </c>
    </row>
    <row r="4592" spans="1:19" ht="14" hidden="1" customHeight="1" x14ac:dyDescent="0.15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>
        <v>15</v>
      </c>
      <c r="S4592" t="s">
        <v>272</v>
      </c>
    </row>
    <row r="4593" spans="1:19" ht="14" hidden="1" customHeight="1" x14ac:dyDescent="0.15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>
        <v>10</v>
      </c>
      <c r="S4593" t="s">
        <v>272</v>
      </c>
    </row>
    <row r="4594" spans="1:19" ht="14" hidden="1" customHeight="1" x14ac:dyDescent="0.15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>
        <v>40</v>
      </c>
      <c r="S4594" t="s">
        <v>272</v>
      </c>
    </row>
    <row r="4595" spans="1:19" ht="14" customHeight="1" x14ac:dyDescent="0.15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>
        <v>8</v>
      </c>
      <c r="R4595" t="str">
        <f>IF(Q4592&lt;=4,"低",IF(Q4592&gt;8,"高","中"))</f>
        <v>高</v>
      </c>
      <c r="S4595" t="s">
        <v>272</v>
      </c>
    </row>
    <row r="4596" spans="1:19" ht="14" hidden="1" customHeight="1" x14ac:dyDescent="0.15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>
        <v>7</v>
      </c>
      <c r="S4596" t="s">
        <v>256</v>
      </c>
    </row>
    <row r="4597" spans="1:19" ht="14" hidden="1" customHeight="1" x14ac:dyDescent="0.15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>
        <v>4</v>
      </c>
      <c r="S4597" t="s">
        <v>256</v>
      </c>
    </row>
    <row r="4598" spans="1:19" ht="14" hidden="1" customHeight="1" x14ac:dyDescent="0.15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>
        <v>6</v>
      </c>
      <c r="S4598" t="s">
        <v>256</v>
      </c>
    </row>
    <row r="4599" spans="1:19" ht="14" hidden="1" customHeight="1" x14ac:dyDescent="0.15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>
        <v>6</v>
      </c>
      <c r="S4599" t="s">
        <v>256</v>
      </c>
    </row>
    <row r="4600" spans="1:19" ht="14" hidden="1" customHeight="1" x14ac:dyDescent="0.15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>
        <v>8</v>
      </c>
      <c r="S4600" t="s">
        <v>256</v>
      </c>
    </row>
    <row r="4601" spans="1:19" ht="14" hidden="1" customHeight="1" x14ac:dyDescent="0.15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>
        <v>8</v>
      </c>
      <c r="S4601" t="s">
        <v>256</v>
      </c>
    </row>
    <row r="4602" spans="1:19" ht="14" hidden="1" customHeight="1" x14ac:dyDescent="0.15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>
        <v>5</v>
      </c>
      <c r="S4602" t="s">
        <v>256</v>
      </c>
    </row>
    <row r="4603" spans="1:19" ht="14" customHeight="1" x14ac:dyDescent="0.15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>
        <v>15</v>
      </c>
      <c r="R4603" t="str">
        <f>IF(Q4600&lt;=4,"低",IF(Q4600&gt;8,"高","中"))</f>
        <v>中</v>
      </c>
      <c r="S4603" t="s">
        <v>256</v>
      </c>
    </row>
    <row r="4604" spans="1:19" ht="14" hidden="1" customHeight="1" x14ac:dyDescent="0.15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>
        <v>3</v>
      </c>
      <c r="S4604" t="s">
        <v>256</v>
      </c>
    </row>
    <row r="4605" spans="1:19" ht="14" customHeight="1" x14ac:dyDescent="0.15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>
        <v>15</v>
      </c>
      <c r="R4605" t="str">
        <f>IF(Q4602&lt;=4,"低",IF(Q4602&gt;8,"高","中"))</f>
        <v>中</v>
      </c>
      <c r="S4605" t="s">
        <v>256</v>
      </c>
    </row>
    <row r="4606" spans="1:19" ht="14" hidden="1" customHeight="1" x14ac:dyDescent="0.15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>
        <v>2</v>
      </c>
      <c r="S4606" t="s">
        <v>539</v>
      </c>
    </row>
    <row r="4607" spans="1:19" ht="14" customHeight="1" x14ac:dyDescent="0.15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>
        <v>4</v>
      </c>
      <c r="R4607" t="str">
        <f>IF(Q4604&lt;=4,"低",IF(Q4604&gt;8,"高","中"))</f>
        <v>低</v>
      </c>
      <c r="S4607" t="s">
        <v>256</v>
      </c>
    </row>
    <row r="4608" spans="1:19" ht="14" hidden="1" customHeight="1" x14ac:dyDescent="0.15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>
        <v>7</v>
      </c>
      <c r="S4608" t="s">
        <v>256</v>
      </c>
    </row>
    <row r="4609" spans="1:19" ht="14" customHeight="1" x14ac:dyDescent="0.15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>
        <v>8</v>
      </c>
      <c r="R4609" t="str">
        <f t="shared" ref="R4609:R4614" si="287">IF(Q4606&lt;=4,"低",IF(Q4606&gt;8,"高","中"))</f>
        <v>低</v>
      </c>
      <c r="S4609" t="s">
        <v>256</v>
      </c>
    </row>
    <row r="4610" spans="1:19" ht="14" customHeight="1" x14ac:dyDescent="0.15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>
        <v>6</v>
      </c>
      <c r="R4610" t="str">
        <f t="shared" si="287"/>
        <v>低</v>
      </c>
      <c r="S4610" t="s">
        <v>256</v>
      </c>
    </row>
    <row r="4611" spans="1:19" ht="14" customHeight="1" x14ac:dyDescent="0.15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>
        <v>8</v>
      </c>
      <c r="R4611" t="str">
        <f t="shared" si="287"/>
        <v>中</v>
      </c>
      <c r="S4611" t="s">
        <v>256</v>
      </c>
    </row>
    <row r="4612" spans="1:19" ht="14" customHeight="1" x14ac:dyDescent="0.15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>
        <v>5</v>
      </c>
      <c r="R4612" t="str">
        <f t="shared" si="287"/>
        <v>中</v>
      </c>
      <c r="S4612" t="s">
        <v>256</v>
      </c>
    </row>
    <row r="4613" spans="1:19" ht="14" customHeight="1" x14ac:dyDescent="0.15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>
        <v>10</v>
      </c>
      <c r="R4613" t="str">
        <f t="shared" si="287"/>
        <v>中</v>
      </c>
      <c r="S4613" t="s">
        <v>256</v>
      </c>
    </row>
    <row r="4614" spans="1:19" ht="14" customHeight="1" x14ac:dyDescent="0.15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>
        <v>8</v>
      </c>
      <c r="R4614" t="str">
        <f t="shared" si="287"/>
        <v>中</v>
      </c>
      <c r="S4614" t="s">
        <v>256</v>
      </c>
    </row>
    <row r="4615" spans="1:19" ht="14" hidden="1" customHeight="1" x14ac:dyDescent="0.15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>
        <v>10</v>
      </c>
      <c r="S4615" t="s">
        <v>256</v>
      </c>
    </row>
    <row r="4616" spans="1:19" ht="14" hidden="1" customHeight="1" x14ac:dyDescent="0.15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>
        <v>5</v>
      </c>
      <c r="S4616" t="s">
        <v>256</v>
      </c>
    </row>
    <row r="4617" spans="1:19" ht="14" customHeight="1" x14ac:dyDescent="0.15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>
        <v>8</v>
      </c>
      <c r="R4617" t="str">
        <f t="shared" ref="R4617:R4619" si="288">IF(Q4614&lt;=4,"低",IF(Q4614&gt;8,"高","中"))</f>
        <v>中</v>
      </c>
      <c r="S4617" t="s">
        <v>256</v>
      </c>
    </row>
    <row r="4618" spans="1:19" ht="14" customHeight="1" x14ac:dyDescent="0.15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>
        <v>8</v>
      </c>
      <c r="R4618" t="str">
        <f t="shared" si="288"/>
        <v>高</v>
      </c>
      <c r="S4618" t="s">
        <v>256</v>
      </c>
    </row>
    <row r="4619" spans="1:19" ht="14" customHeight="1" x14ac:dyDescent="0.15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>
        <v>8</v>
      </c>
      <c r="R4619" t="str">
        <f t="shared" si="288"/>
        <v>中</v>
      </c>
      <c r="S4619" t="s">
        <v>256</v>
      </c>
    </row>
    <row r="4620" spans="1:19" ht="14" hidden="1" customHeight="1" x14ac:dyDescent="0.15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>
        <v>3</v>
      </c>
      <c r="S4620" t="s">
        <v>256</v>
      </c>
    </row>
    <row r="4621" spans="1:19" ht="14" hidden="1" customHeight="1" x14ac:dyDescent="0.15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>
        <v>6</v>
      </c>
      <c r="S4621" t="s">
        <v>256</v>
      </c>
    </row>
    <row r="4622" spans="1:19" ht="14" customHeight="1" x14ac:dyDescent="0.15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>
        <v>10</v>
      </c>
      <c r="R4622" t="str">
        <f>IF(Q4619&lt;=4,"低",IF(Q4619&gt;8,"高","中"))</f>
        <v>中</v>
      </c>
      <c r="S4622" t="s">
        <v>256</v>
      </c>
    </row>
    <row r="4623" spans="1:19" ht="14" hidden="1" customHeight="1" x14ac:dyDescent="0.15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>
        <v>3</v>
      </c>
      <c r="S4623" t="s">
        <v>256</v>
      </c>
    </row>
    <row r="4624" spans="1:19" ht="14" customHeight="1" x14ac:dyDescent="0.15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>
        <v>9</v>
      </c>
      <c r="R4624" t="str">
        <f>IF(Q4621&lt;=4,"低",IF(Q4621&gt;8,"高","中"))</f>
        <v>中</v>
      </c>
      <c r="S4624" t="s">
        <v>256</v>
      </c>
    </row>
    <row r="4625" spans="1:19" ht="14" hidden="1" customHeight="1" x14ac:dyDescent="0.15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>
        <v>6</v>
      </c>
      <c r="S4625" t="s">
        <v>256</v>
      </c>
    </row>
    <row r="4626" spans="1:19" ht="14" hidden="1" customHeight="1" x14ac:dyDescent="0.15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>
        <v>7</v>
      </c>
      <c r="S4626" t="s">
        <v>256</v>
      </c>
    </row>
    <row r="4627" spans="1:19" ht="14" hidden="1" customHeight="1" x14ac:dyDescent="0.15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>
        <v>6</v>
      </c>
      <c r="S4627" t="s">
        <v>256</v>
      </c>
    </row>
    <row r="4628" spans="1:19" ht="14" hidden="1" customHeight="1" x14ac:dyDescent="0.15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>
        <v>5</v>
      </c>
      <c r="S4628" t="s">
        <v>256</v>
      </c>
    </row>
    <row r="4629" spans="1:19" ht="14" hidden="1" customHeight="1" x14ac:dyDescent="0.15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>
        <v>4</v>
      </c>
      <c r="S4629" t="s">
        <v>256</v>
      </c>
    </row>
    <row r="4630" spans="1:19" ht="14" hidden="1" customHeight="1" x14ac:dyDescent="0.15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>
        <v>8</v>
      </c>
      <c r="S4630" t="s">
        <v>256</v>
      </c>
    </row>
    <row r="4631" spans="1:19" ht="14" hidden="1" customHeight="1" x14ac:dyDescent="0.15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>
        <v>4</v>
      </c>
      <c r="S4631" t="s">
        <v>256</v>
      </c>
    </row>
    <row r="4632" spans="1:19" ht="14" hidden="1" customHeight="1" x14ac:dyDescent="0.15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>
        <v>10</v>
      </c>
      <c r="S4632" t="s">
        <v>256</v>
      </c>
    </row>
    <row r="4633" spans="1:19" ht="14" customHeight="1" x14ac:dyDescent="0.15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>
        <v>10</v>
      </c>
      <c r="R4633" t="str">
        <f>IF(Q4630&lt;=4,"低",IF(Q4630&gt;8,"高","中"))</f>
        <v>中</v>
      </c>
      <c r="S4633" t="s">
        <v>256</v>
      </c>
    </row>
    <row r="4634" spans="1:19" ht="14" hidden="1" customHeight="1" x14ac:dyDescent="0.15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>
        <v>8</v>
      </c>
      <c r="S4634" t="s">
        <v>256</v>
      </c>
    </row>
    <row r="4635" spans="1:19" ht="14" hidden="1" customHeight="1" x14ac:dyDescent="0.15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>
        <v>3</v>
      </c>
      <c r="S4635" t="s">
        <v>539</v>
      </c>
    </row>
    <row r="4636" spans="1:19" ht="14" customHeight="1" x14ac:dyDescent="0.15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>
        <v>8</v>
      </c>
      <c r="R4636" t="str">
        <f>IF(Q4633&lt;=4,"低",IF(Q4633&gt;8,"高","中"))</f>
        <v>高</v>
      </c>
      <c r="S4636" t="s">
        <v>256</v>
      </c>
    </row>
    <row r="4637" spans="1:19" ht="14" hidden="1" customHeight="1" x14ac:dyDescent="0.15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>
        <v>5</v>
      </c>
      <c r="S4637" t="s">
        <v>256</v>
      </c>
    </row>
    <row r="4638" spans="1:19" ht="14" customHeight="1" x14ac:dyDescent="0.15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>
        <v>15</v>
      </c>
      <c r="R4638" t="str">
        <f>IF(Q4635&lt;=4,"低",IF(Q4635&gt;8,"高","中"))</f>
        <v>低</v>
      </c>
      <c r="S4638" t="s">
        <v>256</v>
      </c>
    </row>
    <row r="4639" spans="1:19" ht="14" hidden="1" customHeight="1" x14ac:dyDescent="0.15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>
        <v>6</v>
      </c>
      <c r="S4639" t="s">
        <v>256</v>
      </c>
    </row>
    <row r="4640" spans="1:19" ht="14" hidden="1" customHeight="1" x14ac:dyDescent="0.15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>
        <v>4</v>
      </c>
      <c r="S4640" t="s">
        <v>256</v>
      </c>
    </row>
    <row r="4641" spans="1:19" ht="14" hidden="1" customHeight="1" x14ac:dyDescent="0.15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>
        <v>7</v>
      </c>
      <c r="S4641" t="s">
        <v>1727</v>
      </c>
    </row>
    <row r="4642" spans="1:19" ht="14" customHeight="1" x14ac:dyDescent="0.15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>
        <v>15</v>
      </c>
      <c r="R4642" t="str">
        <f t="shared" ref="R4642:R4643" si="289">IF(Q4639&lt;=4,"低",IF(Q4639&gt;8,"高","中"))</f>
        <v>中</v>
      </c>
      <c r="S4642" t="s">
        <v>1727</v>
      </c>
    </row>
    <row r="4643" spans="1:19" ht="14" customHeight="1" x14ac:dyDescent="0.15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>
        <v>15</v>
      </c>
      <c r="R4643" t="str">
        <f t="shared" si="289"/>
        <v>低</v>
      </c>
      <c r="S4643" t="s">
        <v>1727</v>
      </c>
    </row>
    <row r="4644" spans="1:19" ht="14" hidden="1" customHeight="1" x14ac:dyDescent="0.15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>
        <v>12</v>
      </c>
      <c r="S4644" t="s">
        <v>1727</v>
      </c>
    </row>
    <row r="4645" spans="1:19" ht="14" hidden="1" customHeight="1" x14ac:dyDescent="0.15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>
        <v>9</v>
      </c>
      <c r="S4645" t="s">
        <v>1727</v>
      </c>
    </row>
    <row r="4646" spans="1:19" ht="14" customHeight="1" x14ac:dyDescent="0.15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>
        <v>10</v>
      </c>
      <c r="R4646" t="str">
        <f>IF(Q4643&lt;=4,"低",IF(Q4643&gt;8,"高","中"))</f>
        <v>高</v>
      </c>
      <c r="S4646" t="s">
        <v>1727</v>
      </c>
    </row>
    <row r="4647" spans="1:19" ht="14" hidden="1" customHeight="1" x14ac:dyDescent="0.15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>
        <v>10</v>
      </c>
      <c r="S4647" t="s">
        <v>1727</v>
      </c>
    </row>
    <row r="4648" spans="1:19" ht="14" customHeight="1" x14ac:dyDescent="0.15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>
        <v>8</v>
      </c>
      <c r="R4648" t="str">
        <f>IF(Q4645&lt;=4,"低",IF(Q4645&gt;8,"高","中"))</f>
        <v>高</v>
      </c>
      <c r="S4648" t="s">
        <v>1727</v>
      </c>
    </row>
    <row r="4649" spans="1:19" ht="14" hidden="1" customHeight="1" x14ac:dyDescent="0.15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>
        <v>15</v>
      </c>
      <c r="S4649" t="s">
        <v>1727</v>
      </c>
    </row>
    <row r="4650" spans="1:19" ht="14" customHeight="1" x14ac:dyDescent="0.15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>
        <v>15</v>
      </c>
      <c r="R4650" t="str">
        <f t="shared" ref="R4650:R4651" si="290">IF(Q4647&lt;=4,"低",IF(Q4647&gt;8,"高","中"))</f>
        <v>高</v>
      </c>
      <c r="S4650" t="s">
        <v>1727</v>
      </c>
    </row>
    <row r="4651" spans="1:19" ht="14" customHeight="1" x14ac:dyDescent="0.15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>
        <v>8</v>
      </c>
      <c r="R4651" t="str">
        <f t="shared" si="290"/>
        <v>中</v>
      </c>
      <c r="S4651" t="s">
        <v>1727</v>
      </c>
    </row>
    <row r="4652" spans="1:19" ht="14" hidden="1" customHeight="1" x14ac:dyDescent="0.15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>
        <v>7</v>
      </c>
      <c r="S4652" t="s">
        <v>1727</v>
      </c>
    </row>
    <row r="4653" spans="1:19" ht="14" customHeight="1" x14ac:dyDescent="0.15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>
        <v>12</v>
      </c>
      <c r="R4653" t="str">
        <f>IF(Q4650&lt;=4,"低",IF(Q4650&gt;8,"高","中"))</f>
        <v>高</v>
      </c>
      <c r="S4653" t="s">
        <v>1727</v>
      </c>
    </row>
    <row r="4654" spans="1:19" ht="14" hidden="1" customHeight="1" x14ac:dyDescent="0.15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>
        <v>10</v>
      </c>
      <c r="S4654" t="s">
        <v>1727</v>
      </c>
    </row>
    <row r="4655" spans="1:19" ht="14" hidden="1" customHeight="1" x14ac:dyDescent="0.15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>
        <v>7</v>
      </c>
      <c r="S4655" t="s">
        <v>1727</v>
      </c>
    </row>
    <row r="4656" spans="1:19" ht="14" customHeight="1" x14ac:dyDescent="0.15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>
        <v>8</v>
      </c>
      <c r="R4656" t="str">
        <f t="shared" ref="R4656:R4657" si="291">IF(Q4653&lt;=4,"低",IF(Q4653&gt;8,"高","中"))</f>
        <v>高</v>
      </c>
      <c r="S4656" t="s">
        <v>1727</v>
      </c>
    </row>
    <row r="4657" spans="1:19" ht="14" customHeight="1" x14ac:dyDescent="0.15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>
        <v>15</v>
      </c>
      <c r="R4657" t="str">
        <f t="shared" si="291"/>
        <v>高</v>
      </c>
      <c r="S4657" t="s">
        <v>1727</v>
      </c>
    </row>
    <row r="4658" spans="1:19" ht="14" hidden="1" customHeight="1" x14ac:dyDescent="0.15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>
        <v>7</v>
      </c>
      <c r="S4658" t="s">
        <v>1727</v>
      </c>
    </row>
    <row r="4659" spans="1:19" ht="14" customHeight="1" x14ac:dyDescent="0.15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>
        <v>10</v>
      </c>
      <c r="R4659" t="str">
        <f t="shared" ref="R4659:R4662" si="292">IF(Q4656&lt;=4,"低",IF(Q4656&gt;8,"高","中"))</f>
        <v>中</v>
      </c>
      <c r="S4659" t="s">
        <v>1727</v>
      </c>
    </row>
    <row r="4660" spans="1:19" ht="14" customHeight="1" x14ac:dyDescent="0.15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>
        <v>15</v>
      </c>
      <c r="R4660" t="str">
        <f t="shared" si="292"/>
        <v>高</v>
      </c>
      <c r="S4660" t="s">
        <v>1727</v>
      </c>
    </row>
    <row r="4661" spans="1:19" ht="14" customHeight="1" x14ac:dyDescent="0.15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>
        <v>15</v>
      </c>
      <c r="R4661" t="str">
        <f t="shared" si="292"/>
        <v>中</v>
      </c>
      <c r="S4661" t="s">
        <v>1727</v>
      </c>
    </row>
    <row r="4662" spans="1:19" ht="14" customHeight="1" x14ac:dyDescent="0.15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>
        <v>10</v>
      </c>
      <c r="R4662" t="str">
        <f t="shared" si="292"/>
        <v>高</v>
      </c>
      <c r="S4662" t="s">
        <v>1727</v>
      </c>
    </row>
    <row r="4663" spans="1:19" ht="14" hidden="1" customHeight="1" x14ac:dyDescent="0.15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>
        <v>10</v>
      </c>
      <c r="S4663" t="s">
        <v>1727</v>
      </c>
    </row>
    <row r="4664" spans="1:19" ht="14" hidden="1" customHeight="1" x14ac:dyDescent="0.15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>
        <v>12</v>
      </c>
      <c r="S4664" t="s">
        <v>1727</v>
      </c>
    </row>
    <row r="4665" spans="1:19" ht="14" customHeight="1" x14ac:dyDescent="0.15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13540</v>
      </c>
      <c r="R4665" t="str">
        <f t="shared" ref="R4665:R4670" si="293">IF(Q4662&lt;=4,"低",IF(Q4662&gt;8,"高","中"))</f>
        <v>高</v>
      </c>
      <c r="S4665" t="s">
        <v>1727</v>
      </c>
    </row>
    <row r="4666" spans="1:19" ht="14" customHeight="1" x14ac:dyDescent="0.15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>
        <v>15</v>
      </c>
      <c r="R4666" t="str">
        <f t="shared" si="293"/>
        <v>高</v>
      </c>
      <c r="S4666" t="s">
        <v>1727</v>
      </c>
    </row>
    <row r="4667" spans="1:19" ht="14" customHeight="1" x14ac:dyDescent="0.15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>
        <v>12</v>
      </c>
      <c r="R4667" t="str">
        <f t="shared" si="293"/>
        <v>高</v>
      </c>
      <c r="S4667" t="s">
        <v>1727</v>
      </c>
    </row>
    <row r="4668" spans="1:19" ht="14" customHeight="1" x14ac:dyDescent="0.15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>
        <v>10</v>
      </c>
      <c r="R4668" t="str">
        <f t="shared" si="293"/>
        <v>高</v>
      </c>
      <c r="S4668" t="s">
        <v>1727</v>
      </c>
    </row>
    <row r="4669" spans="1:19" ht="14" customHeight="1" x14ac:dyDescent="0.15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>
        <v>20</v>
      </c>
      <c r="R4669" t="str">
        <f t="shared" si="293"/>
        <v>高</v>
      </c>
      <c r="S4669" t="s">
        <v>1727</v>
      </c>
    </row>
    <row r="4670" spans="1:19" ht="14" customHeight="1" x14ac:dyDescent="0.15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>
        <v>10</v>
      </c>
      <c r="R4670" t="str">
        <f t="shared" si="293"/>
        <v>高</v>
      </c>
      <c r="S4670" t="s">
        <v>1727</v>
      </c>
    </row>
    <row r="4671" spans="1:19" ht="14" hidden="1" customHeight="1" x14ac:dyDescent="0.15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>
        <v>10</v>
      </c>
      <c r="S4671" t="s">
        <v>1727</v>
      </c>
    </row>
    <row r="4672" spans="1:19" ht="14" customHeight="1" x14ac:dyDescent="0.15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>
        <v>10</v>
      </c>
      <c r="R4672" t="str">
        <f t="shared" ref="R4672:R4674" si="294">IF(Q4669&lt;=4,"低",IF(Q4669&gt;8,"高","中"))</f>
        <v>高</v>
      </c>
      <c r="S4672" t="s">
        <v>1727</v>
      </c>
    </row>
    <row r="4673" spans="1:19" ht="14" customHeight="1" x14ac:dyDescent="0.15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>
        <v>15</v>
      </c>
      <c r="R4673" t="str">
        <f t="shared" si="294"/>
        <v>高</v>
      </c>
      <c r="S4673" t="s">
        <v>1727</v>
      </c>
    </row>
    <row r="4674" spans="1:19" ht="14" customHeight="1" x14ac:dyDescent="0.15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>
        <v>8</v>
      </c>
      <c r="R4674" t="str">
        <f t="shared" si="294"/>
        <v>高</v>
      </c>
      <c r="S4674" t="s">
        <v>1727</v>
      </c>
    </row>
    <row r="4675" spans="1:19" ht="14" hidden="1" customHeight="1" x14ac:dyDescent="0.15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>
        <v>10</v>
      </c>
      <c r="S4675" t="s">
        <v>1727</v>
      </c>
    </row>
    <row r="4676" spans="1:19" ht="14" hidden="1" customHeight="1" x14ac:dyDescent="0.15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>
        <v>8</v>
      </c>
      <c r="S4676" t="s">
        <v>1727</v>
      </c>
    </row>
    <row r="4677" spans="1:19" ht="14" hidden="1" customHeight="1" x14ac:dyDescent="0.15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>
        <v>10</v>
      </c>
      <c r="S4677" t="s">
        <v>1727</v>
      </c>
    </row>
    <row r="4678" spans="1:19" ht="14" customHeight="1" x14ac:dyDescent="0.15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>
        <v>8</v>
      </c>
      <c r="R4678" t="str">
        <f>IF(Q4675&lt;=4,"低",IF(Q4675&gt;8,"高","中"))</f>
        <v>高</v>
      </c>
      <c r="S4678" t="s">
        <v>1727</v>
      </c>
    </row>
    <row r="4679" spans="1:19" ht="14" hidden="1" customHeight="1" x14ac:dyDescent="0.15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>
        <v>5</v>
      </c>
      <c r="S4679" t="s">
        <v>1727</v>
      </c>
    </row>
    <row r="4680" spans="1:19" ht="14" customHeight="1" x14ac:dyDescent="0.15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>
        <v>8</v>
      </c>
      <c r="R4680" t="str">
        <f>IF(Q4677&lt;=4,"低",IF(Q4677&gt;8,"高","中"))</f>
        <v>高</v>
      </c>
      <c r="S4680" t="s">
        <v>1727</v>
      </c>
    </row>
    <row r="4681" spans="1:19" ht="14" hidden="1" customHeight="1" x14ac:dyDescent="0.15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>
        <v>8</v>
      </c>
      <c r="S4681" t="s">
        <v>1727</v>
      </c>
    </row>
    <row r="4682" spans="1:19" ht="14" customHeight="1" x14ac:dyDescent="0.15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>
        <v>8</v>
      </c>
      <c r="R4682" t="str">
        <f>IF(Q4679&lt;=4,"低",IF(Q4679&gt;8,"高","中"))</f>
        <v>中</v>
      </c>
      <c r="S4682" t="s">
        <v>1727</v>
      </c>
    </row>
    <row r="4683" spans="1:19" ht="14" hidden="1" customHeight="1" x14ac:dyDescent="0.15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>
        <v>6</v>
      </c>
      <c r="S4683" t="s">
        <v>1727</v>
      </c>
    </row>
    <row r="4684" spans="1:19" ht="14" customHeight="1" x14ac:dyDescent="0.15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>
        <v>15</v>
      </c>
      <c r="R4684" t="str">
        <f t="shared" ref="R4684:R4686" si="295">IF(Q4681&lt;=4,"低",IF(Q4681&gt;8,"高","中"))</f>
        <v>中</v>
      </c>
      <c r="S4684" t="s">
        <v>1727</v>
      </c>
    </row>
    <row r="4685" spans="1:19" ht="14" customHeight="1" x14ac:dyDescent="0.15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>
        <v>15</v>
      </c>
      <c r="R4685" t="str">
        <f t="shared" si="295"/>
        <v>中</v>
      </c>
      <c r="S4685" t="s">
        <v>1727</v>
      </c>
    </row>
    <row r="4686" spans="1:19" ht="14" customHeight="1" x14ac:dyDescent="0.15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>
        <v>8</v>
      </c>
      <c r="R4686" t="str">
        <f t="shared" si="295"/>
        <v>中</v>
      </c>
      <c r="S4686" t="s">
        <v>1727</v>
      </c>
    </row>
    <row r="4687" spans="1:19" ht="14" hidden="1" customHeight="1" x14ac:dyDescent="0.15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>
        <v>10</v>
      </c>
      <c r="S4687" t="s">
        <v>1727</v>
      </c>
    </row>
    <row r="4688" spans="1:19" ht="14" hidden="1" customHeight="1" x14ac:dyDescent="0.15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>
        <v>15</v>
      </c>
      <c r="S4688" t="s">
        <v>1727</v>
      </c>
    </row>
    <row r="4689" spans="1:19" ht="14" customHeight="1" x14ac:dyDescent="0.15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>
        <v>8</v>
      </c>
      <c r="R4689" t="str">
        <f t="shared" ref="R4689:R4691" si="296">IF(Q4686&lt;=4,"低",IF(Q4686&gt;8,"高","中"))</f>
        <v>中</v>
      </c>
      <c r="S4689" t="s">
        <v>1727</v>
      </c>
    </row>
    <row r="4690" spans="1:19" ht="14" customHeight="1" x14ac:dyDescent="0.15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>
        <v>15</v>
      </c>
      <c r="R4690" t="str">
        <f t="shared" si="296"/>
        <v>高</v>
      </c>
      <c r="S4690" t="s">
        <v>1727</v>
      </c>
    </row>
    <row r="4691" spans="1:19" ht="14" customHeight="1" x14ac:dyDescent="0.15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>
        <v>50</v>
      </c>
      <c r="R4691" t="str">
        <f t="shared" si="296"/>
        <v>高</v>
      </c>
      <c r="S4691" t="s">
        <v>2785</v>
      </c>
    </row>
    <row r="4692" spans="1:19" ht="14" hidden="1" customHeight="1" x14ac:dyDescent="0.15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>
        <v>6</v>
      </c>
      <c r="S4692" t="s">
        <v>2785</v>
      </c>
    </row>
    <row r="4693" spans="1:19" ht="14" customHeight="1" x14ac:dyDescent="0.15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>
        <v>10</v>
      </c>
      <c r="R4693" t="str">
        <f>IF(Q4690&lt;=4,"低",IF(Q4690&gt;8,"高","中"))</f>
        <v>高</v>
      </c>
      <c r="S4693" t="s">
        <v>2785</v>
      </c>
    </row>
    <row r="4694" spans="1:19" ht="14" hidden="1" customHeight="1" x14ac:dyDescent="0.15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>
        <v>8</v>
      </c>
      <c r="S4694" t="s">
        <v>2785</v>
      </c>
    </row>
    <row r="4695" spans="1:19" ht="14" customHeight="1" x14ac:dyDescent="0.15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>
        <v>20</v>
      </c>
      <c r="R4695" t="str">
        <f>IF(Q4692&lt;=4,"低",IF(Q4692&gt;8,"高","中"))</f>
        <v>中</v>
      </c>
      <c r="S4695" t="s">
        <v>2785</v>
      </c>
    </row>
    <row r="4696" spans="1:19" ht="14" hidden="1" customHeight="1" x14ac:dyDescent="0.15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>
        <v>7</v>
      </c>
      <c r="S4696" t="s">
        <v>2785</v>
      </c>
    </row>
    <row r="4697" spans="1:19" ht="14" customHeight="1" x14ac:dyDescent="0.15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>
        <v>20</v>
      </c>
      <c r="R4697" t="str">
        <f>IF(Q4694&lt;=4,"低",IF(Q4694&gt;8,"高","中"))</f>
        <v>中</v>
      </c>
      <c r="S4697" t="s">
        <v>2785</v>
      </c>
    </row>
    <row r="4698" spans="1:19" ht="14" hidden="1" customHeight="1" x14ac:dyDescent="0.15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>
        <v>10</v>
      </c>
      <c r="S4698" t="s">
        <v>2785</v>
      </c>
    </row>
    <row r="4699" spans="1:19" ht="14" customHeight="1" x14ac:dyDescent="0.15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>
        <v>15</v>
      </c>
      <c r="R4699" t="str">
        <f t="shared" ref="R4699:R4700" si="297">IF(Q4696&lt;=4,"低",IF(Q4696&gt;8,"高","中"))</f>
        <v>中</v>
      </c>
      <c r="S4699" t="s">
        <v>2785</v>
      </c>
    </row>
    <row r="4700" spans="1:19" ht="14" customHeight="1" x14ac:dyDescent="0.15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>
        <v>16</v>
      </c>
      <c r="R4700" t="str">
        <f t="shared" si="297"/>
        <v>高</v>
      </c>
      <c r="S4700" t="s">
        <v>2785</v>
      </c>
    </row>
    <row r="4701" spans="1:19" ht="14" hidden="1" customHeight="1" x14ac:dyDescent="0.15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>
        <v>10</v>
      </c>
      <c r="S4701" t="s">
        <v>2785</v>
      </c>
    </row>
    <row r="4702" spans="1:19" ht="14" customHeight="1" x14ac:dyDescent="0.15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>
        <v>20</v>
      </c>
      <c r="R4702" t="str">
        <f t="shared" ref="R4702:R4705" si="298">IF(Q4699&lt;=4,"低",IF(Q4699&gt;8,"高","中"))</f>
        <v>高</v>
      </c>
      <c r="S4702" t="s">
        <v>2785</v>
      </c>
    </row>
    <row r="4703" spans="1:19" ht="14" customHeight="1" x14ac:dyDescent="0.15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>
        <v>20</v>
      </c>
      <c r="R4703" t="str">
        <f t="shared" si="298"/>
        <v>高</v>
      </c>
      <c r="S4703" t="s">
        <v>2785</v>
      </c>
    </row>
    <row r="4704" spans="1:19" ht="14" customHeight="1" x14ac:dyDescent="0.15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>
        <v>8</v>
      </c>
      <c r="R4704" t="str">
        <f t="shared" si="298"/>
        <v>高</v>
      </c>
      <c r="S4704" t="s">
        <v>2785</v>
      </c>
    </row>
    <row r="4705" spans="1:19" ht="14" customHeight="1" x14ac:dyDescent="0.15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>
        <v>10</v>
      </c>
      <c r="R4705" t="str">
        <f t="shared" si="298"/>
        <v>高</v>
      </c>
      <c r="S4705" t="s">
        <v>2785</v>
      </c>
    </row>
    <row r="4706" spans="1:19" ht="14" hidden="1" customHeight="1" x14ac:dyDescent="0.15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>
        <v>6</v>
      </c>
      <c r="S4706" t="s">
        <v>2785</v>
      </c>
    </row>
    <row r="4707" spans="1:19" ht="14" customHeight="1" x14ac:dyDescent="0.15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>
        <v>18</v>
      </c>
      <c r="R4707" t="str">
        <f>IF(Q4704&lt;=4,"低",IF(Q4704&gt;8,"高","中"))</f>
        <v>中</v>
      </c>
      <c r="S4707" t="s">
        <v>2785</v>
      </c>
    </row>
    <row r="4708" spans="1:19" ht="14" hidden="1" customHeight="1" x14ac:dyDescent="0.15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>
        <v>12</v>
      </c>
      <c r="S4708" t="s">
        <v>2785</v>
      </c>
    </row>
    <row r="4709" spans="1:19" ht="14" hidden="1" customHeight="1" x14ac:dyDescent="0.15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>
        <v>4</v>
      </c>
      <c r="S4709" t="s">
        <v>2785</v>
      </c>
    </row>
    <row r="4710" spans="1:19" ht="14" customHeight="1" x14ac:dyDescent="0.15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>
        <v>10</v>
      </c>
      <c r="R4710" t="str">
        <f>IF(Q4707&lt;=4,"低",IF(Q4707&gt;8,"高","中"))</f>
        <v>高</v>
      </c>
      <c r="S4710" t="s">
        <v>2785</v>
      </c>
    </row>
    <row r="4711" spans="1:19" ht="14" hidden="1" customHeight="1" x14ac:dyDescent="0.15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>
        <v>5</v>
      </c>
      <c r="S4711" t="s">
        <v>272</v>
      </c>
    </row>
    <row r="4712" spans="1:19" ht="14" hidden="1" customHeight="1" x14ac:dyDescent="0.15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>
        <v>1</v>
      </c>
      <c r="S4712" t="s">
        <v>272</v>
      </c>
    </row>
    <row r="4713" spans="1:19" ht="14" hidden="1" customHeight="1" x14ac:dyDescent="0.15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>
        <v>1</v>
      </c>
      <c r="S4713" t="s">
        <v>272</v>
      </c>
    </row>
    <row r="4714" spans="1:19" ht="14" hidden="1" customHeight="1" x14ac:dyDescent="0.15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>
        <v>16</v>
      </c>
      <c r="S4714" t="s">
        <v>272</v>
      </c>
    </row>
    <row r="4715" spans="1:19" ht="14" hidden="1" customHeight="1" x14ac:dyDescent="0.15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>
        <v>9</v>
      </c>
      <c r="S4715" t="s">
        <v>272</v>
      </c>
    </row>
    <row r="4716" spans="1:19" ht="14" customHeight="1" x14ac:dyDescent="0.15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>
        <v>10</v>
      </c>
      <c r="R4716" t="str">
        <f t="shared" ref="R4716:R4717" si="299">IF(Q4713&lt;=4,"低",IF(Q4713&gt;8,"高","中"))</f>
        <v>低</v>
      </c>
      <c r="S4716" t="s">
        <v>272</v>
      </c>
    </row>
    <row r="4717" spans="1:19" ht="14" customHeight="1" x14ac:dyDescent="0.15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>
        <v>5</v>
      </c>
      <c r="R4717" t="str">
        <f t="shared" si="299"/>
        <v>高</v>
      </c>
      <c r="S4717" t="s">
        <v>272</v>
      </c>
    </row>
    <row r="4718" spans="1:19" ht="14" hidden="1" customHeight="1" x14ac:dyDescent="0.15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>
        <v>10</v>
      </c>
      <c r="S4718" t="s">
        <v>272</v>
      </c>
    </row>
    <row r="4719" spans="1:19" ht="14" hidden="1" customHeight="1" x14ac:dyDescent="0.15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>
        <v>10</v>
      </c>
      <c r="S4719" t="s">
        <v>272</v>
      </c>
    </row>
    <row r="4720" spans="1:19" ht="14" hidden="1" customHeight="1" x14ac:dyDescent="0.15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>
        <v>8</v>
      </c>
      <c r="S4720" t="s">
        <v>272</v>
      </c>
    </row>
    <row r="4721" spans="1:19" ht="14" hidden="1" customHeight="1" x14ac:dyDescent="0.15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>
        <v>8</v>
      </c>
      <c r="S4721" t="s">
        <v>272</v>
      </c>
    </row>
    <row r="4722" spans="1:19" ht="14" customHeight="1" x14ac:dyDescent="0.15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>
        <v>8</v>
      </c>
      <c r="R4722" t="str">
        <f>IF(Q4719&lt;=4,"低",IF(Q4719&gt;8,"高","中"))</f>
        <v>高</v>
      </c>
      <c r="S4722" t="s">
        <v>272</v>
      </c>
    </row>
    <row r="4723" spans="1:19" ht="14" hidden="1" customHeight="1" x14ac:dyDescent="0.15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>
        <v>2</v>
      </c>
      <c r="S4723" t="s">
        <v>272</v>
      </c>
    </row>
    <row r="4724" spans="1:19" ht="14" hidden="1" customHeight="1" x14ac:dyDescent="0.15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>
        <v>3</v>
      </c>
      <c r="S4724" t="s">
        <v>272</v>
      </c>
    </row>
    <row r="4725" spans="1:19" ht="14" hidden="1" customHeight="1" x14ac:dyDescent="0.15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10796</v>
      </c>
      <c r="S4725" t="s">
        <v>272</v>
      </c>
    </row>
    <row r="4726" spans="1:19" ht="14" customHeight="1" x14ac:dyDescent="0.15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>
        <v>8</v>
      </c>
      <c r="R4726" t="str">
        <f>IF(Q4723&lt;=4,"低",IF(Q4723&gt;8,"高","中"))</f>
        <v>低</v>
      </c>
      <c r="S4726" t="s">
        <v>272</v>
      </c>
    </row>
    <row r="4727" spans="1:19" ht="14" hidden="1" customHeight="1" x14ac:dyDescent="0.15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>
        <v>9</v>
      </c>
      <c r="S4727" t="s">
        <v>272</v>
      </c>
    </row>
    <row r="4728" spans="1:19" ht="14" hidden="1" customHeight="1" x14ac:dyDescent="0.15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>
        <v>8</v>
      </c>
      <c r="S4728" t="s">
        <v>272</v>
      </c>
    </row>
    <row r="4729" spans="1:19" ht="14" hidden="1" customHeight="1" x14ac:dyDescent="0.15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>
        <v>10</v>
      </c>
      <c r="S4729" t="s">
        <v>272</v>
      </c>
    </row>
    <row r="4730" spans="1:19" ht="14" hidden="1" customHeight="1" x14ac:dyDescent="0.15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>
        <v>10</v>
      </c>
      <c r="S4730" t="s">
        <v>272</v>
      </c>
    </row>
    <row r="4731" spans="1:19" ht="14" hidden="1" customHeight="1" x14ac:dyDescent="0.15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>
        <v>6</v>
      </c>
      <c r="S4731" t="s">
        <v>31</v>
      </c>
    </row>
    <row r="4732" spans="1:19" ht="14" hidden="1" customHeight="1" x14ac:dyDescent="0.15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>
        <v>5</v>
      </c>
      <c r="S4732" t="s">
        <v>31</v>
      </c>
    </row>
    <row r="4733" spans="1:19" ht="14" customHeight="1" x14ac:dyDescent="0.15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>
        <v>4</v>
      </c>
      <c r="R4733" t="str">
        <f t="shared" ref="R4733:R4734" si="300">IF(Q4730&lt;=4,"低",IF(Q4730&gt;8,"高","中"))</f>
        <v>高</v>
      </c>
      <c r="S4733" t="s">
        <v>31</v>
      </c>
    </row>
    <row r="4734" spans="1:19" ht="14" customHeight="1" x14ac:dyDescent="0.15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>
        <v>8</v>
      </c>
      <c r="R4734" t="str">
        <f t="shared" si="300"/>
        <v>中</v>
      </c>
      <c r="S4734" t="s">
        <v>31</v>
      </c>
    </row>
    <row r="4735" spans="1:19" ht="14" hidden="1" customHeight="1" x14ac:dyDescent="0.15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>
        <v>8</v>
      </c>
      <c r="S4735" t="s">
        <v>256</v>
      </c>
    </row>
    <row r="4736" spans="1:19" ht="14" hidden="1" customHeight="1" x14ac:dyDescent="0.15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>
        <v>6</v>
      </c>
      <c r="S4736" t="s">
        <v>256</v>
      </c>
    </row>
    <row r="4737" spans="1:19" ht="14" hidden="1" customHeight="1" x14ac:dyDescent="0.15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>
        <v>7</v>
      </c>
      <c r="S4737" t="s">
        <v>256</v>
      </c>
    </row>
    <row r="4738" spans="1:19" ht="14" customHeight="1" x14ac:dyDescent="0.15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>
        <v>6</v>
      </c>
      <c r="R4738" t="str">
        <f>IF(Q4735&lt;=4,"低",IF(Q4735&gt;8,"高","中"))</f>
        <v>中</v>
      </c>
      <c r="S4738" t="s">
        <v>256</v>
      </c>
    </row>
    <row r="4739" spans="1:19" ht="14" hidden="1" customHeight="1" x14ac:dyDescent="0.15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>
        <v>1</v>
      </c>
      <c r="S4739" t="s">
        <v>539</v>
      </c>
    </row>
    <row r="4740" spans="1:19" ht="14" hidden="1" customHeight="1" x14ac:dyDescent="0.15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>
        <v>8</v>
      </c>
      <c r="S4740" t="s">
        <v>256</v>
      </c>
    </row>
    <row r="4741" spans="1:19" ht="14" customHeight="1" x14ac:dyDescent="0.15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>
        <v>8</v>
      </c>
      <c r="R4741" t="str">
        <f t="shared" ref="R4741:R4742" si="301">IF(Q4738&lt;=4,"低",IF(Q4738&gt;8,"高","中"))</f>
        <v>中</v>
      </c>
      <c r="S4741" t="s">
        <v>256</v>
      </c>
    </row>
    <row r="4742" spans="1:19" ht="14" customHeight="1" x14ac:dyDescent="0.15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>
        <v>10</v>
      </c>
      <c r="R4742" t="str">
        <f t="shared" si="301"/>
        <v>低</v>
      </c>
      <c r="S4742" t="s">
        <v>256</v>
      </c>
    </row>
    <row r="4743" spans="1:19" ht="14" hidden="1" customHeight="1" x14ac:dyDescent="0.15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>
        <v>4</v>
      </c>
      <c r="S4743" t="s">
        <v>256</v>
      </c>
    </row>
    <row r="4744" spans="1:19" ht="14" hidden="1" customHeight="1" x14ac:dyDescent="0.15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>
        <v>6</v>
      </c>
      <c r="S4744" t="s">
        <v>256</v>
      </c>
    </row>
    <row r="4745" spans="1:19" ht="14" customHeight="1" x14ac:dyDescent="0.15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>
        <v>4</v>
      </c>
      <c r="R4745" t="str">
        <f>IF(Q4742&lt;=4,"低",IF(Q4742&gt;8,"高","中"))</f>
        <v>高</v>
      </c>
      <c r="S4745" t="s">
        <v>539</v>
      </c>
    </row>
    <row r="4746" spans="1:19" ht="14" hidden="1" customHeight="1" x14ac:dyDescent="0.15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>
        <v>6</v>
      </c>
      <c r="S4746" t="s">
        <v>256</v>
      </c>
    </row>
    <row r="4747" spans="1:19" ht="14" hidden="1" customHeight="1" x14ac:dyDescent="0.15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>
        <v>8</v>
      </c>
      <c r="S4747" t="s">
        <v>256</v>
      </c>
    </row>
    <row r="4748" spans="1:19" ht="14" hidden="1" customHeight="1" x14ac:dyDescent="0.15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>
        <v>6</v>
      </c>
      <c r="S4748" t="s">
        <v>256</v>
      </c>
    </row>
    <row r="4749" spans="1:19" ht="14" hidden="1" customHeight="1" x14ac:dyDescent="0.15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>
        <v>6</v>
      </c>
      <c r="S4749" t="s">
        <v>256</v>
      </c>
    </row>
    <row r="4750" spans="1:19" ht="14" hidden="1" customHeight="1" x14ac:dyDescent="0.15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>
        <v>7</v>
      </c>
      <c r="S4750" t="s">
        <v>256</v>
      </c>
    </row>
    <row r="4751" spans="1:19" ht="14" hidden="1" customHeight="1" x14ac:dyDescent="0.15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>
        <v>3</v>
      </c>
      <c r="S4751" t="s">
        <v>256</v>
      </c>
    </row>
    <row r="4752" spans="1:19" ht="14" customHeight="1" x14ac:dyDescent="0.15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>
        <v>12</v>
      </c>
      <c r="R4752" t="str">
        <f>IF(Q4749&lt;=4,"低",IF(Q4749&gt;8,"高","中"))</f>
        <v>中</v>
      </c>
      <c r="S4752" t="s">
        <v>256</v>
      </c>
    </row>
    <row r="4753" spans="1:19" ht="14" hidden="1" customHeight="1" x14ac:dyDescent="0.15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>
        <v>10</v>
      </c>
      <c r="S4753" t="s">
        <v>256</v>
      </c>
    </row>
    <row r="4754" spans="1:19" ht="14" hidden="1" customHeight="1" x14ac:dyDescent="0.15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>
        <v>8</v>
      </c>
      <c r="S4754" t="s">
        <v>256</v>
      </c>
    </row>
    <row r="4755" spans="1:19" ht="14" customHeight="1" x14ac:dyDescent="0.15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>
        <v>10</v>
      </c>
      <c r="R4755" t="str">
        <f>IF(Q4752&lt;=4,"低",IF(Q4752&gt;8,"高","中"))</f>
        <v>高</v>
      </c>
      <c r="S4755" t="s">
        <v>256</v>
      </c>
    </row>
    <row r="4756" spans="1:19" ht="14" hidden="1" customHeight="1" x14ac:dyDescent="0.15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>
        <v>10</v>
      </c>
      <c r="S4756" t="s">
        <v>256</v>
      </c>
    </row>
    <row r="4757" spans="1:19" ht="14" hidden="1" customHeight="1" x14ac:dyDescent="0.15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>
        <v>6</v>
      </c>
      <c r="S4757" t="s">
        <v>256</v>
      </c>
    </row>
    <row r="4758" spans="1:19" ht="14" customHeight="1" x14ac:dyDescent="0.15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>
        <v>1</v>
      </c>
      <c r="R4758" t="str">
        <f t="shared" ref="R4758:R4759" si="302">IF(Q4755&lt;=4,"低",IF(Q4755&gt;8,"高","中"))</f>
        <v>高</v>
      </c>
      <c r="S4758" t="s">
        <v>256</v>
      </c>
    </row>
    <row r="4759" spans="1:19" ht="14" customHeight="1" x14ac:dyDescent="0.15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>
        <v>8</v>
      </c>
      <c r="R4759" t="str">
        <f t="shared" si="302"/>
        <v>高</v>
      </c>
      <c r="S4759" t="s">
        <v>256</v>
      </c>
    </row>
    <row r="4760" spans="1:19" ht="14" hidden="1" customHeight="1" x14ac:dyDescent="0.15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>
        <v>4</v>
      </c>
      <c r="S4760" t="s">
        <v>256</v>
      </c>
    </row>
    <row r="4761" spans="1:19" ht="14" hidden="1" customHeight="1" x14ac:dyDescent="0.15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>
        <v>5</v>
      </c>
      <c r="S4761" t="s">
        <v>1727</v>
      </c>
    </row>
    <row r="4762" spans="1:19" ht="14" hidden="1" customHeight="1" x14ac:dyDescent="0.15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>
        <v>15</v>
      </c>
      <c r="S4762" t="s">
        <v>1727</v>
      </c>
    </row>
    <row r="4763" spans="1:19" ht="14" customHeight="1" x14ac:dyDescent="0.15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>
        <v>12</v>
      </c>
      <c r="R4763" t="str">
        <f t="shared" ref="R4763:R4764" si="303">IF(Q4760&lt;=4,"低",IF(Q4760&gt;8,"高","中"))</f>
        <v>低</v>
      </c>
      <c r="S4763" t="s">
        <v>1727</v>
      </c>
    </row>
    <row r="4764" spans="1:19" ht="14" customHeight="1" x14ac:dyDescent="0.15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>
        <v>15</v>
      </c>
      <c r="R4764" t="str">
        <f t="shared" si="303"/>
        <v>中</v>
      </c>
      <c r="S4764" t="s">
        <v>1727</v>
      </c>
    </row>
    <row r="4765" spans="1:19" ht="14" hidden="1" customHeight="1" x14ac:dyDescent="0.15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>
        <v>5</v>
      </c>
      <c r="S4765" t="s">
        <v>1727</v>
      </c>
    </row>
    <row r="4766" spans="1:19" ht="14" customHeight="1" x14ac:dyDescent="0.15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>
        <v>10</v>
      </c>
      <c r="R4766" t="str">
        <f t="shared" ref="R4766:R4767" si="304">IF(Q4763&lt;=4,"低",IF(Q4763&gt;8,"高","中"))</f>
        <v>高</v>
      </c>
      <c r="S4766" t="s">
        <v>1727</v>
      </c>
    </row>
    <row r="4767" spans="1:19" ht="14" customHeight="1" x14ac:dyDescent="0.15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>
        <v>15</v>
      </c>
      <c r="R4767" t="str">
        <f t="shared" si="304"/>
        <v>高</v>
      </c>
      <c r="S4767" t="s">
        <v>1727</v>
      </c>
    </row>
    <row r="4768" spans="1:19" ht="14" hidden="1" customHeight="1" x14ac:dyDescent="0.15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>
        <v>8</v>
      </c>
      <c r="S4768" t="s">
        <v>1727</v>
      </c>
    </row>
    <row r="4769" spans="1:19" ht="14" customHeight="1" x14ac:dyDescent="0.15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>
        <v>15</v>
      </c>
      <c r="R4769" t="str">
        <f>IF(Q4766&lt;=4,"低",IF(Q4766&gt;8,"高","中"))</f>
        <v>高</v>
      </c>
      <c r="S4769" t="s">
        <v>1727</v>
      </c>
    </row>
    <row r="4770" spans="1:19" ht="14" hidden="1" customHeight="1" x14ac:dyDescent="0.15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>
        <v>15</v>
      </c>
      <c r="S4770" t="s">
        <v>1727</v>
      </c>
    </row>
    <row r="4771" spans="1:19" ht="14" customHeight="1" x14ac:dyDescent="0.15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>
        <v>10</v>
      </c>
      <c r="R4771" t="str">
        <f t="shared" ref="R4771:R4773" si="305">IF(Q4768&lt;=4,"低",IF(Q4768&gt;8,"高","中"))</f>
        <v>中</v>
      </c>
      <c r="S4771" t="s">
        <v>1727</v>
      </c>
    </row>
    <row r="4772" spans="1:19" ht="14" customHeight="1" x14ac:dyDescent="0.15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9139</v>
      </c>
      <c r="R4772" t="str">
        <f t="shared" si="305"/>
        <v>高</v>
      </c>
      <c r="S4772" t="s">
        <v>1727</v>
      </c>
    </row>
    <row r="4773" spans="1:19" ht="14" customHeight="1" x14ac:dyDescent="0.15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>
        <v>15</v>
      </c>
      <c r="R4773" t="str">
        <f t="shared" si="305"/>
        <v>高</v>
      </c>
      <c r="S4773" t="s">
        <v>1727</v>
      </c>
    </row>
    <row r="4774" spans="1:19" ht="14" hidden="1" customHeight="1" x14ac:dyDescent="0.15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>
        <v>10</v>
      </c>
      <c r="S4774" t="s">
        <v>1727</v>
      </c>
    </row>
    <row r="4775" spans="1:19" ht="14" hidden="1" customHeight="1" x14ac:dyDescent="0.15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>
        <v>20</v>
      </c>
      <c r="S4775" t="s">
        <v>1727</v>
      </c>
    </row>
    <row r="4776" spans="1:19" ht="14" hidden="1" customHeight="1" x14ac:dyDescent="0.15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>
        <v>10</v>
      </c>
      <c r="S4776" t="s">
        <v>1727</v>
      </c>
    </row>
    <row r="4777" spans="1:19" ht="14" hidden="1" customHeight="1" x14ac:dyDescent="0.15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>
        <v>8</v>
      </c>
      <c r="S4777" t="s">
        <v>1727</v>
      </c>
    </row>
    <row r="4778" spans="1:19" ht="14" hidden="1" customHeight="1" x14ac:dyDescent="0.15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>
        <v>10</v>
      </c>
      <c r="S4778" t="s">
        <v>1727</v>
      </c>
    </row>
    <row r="4779" spans="1:19" ht="14" hidden="1" customHeight="1" x14ac:dyDescent="0.15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>
        <v>5</v>
      </c>
      <c r="S4779" t="s">
        <v>1727</v>
      </c>
    </row>
    <row r="4780" spans="1:19" ht="14" hidden="1" customHeight="1" x14ac:dyDescent="0.15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>
        <v>10</v>
      </c>
      <c r="S4780" t="s">
        <v>1727</v>
      </c>
    </row>
    <row r="4781" spans="1:19" ht="14" hidden="1" customHeight="1" x14ac:dyDescent="0.15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>
        <v>6</v>
      </c>
      <c r="S4781" t="s">
        <v>1727</v>
      </c>
    </row>
    <row r="4782" spans="1:19" ht="14" customHeight="1" x14ac:dyDescent="0.15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>
        <v>8</v>
      </c>
      <c r="R4782" t="str">
        <f t="shared" ref="R4782:R4783" si="306">IF(Q4779&lt;=4,"低",IF(Q4779&gt;8,"高","中"))</f>
        <v>中</v>
      </c>
      <c r="S4782" t="s">
        <v>1727</v>
      </c>
    </row>
    <row r="4783" spans="1:19" ht="14" customHeight="1" x14ac:dyDescent="0.15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>
        <v>8</v>
      </c>
      <c r="R4783" t="str">
        <f t="shared" si="306"/>
        <v>高</v>
      </c>
      <c r="S4783" t="s">
        <v>1727</v>
      </c>
    </row>
    <row r="4784" spans="1:19" ht="14" hidden="1" customHeight="1" x14ac:dyDescent="0.15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>
        <v>6</v>
      </c>
      <c r="S4784" t="s">
        <v>1727</v>
      </c>
    </row>
    <row r="4785" spans="1:19" ht="14" customHeight="1" x14ac:dyDescent="0.15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>
        <v>10</v>
      </c>
      <c r="R4785" t="str">
        <f t="shared" ref="R4785:R4787" si="307">IF(Q4782&lt;=4,"低",IF(Q4782&gt;8,"高","中"))</f>
        <v>中</v>
      </c>
      <c r="S4785" t="s">
        <v>1727</v>
      </c>
    </row>
    <row r="4786" spans="1:19" ht="14" customHeight="1" x14ac:dyDescent="0.15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>
        <v>15</v>
      </c>
      <c r="R4786" t="str">
        <f t="shared" si="307"/>
        <v>中</v>
      </c>
      <c r="S4786" t="s">
        <v>2785</v>
      </c>
    </row>
    <row r="4787" spans="1:19" ht="14" customHeight="1" x14ac:dyDescent="0.15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>
        <v>18</v>
      </c>
      <c r="R4787" t="str">
        <f t="shared" si="307"/>
        <v>中</v>
      </c>
      <c r="S4787" t="s">
        <v>2785</v>
      </c>
    </row>
    <row r="4788" spans="1:19" ht="14" hidden="1" customHeight="1" x14ac:dyDescent="0.15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>
        <v>12</v>
      </c>
      <c r="S4788" t="s">
        <v>2785</v>
      </c>
    </row>
    <row r="4789" spans="1:19" ht="14" customHeight="1" x14ac:dyDescent="0.15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>
        <v>18</v>
      </c>
      <c r="R4789" t="str">
        <f t="shared" ref="R4789:R4790" si="308">IF(Q4786&lt;=4,"低",IF(Q4786&gt;8,"高","中"))</f>
        <v>高</v>
      </c>
      <c r="S4789" t="s">
        <v>2785</v>
      </c>
    </row>
    <row r="4790" spans="1:19" ht="14" customHeight="1" x14ac:dyDescent="0.15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>
        <v>15</v>
      </c>
      <c r="R4790" t="str">
        <f t="shared" si="308"/>
        <v>高</v>
      </c>
      <c r="S4790" t="s">
        <v>2785</v>
      </c>
    </row>
    <row r="4791" spans="1:19" ht="14" hidden="1" customHeight="1" x14ac:dyDescent="0.15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>
        <v>10</v>
      </c>
      <c r="S4791" t="s">
        <v>272</v>
      </c>
    </row>
    <row r="4792" spans="1:19" ht="14" hidden="1" customHeight="1" x14ac:dyDescent="0.15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>
        <v>2</v>
      </c>
      <c r="S4792" t="s">
        <v>272</v>
      </c>
    </row>
    <row r="4793" spans="1:19" ht="14" hidden="1" customHeight="1" x14ac:dyDescent="0.15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>
        <v>7</v>
      </c>
      <c r="S4793" t="s">
        <v>272</v>
      </c>
    </row>
    <row r="4794" spans="1:19" ht="14" hidden="1" customHeight="1" x14ac:dyDescent="0.15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>
        <v>5</v>
      </c>
      <c r="S4794" t="s">
        <v>272</v>
      </c>
    </row>
    <row r="4795" spans="1:19" ht="14" hidden="1" customHeight="1" x14ac:dyDescent="0.15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>
        <v>6</v>
      </c>
      <c r="S4795" t="s">
        <v>272</v>
      </c>
    </row>
    <row r="4796" spans="1:19" ht="14" customHeight="1" x14ac:dyDescent="0.15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>
        <v>15</v>
      </c>
      <c r="R4796" t="str">
        <f>IF(Q4793&lt;=4,"低",IF(Q4793&gt;8,"高","中"))</f>
        <v>中</v>
      </c>
      <c r="S4796" t="s">
        <v>272</v>
      </c>
    </row>
    <row r="4797" spans="1:19" ht="14" hidden="1" customHeight="1" x14ac:dyDescent="0.15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>
        <v>2</v>
      </c>
      <c r="S4797" t="s">
        <v>272</v>
      </c>
    </row>
    <row r="4798" spans="1:19" ht="14" customHeight="1" x14ac:dyDescent="0.15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>
        <v>6</v>
      </c>
      <c r="R4798" t="str">
        <f>IF(Q4795&lt;=4,"低",IF(Q4795&gt;8,"高","中"))</f>
        <v>中</v>
      </c>
      <c r="S4798" t="s">
        <v>272</v>
      </c>
    </row>
    <row r="4799" spans="1:19" ht="14" hidden="1" customHeight="1" x14ac:dyDescent="0.15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13951</v>
      </c>
      <c r="S4799" t="s">
        <v>272</v>
      </c>
    </row>
    <row r="4800" spans="1:19" ht="14" hidden="1" customHeight="1" x14ac:dyDescent="0.15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>
        <v>3</v>
      </c>
      <c r="S4800" t="s">
        <v>272</v>
      </c>
    </row>
    <row r="4801" spans="1:19" ht="14" hidden="1" customHeight="1" x14ac:dyDescent="0.15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>
        <v>5</v>
      </c>
      <c r="S4801" t="s">
        <v>272</v>
      </c>
    </row>
    <row r="4802" spans="1:19" ht="14" hidden="1" customHeight="1" x14ac:dyDescent="0.15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>
        <v>7</v>
      </c>
      <c r="S4802" t="s">
        <v>272</v>
      </c>
    </row>
    <row r="4803" spans="1:19" ht="14" hidden="1" customHeight="1" x14ac:dyDescent="0.15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>
        <v>9</v>
      </c>
      <c r="S4803" t="s">
        <v>272</v>
      </c>
    </row>
    <row r="4804" spans="1:19" ht="14" hidden="1" customHeight="1" x14ac:dyDescent="0.15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>
        <v>5</v>
      </c>
      <c r="S4804" t="s">
        <v>272</v>
      </c>
    </row>
    <row r="4805" spans="1:19" ht="14" hidden="1" customHeight="1" x14ac:dyDescent="0.15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>
        <v>2</v>
      </c>
      <c r="S4805" t="s">
        <v>272</v>
      </c>
    </row>
    <row r="4806" spans="1:19" ht="14" hidden="1" customHeight="1" x14ac:dyDescent="0.15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>
        <v>7</v>
      </c>
      <c r="S4806" t="s">
        <v>272</v>
      </c>
    </row>
    <row r="4807" spans="1:19" ht="14" hidden="1" customHeight="1" x14ac:dyDescent="0.15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>
        <v>9</v>
      </c>
      <c r="S4807" t="s">
        <v>272</v>
      </c>
    </row>
    <row r="4808" spans="1:19" ht="14" hidden="1" customHeight="1" x14ac:dyDescent="0.15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>
        <v>5</v>
      </c>
      <c r="S4808" t="s">
        <v>272</v>
      </c>
    </row>
    <row r="4809" spans="1:19" ht="14" hidden="1" customHeight="1" x14ac:dyDescent="0.15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>
        <v>2</v>
      </c>
      <c r="S4809" t="s">
        <v>272</v>
      </c>
    </row>
    <row r="4810" spans="1:19" ht="14" hidden="1" customHeight="1" x14ac:dyDescent="0.15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>
        <v>8</v>
      </c>
      <c r="S4810" t="s">
        <v>272</v>
      </c>
    </row>
    <row r="4811" spans="1:19" ht="14" hidden="1" customHeight="1" x14ac:dyDescent="0.15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>
        <v>2</v>
      </c>
      <c r="S4811" t="s">
        <v>272</v>
      </c>
    </row>
    <row r="4812" spans="1:19" ht="14" hidden="1" customHeight="1" x14ac:dyDescent="0.15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>
        <v>2</v>
      </c>
      <c r="S4812" t="s">
        <v>272</v>
      </c>
    </row>
    <row r="4813" spans="1:19" ht="14" hidden="1" customHeight="1" x14ac:dyDescent="0.15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>
        <v>4</v>
      </c>
      <c r="S4813" t="s">
        <v>272</v>
      </c>
    </row>
    <row r="4814" spans="1:19" ht="14" hidden="1" customHeight="1" x14ac:dyDescent="0.15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>
        <v>3</v>
      </c>
      <c r="S4814" t="s">
        <v>31</v>
      </c>
    </row>
    <row r="4815" spans="1:19" ht="14" customHeight="1" x14ac:dyDescent="0.15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>
        <v>2</v>
      </c>
      <c r="R4815" t="str">
        <f>IF(Q4812&lt;=4,"低",IF(Q4812&gt;8,"高","中"))</f>
        <v>低</v>
      </c>
      <c r="S4815" t="s">
        <v>31</v>
      </c>
    </row>
    <row r="4816" spans="1:19" ht="14" hidden="1" customHeight="1" x14ac:dyDescent="0.15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>
        <v>10</v>
      </c>
      <c r="S4816" t="s">
        <v>256</v>
      </c>
    </row>
    <row r="4817" spans="1:19" ht="14" hidden="1" customHeight="1" x14ac:dyDescent="0.15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>
        <v>5</v>
      </c>
      <c r="S4817" t="s">
        <v>256</v>
      </c>
    </row>
    <row r="4818" spans="1:19" ht="14" hidden="1" customHeight="1" x14ac:dyDescent="0.15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>
        <v>5</v>
      </c>
      <c r="S4818" t="s">
        <v>256</v>
      </c>
    </row>
    <row r="4819" spans="1:19" ht="14" hidden="1" customHeight="1" x14ac:dyDescent="0.15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>
        <v>8</v>
      </c>
      <c r="S4819" t="s">
        <v>256</v>
      </c>
    </row>
    <row r="4820" spans="1:19" ht="14" hidden="1" customHeight="1" x14ac:dyDescent="0.15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>
        <v>3</v>
      </c>
      <c r="S4820" t="s">
        <v>256</v>
      </c>
    </row>
    <row r="4821" spans="1:19" ht="14" customHeight="1" x14ac:dyDescent="0.15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>
        <v>10</v>
      </c>
      <c r="R4821" t="str">
        <f t="shared" ref="R4821:R4822" si="309">IF(Q4818&lt;=4,"低",IF(Q4818&gt;8,"高","中"))</f>
        <v>中</v>
      </c>
      <c r="S4821" t="s">
        <v>256</v>
      </c>
    </row>
    <row r="4822" spans="1:19" ht="14" customHeight="1" x14ac:dyDescent="0.15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>
        <v>6</v>
      </c>
      <c r="R4822" t="str">
        <f t="shared" si="309"/>
        <v>中</v>
      </c>
      <c r="S4822" t="s">
        <v>256</v>
      </c>
    </row>
    <row r="4823" spans="1:19" ht="14" hidden="1" customHeight="1" x14ac:dyDescent="0.15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>
        <v>6</v>
      </c>
      <c r="S4823" t="s">
        <v>256</v>
      </c>
    </row>
    <row r="4824" spans="1:19" ht="14" customHeight="1" x14ac:dyDescent="0.15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>
        <v>6</v>
      </c>
      <c r="R4824" t="str">
        <f>IF(Q4821&lt;=4,"低",IF(Q4821&gt;8,"高","中"))</f>
        <v>高</v>
      </c>
      <c r="S4824" t="s">
        <v>256</v>
      </c>
    </row>
    <row r="4825" spans="1:19" ht="14" hidden="1" customHeight="1" x14ac:dyDescent="0.15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>
        <v>4</v>
      </c>
      <c r="S4825" t="s">
        <v>256</v>
      </c>
    </row>
    <row r="4826" spans="1:19" ht="14" hidden="1" customHeight="1" x14ac:dyDescent="0.15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>
        <v>10</v>
      </c>
      <c r="S4826" t="s">
        <v>256</v>
      </c>
    </row>
    <row r="4827" spans="1:19" ht="14" customHeight="1" x14ac:dyDescent="0.15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>
        <v>6</v>
      </c>
      <c r="R4827" t="str">
        <f>IF(Q4824&lt;=4,"低",IF(Q4824&gt;8,"高","中"))</f>
        <v>中</v>
      </c>
      <c r="S4827" t="s">
        <v>256</v>
      </c>
    </row>
    <row r="4828" spans="1:19" ht="14" hidden="1" customHeight="1" x14ac:dyDescent="0.15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>
        <v>4</v>
      </c>
      <c r="S4828" t="s">
        <v>256</v>
      </c>
    </row>
    <row r="4829" spans="1:19" ht="14" hidden="1" customHeight="1" x14ac:dyDescent="0.15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>
        <v>10</v>
      </c>
      <c r="S4829" t="s">
        <v>256</v>
      </c>
    </row>
    <row r="4830" spans="1:19" ht="14" hidden="1" customHeight="1" x14ac:dyDescent="0.15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>
        <v>5</v>
      </c>
      <c r="S4830" t="s">
        <v>256</v>
      </c>
    </row>
    <row r="4831" spans="1:19" ht="14" hidden="1" customHeight="1" x14ac:dyDescent="0.15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>
        <v>8</v>
      </c>
      <c r="S4831" t="s">
        <v>256</v>
      </c>
    </row>
    <row r="4832" spans="1:19" ht="14" hidden="1" customHeight="1" x14ac:dyDescent="0.15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>
        <v>3</v>
      </c>
      <c r="S4832" t="s">
        <v>256</v>
      </c>
    </row>
    <row r="4833" spans="1:19" ht="14" hidden="1" customHeight="1" x14ac:dyDescent="0.15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>
        <v>4</v>
      </c>
      <c r="S4833" t="s">
        <v>256</v>
      </c>
    </row>
    <row r="4834" spans="1:19" ht="14" hidden="1" customHeight="1" x14ac:dyDescent="0.15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>
        <v>3</v>
      </c>
      <c r="S4834" t="s">
        <v>539</v>
      </c>
    </row>
    <row r="4835" spans="1:19" ht="14" hidden="1" customHeight="1" x14ac:dyDescent="0.15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>
        <v>4</v>
      </c>
      <c r="S4835" t="s">
        <v>256</v>
      </c>
    </row>
    <row r="4836" spans="1:19" ht="14" hidden="1" customHeight="1" x14ac:dyDescent="0.15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>
        <v>3</v>
      </c>
      <c r="S4836" t="s">
        <v>256</v>
      </c>
    </row>
    <row r="4837" spans="1:19" ht="14" hidden="1" customHeight="1" x14ac:dyDescent="0.15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>
        <v>8</v>
      </c>
      <c r="S4837" t="s">
        <v>1727</v>
      </c>
    </row>
    <row r="4838" spans="1:19" ht="14" hidden="1" customHeight="1" x14ac:dyDescent="0.15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>
        <v>15</v>
      </c>
      <c r="S4838" t="s">
        <v>1727</v>
      </c>
    </row>
    <row r="4839" spans="1:19" ht="14" customHeight="1" x14ac:dyDescent="0.15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>
        <v>20</v>
      </c>
      <c r="R4839" t="str">
        <f>IF(Q4836&lt;=4,"低",IF(Q4836&gt;8,"高","中"))</f>
        <v>低</v>
      </c>
      <c r="S4839" t="s">
        <v>1727</v>
      </c>
    </row>
    <row r="4840" spans="1:19" ht="14" hidden="1" customHeight="1" x14ac:dyDescent="0.15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>
        <v>5</v>
      </c>
      <c r="S4840" t="s">
        <v>1727</v>
      </c>
    </row>
    <row r="4841" spans="1:19" ht="14" hidden="1" customHeight="1" x14ac:dyDescent="0.15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>
        <v>8</v>
      </c>
      <c r="S4841" t="s">
        <v>1727</v>
      </c>
    </row>
    <row r="4842" spans="1:19" ht="14" customHeight="1" x14ac:dyDescent="0.15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>
        <v>10</v>
      </c>
      <c r="R4842" t="str">
        <f>IF(Q4839&lt;=4,"低",IF(Q4839&gt;8,"高","中"))</f>
        <v>高</v>
      </c>
      <c r="S4842" t="s">
        <v>1727</v>
      </c>
    </row>
    <row r="4843" spans="1:19" ht="14" hidden="1" customHeight="1" x14ac:dyDescent="0.15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>
        <v>5</v>
      </c>
      <c r="S4843" t="s">
        <v>1727</v>
      </c>
    </row>
    <row r="4844" spans="1:19" ht="14" hidden="1" customHeight="1" x14ac:dyDescent="0.15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>
        <v>8</v>
      </c>
      <c r="S4844" t="s">
        <v>1727</v>
      </c>
    </row>
    <row r="4845" spans="1:19" ht="14" customHeight="1" x14ac:dyDescent="0.15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>
        <v>15</v>
      </c>
      <c r="R4845" t="str">
        <f t="shared" ref="R4845:R4849" si="310">IF(Q4842&lt;=4,"低",IF(Q4842&gt;8,"高","中"))</f>
        <v>高</v>
      </c>
      <c r="S4845" t="s">
        <v>1727</v>
      </c>
    </row>
    <row r="4846" spans="1:19" ht="14" customHeight="1" x14ac:dyDescent="0.15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>
        <v>10</v>
      </c>
      <c r="R4846" t="str">
        <f t="shared" si="310"/>
        <v>中</v>
      </c>
      <c r="S4846" t="s">
        <v>1727</v>
      </c>
    </row>
    <row r="4847" spans="1:19" ht="14" customHeight="1" x14ac:dyDescent="0.15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>
        <v>10</v>
      </c>
      <c r="R4847" t="str">
        <f t="shared" si="310"/>
        <v>中</v>
      </c>
      <c r="S4847" t="s">
        <v>1727</v>
      </c>
    </row>
    <row r="4848" spans="1:19" ht="14" customHeight="1" x14ac:dyDescent="0.15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>
        <v>10</v>
      </c>
      <c r="R4848" t="str">
        <f t="shared" si="310"/>
        <v>高</v>
      </c>
      <c r="S4848" t="s">
        <v>1727</v>
      </c>
    </row>
    <row r="4849" spans="1:19" ht="14" customHeight="1" x14ac:dyDescent="0.15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>
        <v>7</v>
      </c>
      <c r="R4849" t="str">
        <f t="shared" si="310"/>
        <v>高</v>
      </c>
      <c r="S4849" t="s">
        <v>1727</v>
      </c>
    </row>
    <row r="4850" spans="1:19" ht="14" hidden="1" customHeight="1" x14ac:dyDescent="0.15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>
        <v>10</v>
      </c>
      <c r="S4850" t="s">
        <v>1727</v>
      </c>
    </row>
    <row r="4851" spans="1:19" ht="14" customHeight="1" x14ac:dyDescent="0.15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>
        <v>10</v>
      </c>
      <c r="R4851" t="str">
        <f t="shared" ref="R4851:R4852" si="311">IF(Q4848&lt;=4,"低",IF(Q4848&gt;8,"高","中"))</f>
        <v>高</v>
      </c>
      <c r="S4851" t="s">
        <v>1727</v>
      </c>
    </row>
    <row r="4852" spans="1:19" ht="14" customHeight="1" x14ac:dyDescent="0.15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>
        <v>10</v>
      </c>
      <c r="R4852" t="str">
        <f t="shared" si="311"/>
        <v>中</v>
      </c>
      <c r="S4852" t="s">
        <v>1727</v>
      </c>
    </row>
    <row r="4853" spans="1:19" ht="14" hidden="1" customHeight="1" x14ac:dyDescent="0.15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>
        <v>10</v>
      </c>
      <c r="S4853" t="s">
        <v>1727</v>
      </c>
    </row>
    <row r="4854" spans="1:19" ht="14" customHeight="1" x14ac:dyDescent="0.15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>
        <v>10</v>
      </c>
      <c r="R4854" t="str">
        <f t="shared" ref="R4854:R4858" si="312">IF(Q4851&lt;=4,"低",IF(Q4851&gt;8,"高","中"))</f>
        <v>高</v>
      </c>
      <c r="S4854" t="s">
        <v>1727</v>
      </c>
    </row>
    <row r="4855" spans="1:19" ht="14" customHeight="1" x14ac:dyDescent="0.15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>
        <v>10</v>
      </c>
      <c r="R4855" t="str">
        <f t="shared" si="312"/>
        <v>高</v>
      </c>
      <c r="S4855" t="s">
        <v>1727</v>
      </c>
    </row>
    <row r="4856" spans="1:19" ht="14" customHeight="1" x14ac:dyDescent="0.15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>
        <v>8</v>
      </c>
      <c r="R4856" t="str">
        <f t="shared" si="312"/>
        <v>高</v>
      </c>
      <c r="S4856" t="s">
        <v>1727</v>
      </c>
    </row>
    <row r="4857" spans="1:19" ht="14" customHeight="1" x14ac:dyDescent="0.15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>
        <v>7</v>
      </c>
      <c r="R4857" t="str">
        <f t="shared" si="312"/>
        <v>高</v>
      </c>
      <c r="S4857" t="s">
        <v>1727</v>
      </c>
    </row>
    <row r="4858" spans="1:19" ht="14" customHeight="1" x14ac:dyDescent="0.15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>
        <v>15</v>
      </c>
      <c r="R4858" t="str">
        <f t="shared" si="312"/>
        <v>高</v>
      </c>
      <c r="S4858" t="s">
        <v>1727</v>
      </c>
    </row>
    <row r="4859" spans="1:19" ht="14" hidden="1" customHeight="1" x14ac:dyDescent="0.15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>
        <v>10</v>
      </c>
      <c r="S4859" t="s">
        <v>1727</v>
      </c>
    </row>
    <row r="4860" spans="1:19" ht="14" customHeight="1" x14ac:dyDescent="0.15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>
        <v>10</v>
      </c>
      <c r="R4860" t="str">
        <f t="shared" ref="R4860:R4863" si="313">IF(Q4857&lt;=4,"低",IF(Q4857&gt;8,"高","中"))</f>
        <v>中</v>
      </c>
      <c r="S4860" t="s">
        <v>1727</v>
      </c>
    </row>
    <row r="4861" spans="1:19" ht="14" customHeight="1" x14ac:dyDescent="0.15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>
        <v>8</v>
      </c>
      <c r="R4861" t="str">
        <f t="shared" si="313"/>
        <v>高</v>
      </c>
      <c r="S4861" t="s">
        <v>1727</v>
      </c>
    </row>
    <row r="4862" spans="1:19" ht="14" customHeight="1" x14ac:dyDescent="0.15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>
        <v>5</v>
      </c>
      <c r="R4862" t="str">
        <f t="shared" si="313"/>
        <v>高</v>
      </c>
      <c r="S4862" t="s">
        <v>1727</v>
      </c>
    </row>
    <row r="4863" spans="1:19" ht="14" customHeight="1" x14ac:dyDescent="0.15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>
        <v>10</v>
      </c>
      <c r="R4863" t="str">
        <f t="shared" si="313"/>
        <v>高</v>
      </c>
      <c r="S4863" t="s">
        <v>1727</v>
      </c>
    </row>
    <row r="4864" spans="1:19" ht="14" hidden="1" customHeight="1" x14ac:dyDescent="0.15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>
        <v>8</v>
      </c>
      <c r="S4864" t="s">
        <v>2785</v>
      </c>
    </row>
    <row r="4865" spans="1:19" ht="14" hidden="1" customHeight="1" x14ac:dyDescent="0.15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>
        <v>18</v>
      </c>
      <c r="S4865" t="s">
        <v>2785</v>
      </c>
    </row>
    <row r="4866" spans="1:19" ht="14" hidden="1" customHeight="1" x14ac:dyDescent="0.15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>
        <v>8</v>
      </c>
      <c r="S4866" t="s">
        <v>2785</v>
      </c>
    </row>
    <row r="4867" spans="1:19" ht="14" customHeight="1" x14ac:dyDescent="0.15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>
        <v>10</v>
      </c>
      <c r="R4867" t="str">
        <f t="shared" ref="R4867:R4869" si="314">IF(Q4864&lt;=4,"低",IF(Q4864&gt;8,"高","中"))</f>
        <v>中</v>
      </c>
      <c r="S4867" t="s">
        <v>2785</v>
      </c>
    </row>
    <row r="4868" spans="1:19" ht="14" customHeight="1" x14ac:dyDescent="0.15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>
        <v>10</v>
      </c>
      <c r="R4868" t="str">
        <f t="shared" si="314"/>
        <v>高</v>
      </c>
      <c r="S4868" t="s">
        <v>2785</v>
      </c>
    </row>
    <row r="4869" spans="1:19" ht="14" customHeight="1" x14ac:dyDescent="0.15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>
        <v>15</v>
      </c>
      <c r="R4869" t="str">
        <f t="shared" si="314"/>
        <v>中</v>
      </c>
      <c r="S4869" t="s">
        <v>2785</v>
      </c>
    </row>
    <row r="4870" spans="1:19" ht="14" hidden="1" customHeight="1" x14ac:dyDescent="0.15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>
        <v>13</v>
      </c>
      <c r="S4870" t="s">
        <v>2785</v>
      </c>
    </row>
    <row r="4871" spans="1:19" ht="14" hidden="1" customHeight="1" x14ac:dyDescent="0.15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>
        <v>8</v>
      </c>
      <c r="S4871" t="s">
        <v>2785</v>
      </c>
    </row>
    <row r="4872" spans="1:19" ht="14" customHeight="1" x14ac:dyDescent="0.15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>
        <v>15</v>
      </c>
      <c r="R4872" t="str">
        <f t="shared" ref="R4872:R4873" si="315">IF(Q4869&lt;=4,"低",IF(Q4869&gt;8,"高","中"))</f>
        <v>高</v>
      </c>
      <c r="S4872" t="s">
        <v>2785</v>
      </c>
    </row>
    <row r="4873" spans="1:19" ht="14" customHeight="1" x14ac:dyDescent="0.15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>
        <v>8</v>
      </c>
      <c r="R4873" t="str">
        <f t="shared" si="315"/>
        <v>高</v>
      </c>
      <c r="S4873" t="s">
        <v>2785</v>
      </c>
    </row>
    <row r="4874" spans="1:19" ht="14" hidden="1" customHeight="1" x14ac:dyDescent="0.15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>
        <v>20</v>
      </c>
      <c r="S4874" t="s">
        <v>2785</v>
      </c>
    </row>
    <row r="4875" spans="1:19" ht="14" hidden="1" customHeight="1" x14ac:dyDescent="0.15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>
        <v>8</v>
      </c>
      <c r="S4875" t="s">
        <v>272</v>
      </c>
    </row>
    <row r="4876" spans="1:19" ht="14" hidden="1" customHeight="1" x14ac:dyDescent="0.15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>
        <v>4</v>
      </c>
      <c r="S4876" t="s">
        <v>272</v>
      </c>
    </row>
    <row r="4877" spans="1:19" ht="14" hidden="1" customHeight="1" x14ac:dyDescent="0.15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>
        <v>6</v>
      </c>
      <c r="S4877" t="s">
        <v>272</v>
      </c>
    </row>
    <row r="4878" spans="1:19" ht="14" hidden="1" customHeight="1" x14ac:dyDescent="0.15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>
        <v>3</v>
      </c>
      <c r="S4878" t="s">
        <v>272</v>
      </c>
    </row>
    <row r="4879" spans="1:19" ht="14" hidden="1" customHeight="1" x14ac:dyDescent="0.15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>
        <v>3</v>
      </c>
      <c r="S4879" t="s">
        <v>272</v>
      </c>
    </row>
    <row r="4880" spans="1:19" ht="14" hidden="1" customHeight="1" x14ac:dyDescent="0.15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>
        <v>1</v>
      </c>
      <c r="S4880" t="s">
        <v>272</v>
      </c>
    </row>
    <row r="4881" spans="1:19" ht="14" customHeight="1" x14ac:dyDescent="0.15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>
        <v>7</v>
      </c>
      <c r="R4881" t="str">
        <f>IF(Q4878&lt;=4,"低",IF(Q4878&gt;8,"高","中"))</f>
        <v>低</v>
      </c>
      <c r="S4881" t="s">
        <v>272</v>
      </c>
    </row>
    <row r="4882" spans="1:19" ht="14" hidden="1" customHeight="1" x14ac:dyDescent="0.15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>
        <v>2</v>
      </c>
      <c r="S4882" t="s">
        <v>272</v>
      </c>
    </row>
    <row r="4883" spans="1:19" ht="14" hidden="1" customHeight="1" x14ac:dyDescent="0.15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>
        <v>6</v>
      </c>
      <c r="S4883" t="s">
        <v>31</v>
      </c>
    </row>
    <row r="4884" spans="1:19" ht="14" hidden="1" customHeight="1" x14ac:dyDescent="0.15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>
        <v>4</v>
      </c>
      <c r="S4884" t="s">
        <v>256</v>
      </c>
    </row>
    <row r="4885" spans="1:19" ht="14" hidden="1" customHeight="1" x14ac:dyDescent="0.15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>
        <v>4</v>
      </c>
      <c r="S4885" t="s">
        <v>256</v>
      </c>
    </row>
    <row r="4886" spans="1:19" ht="14" hidden="1" customHeight="1" x14ac:dyDescent="0.15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>
        <v>6</v>
      </c>
      <c r="S4886" t="s">
        <v>256</v>
      </c>
    </row>
    <row r="4887" spans="1:19" ht="14" hidden="1" customHeight="1" x14ac:dyDescent="0.15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>
        <v>5</v>
      </c>
      <c r="S4887" t="s">
        <v>256</v>
      </c>
    </row>
    <row r="4888" spans="1:19" ht="14" customHeight="1" x14ac:dyDescent="0.15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>
        <v>6</v>
      </c>
      <c r="R4888" t="str">
        <f>IF(Q4885&lt;=4,"低",IF(Q4885&gt;8,"高","中"))</f>
        <v>低</v>
      </c>
      <c r="S4888" t="s">
        <v>256</v>
      </c>
    </row>
    <row r="4889" spans="1:19" ht="14" hidden="1" customHeight="1" x14ac:dyDescent="0.15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>
        <v>4</v>
      </c>
      <c r="S4889" t="s">
        <v>256</v>
      </c>
    </row>
    <row r="4890" spans="1:19" ht="14" customHeight="1" x14ac:dyDescent="0.15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>
        <v>8</v>
      </c>
      <c r="R4890" t="str">
        <f>IF(Q4887&lt;=4,"低",IF(Q4887&gt;8,"高","中"))</f>
        <v>中</v>
      </c>
      <c r="S4890" t="s">
        <v>256</v>
      </c>
    </row>
    <row r="4891" spans="1:19" ht="14" hidden="1" customHeight="1" x14ac:dyDescent="0.15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>
        <v>4</v>
      </c>
      <c r="S4891" t="s">
        <v>256</v>
      </c>
    </row>
    <row r="4892" spans="1:19" ht="14" customHeight="1" x14ac:dyDescent="0.15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>
        <v>10</v>
      </c>
      <c r="R4892" t="str">
        <f>IF(Q4889&lt;=4,"低",IF(Q4889&gt;8,"高","中"))</f>
        <v>低</v>
      </c>
      <c r="S4892" t="s">
        <v>256</v>
      </c>
    </row>
    <row r="4893" spans="1:19" ht="14" hidden="1" customHeight="1" x14ac:dyDescent="0.15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>
        <v>4</v>
      </c>
      <c r="S4893" t="s">
        <v>256</v>
      </c>
    </row>
    <row r="4894" spans="1:19" ht="14" hidden="1" customHeight="1" x14ac:dyDescent="0.15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>
        <v>8</v>
      </c>
      <c r="S4894" t="s">
        <v>256</v>
      </c>
    </row>
    <row r="4895" spans="1:19" ht="14" hidden="1" customHeight="1" x14ac:dyDescent="0.15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>
        <v>8</v>
      </c>
      <c r="S4895" t="s">
        <v>256</v>
      </c>
    </row>
    <row r="4896" spans="1:19" ht="14" hidden="1" customHeight="1" x14ac:dyDescent="0.15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>
        <v>6</v>
      </c>
      <c r="S4896" t="s">
        <v>31</v>
      </c>
    </row>
    <row r="4897" spans="1:19" ht="14" hidden="1" customHeight="1" x14ac:dyDescent="0.15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>
        <v>4</v>
      </c>
      <c r="S4897" t="s">
        <v>256</v>
      </c>
    </row>
    <row r="4898" spans="1:19" ht="14" hidden="1" customHeight="1" x14ac:dyDescent="0.15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>
        <v>4</v>
      </c>
      <c r="S4898" t="s">
        <v>256</v>
      </c>
    </row>
    <row r="4899" spans="1:19" ht="14" hidden="1" customHeight="1" x14ac:dyDescent="0.15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>
        <v>6</v>
      </c>
      <c r="S4899" t="s">
        <v>256</v>
      </c>
    </row>
    <row r="4900" spans="1:19" ht="14" customHeight="1" x14ac:dyDescent="0.15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>
        <v>6</v>
      </c>
      <c r="R4900" t="str">
        <f>IF(Q4897&lt;=4,"低",IF(Q4897&gt;8,"高","中"))</f>
        <v>低</v>
      </c>
      <c r="S4900" t="s">
        <v>256</v>
      </c>
    </row>
    <row r="4901" spans="1:19" ht="14" hidden="1" customHeight="1" x14ac:dyDescent="0.15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>
        <v>5</v>
      </c>
      <c r="S4901" t="s">
        <v>256</v>
      </c>
    </row>
    <row r="4902" spans="1:19" ht="14" hidden="1" customHeight="1" x14ac:dyDescent="0.15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>
        <v>4</v>
      </c>
      <c r="S4902" t="s">
        <v>256</v>
      </c>
    </row>
    <row r="4903" spans="1:19" ht="14" customHeight="1" x14ac:dyDescent="0.15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>
        <v>8</v>
      </c>
      <c r="R4903" t="str">
        <f>IF(Q4900&lt;=4,"低",IF(Q4900&gt;8,"高","中"))</f>
        <v>中</v>
      </c>
      <c r="S4903" t="s">
        <v>256</v>
      </c>
    </row>
    <row r="4904" spans="1:19" ht="14" hidden="1" customHeight="1" x14ac:dyDescent="0.15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>
        <v>4</v>
      </c>
      <c r="S4904" t="s">
        <v>256</v>
      </c>
    </row>
    <row r="4905" spans="1:19" ht="14" customHeight="1" x14ac:dyDescent="0.15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>
        <v>10</v>
      </c>
      <c r="R4905" t="str">
        <f>IF(Q4902&lt;=4,"低",IF(Q4902&gt;8,"高","中"))</f>
        <v>低</v>
      </c>
      <c r="S4905" t="s">
        <v>256</v>
      </c>
    </row>
    <row r="4906" spans="1:19" ht="14" hidden="1" customHeight="1" x14ac:dyDescent="0.15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>
        <v>4</v>
      </c>
      <c r="S4906" t="s">
        <v>256</v>
      </c>
    </row>
    <row r="4907" spans="1:19" ht="14" hidden="1" customHeight="1" x14ac:dyDescent="0.15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>
        <v>8</v>
      </c>
      <c r="S4907" t="s">
        <v>256</v>
      </c>
    </row>
    <row r="4908" spans="1:19" ht="14" hidden="1" customHeight="1" x14ac:dyDescent="0.15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>
        <v>8</v>
      </c>
      <c r="S4908" t="s">
        <v>256</v>
      </c>
    </row>
    <row r="4909" spans="1:19" ht="14" customHeight="1" x14ac:dyDescent="0.15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>
        <v>8</v>
      </c>
      <c r="R4909" t="str">
        <f>IF(Q4906&lt;=4,"低",IF(Q4906&gt;8,"高","中"))</f>
        <v>低</v>
      </c>
      <c r="S4909" t="s">
        <v>1727</v>
      </c>
    </row>
    <row r="4910" spans="1:19" ht="14" hidden="1" customHeight="1" x14ac:dyDescent="0.15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>
        <v>10</v>
      </c>
      <c r="S4910" t="s">
        <v>1727</v>
      </c>
    </row>
    <row r="4911" spans="1:19" ht="14" customHeight="1" x14ac:dyDescent="0.15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>
        <v>10</v>
      </c>
      <c r="R4911" t="str">
        <f t="shared" ref="R4911:R4913" si="316">IF(Q4908&lt;=4,"低",IF(Q4908&gt;8,"高","中"))</f>
        <v>中</v>
      </c>
      <c r="S4911" t="s">
        <v>1727</v>
      </c>
    </row>
    <row r="4912" spans="1:19" ht="14" customHeight="1" x14ac:dyDescent="0.15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>
        <v>10</v>
      </c>
      <c r="R4912" t="str">
        <f t="shared" si="316"/>
        <v>中</v>
      </c>
      <c r="S4912" t="s">
        <v>1727</v>
      </c>
    </row>
    <row r="4913" spans="1:19" ht="14" customHeight="1" x14ac:dyDescent="0.15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>
        <v>10</v>
      </c>
      <c r="R4913" t="str">
        <f t="shared" si="316"/>
        <v>高</v>
      </c>
      <c r="S4913" t="s">
        <v>1727</v>
      </c>
    </row>
    <row r="4914" spans="1:19" ht="14" hidden="1" customHeight="1" x14ac:dyDescent="0.15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>
        <v>10</v>
      </c>
      <c r="S4914" t="s">
        <v>1727</v>
      </c>
    </row>
    <row r="4915" spans="1:19" ht="14" customHeight="1" x14ac:dyDescent="0.15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>
        <v>8</v>
      </c>
      <c r="R4915" t="str">
        <f t="shared" ref="R4915:R4916" si="317">IF(Q4912&lt;=4,"低",IF(Q4912&gt;8,"高","中"))</f>
        <v>高</v>
      </c>
      <c r="S4915" t="s">
        <v>1727</v>
      </c>
    </row>
    <row r="4916" spans="1:19" ht="14" customHeight="1" x14ac:dyDescent="0.15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>
        <v>10</v>
      </c>
      <c r="R4916" t="str">
        <f t="shared" si="317"/>
        <v>高</v>
      </c>
      <c r="S4916" t="s">
        <v>1727</v>
      </c>
    </row>
    <row r="4917" spans="1:19" ht="14" hidden="1" customHeight="1" x14ac:dyDescent="0.15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>
        <v>8</v>
      </c>
      <c r="S4917" t="s">
        <v>1727</v>
      </c>
    </row>
    <row r="4918" spans="1:19" ht="14" customHeight="1" x14ac:dyDescent="0.15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>
        <v>10</v>
      </c>
      <c r="R4918" t="str">
        <f>IF(Q4915&lt;=4,"低",IF(Q4915&gt;8,"高","中"))</f>
        <v>中</v>
      </c>
      <c r="S4918" t="s">
        <v>1727</v>
      </c>
    </row>
    <row r="4919" spans="1:19" ht="14" hidden="1" customHeight="1" x14ac:dyDescent="0.15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>
        <v>15</v>
      </c>
      <c r="S4919" t="s">
        <v>1727</v>
      </c>
    </row>
    <row r="4920" spans="1:19" ht="14" hidden="1" customHeight="1" x14ac:dyDescent="0.15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>
        <v>8</v>
      </c>
      <c r="S4920" t="s">
        <v>1727</v>
      </c>
    </row>
    <row r="4921" spans="1:19" ht="14" customHeight="1" x14ac:dyDescent="0.15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>
        <v>12</v>
      </c>
      <c r="R4921" t="str">
        <f t="shared" ref="R4921:R4923" si="318">IF(Q4918&lt;=4,"低",IF(Q4918&gt;8,"高","中"))</f>
        <v>高</v>
      </c>
      <c r="S4921" t="s">
        <v>1727</v>
      </c>
    </row>
    <row r="4922" spans="1:19" ht="14" customHeight="1" x14ac:dyDescent="0.15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>
        <v>10</v>
      </c>
      <c r="R4922" t="str">
        <f t="shared" si="318"/>
        <v>高</v>
      </c>
      <c r="S4922" t="s">
        <v>1727</v>
      </c>
    </row>
    <row r="4923" spans="1:19" ht="14" customHeight="1" x14ac:dyDescent="0.15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>
        <v>10</v>
      </c>
      <c r="R4923" t="str">
        <f t="shared" si="318"/>
        <v>中</v>
      </c>
      <c r="S4923" t="s">
        <v>2785</v>
      </c>
    </row>
    <row r="4924" spans="1:19" ht="14" hidden="1" customHeight="1" x14ac:dyDescent="0.15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>
        <v>10</v>
      </c>
      <c r="S4924" t="s">
        <v>2785</v>
      </c>
    </row>
    <row r="4925" spans="1:19" ht="14" hidden="1" customHeight="1" x14ac:dyDescent="0.15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>
        <v>12</v>
      </c>
      <c r="S4925" t="s">
        <v>2785</v>
      </c>
    </row>
    <row r="4926" spans="1:19" ht="14" hidden="1" customHeight="1" x14ac:dyDescent="0.15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>
        <v>30</v>
      </c>
      <c r="S4926" t="s">
        <v>2785</v>
      </c>
    </row>
    <row r="4927" spans="1:19" ht="14" customHeight="1" x14ac:dyDescent="0.15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>
        <v>10</v>
      </c>
      <c r="R4927" t="str">
        <f>IF(Q4924&lt;=4,"低",IF(Q4924&gt;8,"高","中"))</f>
        <v>高</v>
      </c>
      <c r="S4927" t="s">
        <v>2785</v>
      </c>
    </row>
    <row r="4928" spans="1:19" ht="14" hidden="1" customHeight="1" x14ac:dyDescent="0.15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>
        <v>2</v>
      </c>
      <c r="S4928" t="s">
        <v>272</v>
      </c>
    </row>
    <row r="4929" spans="1:19" ht="14" customHeight="1" x14ac:dyDescent="0.15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>
        <v>2</v>
      </c>
      <c r="R4929" t="str">
        <f>IF(Q4926&lt;=4,"低",IF(Q4926&gt;8,"高","中"))</f>
        <v>高</v>
      </c>
      <c r="S4929" t="s">
        <v>272</v>
      </c>
    </row>
    <row r="4930" spans="1:19" ht="14" hidden="1" customHeight="1" x14ac:dyDescent="0.15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>
        <v>4</v>
      </c>
      <c r="S4930" t="s">
        <v>272</v>
      </c>
    </row>
    <row r="4931" spans="1:19" ht="14" customHeight="1" x14ac:dyDescent="0.15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>
        <v>2</v>
      </c>
      <c r="R4931" t="str">
        <f>IF(Q4928&lt;=4,"低",IF(Q4928&gt;8,"高","中"))</f>
        <v>低</v>
      </c>
      <c r="S4931" t="s">
        <v>272</v>
      </c>
    </row>
    <row r="4932" spans="1:19" ht="14" hidden="1" customHeight="1" x14ac:dyDescent="0.15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>
        <v>2</v>
      </c>
      <c r="S4932" t="s">
        <v>272</v>
      </c>
    </row>
    <row r="4933" spans="1:19" ht="14" customHeight="1" x14ac:dyDescent="0.15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>
        <v>2</v>
      </c>
      <c r="R4933" t="str">
        <f t="shared" ref="R4933:R4934" si="319">IF(Q4930&lt;=4,"低",IF(Q4930&gt;8,"高","中"))</f>
        <v>低</v>
      </c>
      <c r="S4933" t="s">
        <v>272</v>
      </c>
    </row>
    <row r="4934" spans="1:19" ht="14" customHeight="1" x14ac:dyDescent="0.15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>
        <v>5</v>
      </c>
      <c r="R4934" t="str">
        <f t="shared" si="319"/>
        <v>低</v>
      </c>
      <c r="S4934" t="s">
        <v>31</v>
      </c>
    </row>
    <row r="4935" spans="1:19" ht="14" hidden="1" customHeight="1" x14ac:dyDescent="0.15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>
        <v>8</v>
      </c>
      <c r="S4935" t="s">
        <v>256</v>
      </c>
    </row>
    <row r="4936" spans="1:19" ht="14" hidden="1" customHeight="1" x14ac:dyDescent="0.15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>
        <v>4</v>
      </c>
      <c r="S4936" t="s">
        <v>256</v>
      </c>
    </row>
    <row r="4937" spans="1:19" ht="14" hidden="1" customHeight="1" x14ac:dyDescent="0.15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>
        <v>6</v>
      </c>
      <c r="S4937" t="s">
        <v>256</v>
      </c>
    </row>
    <row r="4938" spans="1:19" ht="14" customHeight="1" x14ac:dyDescent="0.15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>
        <v>10</v>
      </c>
      <c r="R4938" t="str">
        <f>IF(Q4935&lt;=4,"低",IF(Q4935&gt;8,"高","中"))</f>
        <v>中</v>
      </c>
      <c r="S4938" t="s">
        <v>256</v>
      </c>
    </row>
    <row r="4939" spans="1:19" ht="14" hidden="1" customHeight="1" x14ac:dyDescent="0.15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>
        <v>5</v>
      </c>
      <c r="S4939" t="s">
        <v>256</v>
      </c>
    </row>
    <row r="4940" spans="1:19" ht="14" hidden="1" customHeight="1" x14ac:dyDescent="0.15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>
        <v>4</v>
      </c>
      <c r="S4940" t="s">
        <v>256</v>
      </c>
    </row>
    <row r="4941" spans="1:19" ht="14" hidden="1" customHeight="1" x14ac:dyDescent="0.15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>
        <v>3</v>
      </c>
      <c r="S4941" t="s">
        <v>256</v>
      </c>
    </row>
    <row r="4942" spans="1:19" ht="14" hidden="1" customHeight="1" x14ac:dyDescent="0.15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>
        <v>10</v>
      </c>
      <c r="S4942" t="s">
        <v>256</v>
      </c>
    </row>
    <row r="4943" spans="1:19" ht="14" hidden="1" customHeight="1" x14ac:dyDescent="0.15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>
        <v>10</v>
      </c>
      <c r="S4943" t="s">
        <v>256</v>
      </c>
    </row>
    <row r="4944" spans="1:19" ht="14" hidden="1" customHeight="1" x14ac:dyDescent="0.15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>
        <v>6</v>
      </c>
      <c r="S4944" t="s">
        <v>256</v>
      </c>
    </row>
    <row r="4945" spans="1:19" ht="14" hidden="1" customHeight="1" x14ac:dyDescent="0.15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>
        <v>8</v>
      </c>
      <c r="S4945" t="s">
        <v>256</v>
      </c>
    </row>
    <row r="4946" spans="1:19" ht="14" hidden="1" customHeight="1" x14ac:dyDescent="0.15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>
        <v>8</v>
      </c>
      <c r="S4946" t="s">
        <v>256</v>
      </c>
    </row>
    <row r="4947" spans="1:19" ht="14" hidden="1" customHeight="1" x14ac:dyDescent="0.15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>
        <v>4</v>
      </c>
      <c r="S4947" t="s">
        <v>256</v>
      </c>
    </row>
    <row r="4948" spans="1:19" ht="14" hidden="1" customHeight="1" x14ac:dyDescent="0.15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>
        <v>5</v>
      </c>
      <c r="S4948" t="s">
        <v>256</v>
      </c>
    </row>
    <row r="4949" spans="1:19" ht="14" customHeight="1" x14ac:dyDescent="0.15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>
        <v>20</v>
      </c>
      <c r="R4949" t="str">
        <f>IF(Q4946&lt;=4,"低",IF(Q4946&gt;8,"高","中"))</f>
        <v>中</v>
      </c>
      <c r="S4949" t="s">
        <v>256</v>
      </c>
    </row>
    <row r="4950" spans="1:19" ht="14" hidden="1" customHeight="1" x14ac:dyDescent="0.15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>
        <v>10</v>
      </c>
      <c r="S4950" t="s">
        <v>1727</v>
      </c>
    </row>
    <row r="4951" spans="1:19" ht="14" hidden="1" customHeight="1" x14ac:dyDescent="0.15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>
        <v>10</v>
      </c>
      <c r="S4951" t="s">
        <v>1727</v>
      </c>
    </row>
    <row r="4952" spans="1:19" ht="14" hidden="1" customHeight="1" x14ac:dyDescent="0.15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>
        <v>8</v>
      </c>
      <c r="S4952" t="s">
        <v>1727</v>
      </c>
    </row>
    <row r="4953" spans="1:19" ht="14" hidden="1" customHeight="1" x14ac:dyDescent="0.15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>
        <v>10</v>
      </c>
      <c r="S4953" t="s">
        <v>1727</v>
      </c>
    </row>
    <row r="4954" spans="1:19" ht="14" customHeight="1" x14ac:dyDescent="0.15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>
        <v>10</v>
      </c>
      <c r="R4954" t="str">
        <f>IF(Q4951&lt;=4,"低",IF(Q4951&gt;8,"高","中"))</f>
        <v>高</v>
      </c>
      <c r="S4954" t="s">
        <v>1727</v>
      </c>
    </row>
    <row r="4955" spans="1:19" ht="14" hidden="1" customHeight="1" x14ac:dyDescent="0.15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>
        <v>6</v>
      </c>
      <c r="S4955" t="s">
        <v>272</v>
      </c>
    </row>
    <row r="4956" spans="1:19" ht="14" hidden="1" customHeight="1" x14ac:dyDescent="0.15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1560</v>
      </c>
      <c r="S4956" t="s">
        <v>272</v>
      </c>
    </row>
    <row r="4957" spans="1:19" ht="14" hidden="1" customHeight="1" x14ac:dyDescent="0.15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>
        <v>5</v>
      </c>
      <c r="S4957" t="s">
        <v>272</v>
      </c>
    </row>
    <row r="4958" spans="1:19" ht="14" customHeight="1" x14ac:dyDescent="0.15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>
        <v>10</v>
      </c>
      <c r="R4958" t="str">
        <f>IF(Q4955&lt;=4,"低",IF(Q4955&gt;8,"高","中"))</f>
        <v>中</v>
      </c>
      <c r="S4958" t="s">
        <v>272</v>
      </c>
    </row>
    <row r="4959" spans="1:19" ht="14" hidden="1" customHeight="1" x14ac:dyDescent="0.15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>
        <v>10</v>
      </c>
      <c r="S4959" t="s">
        <v>272</v>
      </c>
    </row>
    <row r="4960" spans="1:19" ht="14" hidden="1" customHeight="1" x14ac:dyDescent="0.15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>
        <v>3</v>
      </c>
      <c r="S4960" t="s">
        <v>272</v>
      </c>
    </row>
    <row r="4961" spans="1:19" ht="14" hidden="1" customHeight="1" x14ac:dyDescent="0.15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>
        <v>5</v>
      </c>
      <c r="S4961" t="s">
        <v>272</v>
      </c>
    </row>
    <row r="4962" spans="1:19" ht="14" customHeight="1" x14ac:dyDescent="0.15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>
        <v>10</v>
      </c>
      <c r="R4962" t="str">
        <f>IF(Q4959&lt;=4,"低",IF(Q4959&gt;8,"高","中"))</f>
        <v>高</v>
      </c>
      <c r="S4962" t="s">
        <v>272</v>
      </c>
    </row>
    <row r="4963" spans="1:19" ht="14" hidden="1" customHeight="1" x14ac:dyDescent="0.15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>
        <v>3</v>
      </c>
      <c r="S4963" t="s">
        <v>272</v>
      </c>
    </row>
    <row r="4964" spans="1:19" ht="14" hidden="1" customHeight="1" x14ac:dyDescent="0.15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>
        <v>3</v>
      </c>
      <c r="S4964" t="s">
        <v>31</v>
      </c>
    </row>
    <row r="4965" spans="1:19" ht="14" customHeight="1" x14ac:dyDescent="0.15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>
        <v>6</v>
      </c>
      <c r="R4965" t="str">
        <f>IF(Q4962&lt;=4,"低",IF(Q4962&gt;8,"高","中"))</f>
        <v>高</v>
      </c>
      <c r="S4965" t="s">
        <v>256</v>
      </c>
    </row>
    <row r="4966" spans="1:19" ht="14" hidden="1" customHeight="1" x14ac:dyDescent="0.15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>
        <v>6</v>
      </c>
      <c r="S4966" t="s">
        <v>256</v>
      </c>
    </row>
    <row r="4967" spans="1:19" ht="14" hidden="1" customHeight="1" x14ac:dyDescent="0.15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>
        <v>8</v>
      </c>
      <c r="S4967" t="s">
        <v>256</v>
      </c>
    </row>
    <row r="4968" spans="1:19" ht="14" hidden="1" customHeight="1" x14ac:dyDescent="0.15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>
        <v>6</v>
      </c>
      <c r="S4968" t="s">
        <v>256</v>
      </c>
    </row>
    <row r="4969" spans="1:19" ht="14" customHeight="1" x14ac:dyDescent="0.15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>
        <v>10</v>
      </c>
      <c r="R4969" t="str">
        <f>IF(Q4966&lt;=4,"低",IF(Q4966&gt;8,"高","中"))</f>
        <v>中</v>
      </c>
      <c r="S4969" t="s">
        <v>256</v>
      </c>
    </row>
    <row r="4970" spans="1:19" ht="14" hidden="1" customHeight="1" x14ac:dyDescent="0.15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>
        <v>10</v>
      </c>
      <c r="S4970" t="s">
        <v>256</v>
      </c>
    </row>
    <row r="4971" spans="1:19" ht="14" customHeight="1" x14ac:dyDescent="0.15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>
        <v>5</v>
      </c>
      <c r="R4971" t="str">
        <f t="shared" ref="R4971:R4972" si="320">IF(Q4968&lt;=4,"低",IF(Q4968&gt;8,"高","中"))</f>
        <v>中</v>
      </c>
      <c r="S4971" t="s">
        <v>256</v>
      </c>
    </row>
    <row r="4972" spans="1:19" ht="14" customHeight="1" x14ac:dyDescent="0.15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>
        <v>8</v>
      </c>
      <c r="R4972" t="str">
        <f t="shared" si="320"/>
        <v>高</v>
      </c>
      <c r="S4972" t="s">
        <v>256</v>
      </c>
    </row>
    <row r="4973" spans="1:19" ht="14" hidden="1" customHeight="1" x14ac:dyDescent="0.15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>
        <v>5</v>
      </c>
      <c r="S4973" t="s">
        <v>256</v>
      </c>
    </row>
    <row r="4974" spans="1:19" ht="14" hidden="1" customHeight="1" x14ac:dyDescent="0.15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>
        <v>8</v>
      </c>
      <c r="S4974" t="s">
        <v>1727</v>
      </c>
    </row>
    <row r="4975" spans="1:19" ht="14" hidden="1" customHeight="1" x14ac:dyDescent="0.15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>
        <v>9</v>
      </c>
      <c r="S4975" t="s">
        <v>1727</v>
      </c>
    </row>
    <row r="4976" spans="1:19" ht="14" customHeight="1" x14ac:dyDescent="0.15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>
        <v>6</v>
      </c>
      <c r="R4976" t="str">
        <f t="shared" ref="R4976:R4977" si="321">IF(Q4973&lt;=4,"低",IF(Q4973&gt;8,"高","中"))</f>
        <v>中</v>
      </c>
      <c r="S4976" t="s">
        <v>1727</v>
      </c>
    </row>
    <row r="4977" spans="1:19" ht="14" customHeight="1" x14ac:dyDescent="0.15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>
        <v>8</v>
      </c>
      <c r="R4977" t="str">
        <f t="shared" si="321"/>
        <v>中</v>
      </c>
      <c r="S4977" t="s">
        <v>1727</v>
      </c>
    </row>
    <row r="4978" spans="1:19" ht="14" hidden="1" customHeight="1" x14ac:dyDescent="0.15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>
        <v>7</v>
      </c>
      <c r="S4978" t="s">
        <v>1727</v>
      </c>
    </row>
    <row r="4979" spans="1:19" ht="14" hidden="1" customHeight="1" x14ac:dyDescent="0.15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>
        <v>8</v>
      </c>
      <c r="S4979" t="s">
        <v>1727</v>
      </c>
    </row>
    <row r="4980" spans="1:19" ht="14" hidden="1" customHeight="1" x14ac:dyDescent="0.15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>
        <v>6</v>
      </c>
      <c r="S4980" t="s">
        <v>1727</v>
      </c>
    </row>
    <row r="4981" spans="1:19" ht="14" customHeight="1" x14ac:dyDescent="0.15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>
        <v>10</v>
      </c>
      <c r="R4981" t="str">
        <f t="shared" ref="R4981:R4982" si="322">IF(Q4978&lt;=4,"低",IF(Q4978&gt;8,"高","中"))</f>
        <v>中</v>
      </c>
      <c r="S4981" t="s">
        <v>1727</v>
      </c>
    </row>
    <row r="4982" spans="1:19" ht="14" customHeight="1" x14ac:dyDescent="0.15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>
        <v>8</v>
      </c>
      <c r="R4982" t="str">
        <f t="shared" si="322"/>
        <v>中</v>
      </c>
      <c r="S4982" t="s">
        <v>1727</v>
      </c>
    </row>
    <row r="4983" spans="1:19" ht="14" hidden="1" customHeight="1" x14ac:dyDescent="0.15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>
        <v>8</v>
      </c>
      <c r="S4983" t="s">
        <v>1727</v>
      </c>
    </row>
    <row r="4984" spans="1:19" ht="14" hidden="1" customHeight="1" x14ac:dyDescent="0.15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>
        <v>9</v>
      </c>
      <c r="S4984" t="s">
        <v>2785</v>
      </c>
    </row>
    <row r="4985" spans="1:19" ht="14" hidden="1" customHeight="1" x14ac:dyDescent="0.15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>
        <v>2</v>
      </c>
      <c r="S4985" t="s">
        <v>272</v>
      </c>
    </row>
    <row r="4986" spans="1:19" ht="14" hidden="1" customHeight="1" x14ac:dyDescent="0.15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>
        <v>3</v>
      </c>
      <c r="S4986" t="s">
        <v>272</v>
      </c>
    </row>
    <row r="4987" spans="1:19" ht="14" hidden="1" customHeight="1" x14ac:dyDescent="0.15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>
        <v>5</v>
      </c>
      <c r="S4987" t="s">
        <v>272</v>
      </c>
    </row>
    <row r="4988" spans="1:19" ht="14" hidden="1" customHeight="1" x14ac:dyDescent="0.15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>
        <v>10</v>
      </c>
      <c r="S4988" t="s">
        <v>272</v>
      </c>
    </row>
    <row r="4989" spans="1:19" ht="14" hidden="1" customHeight="1" x14ac:dyDescent="0.15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>
        <v>5</v>
      </c>
      <c r="S4989" t="s">
        <v>31</v>
      </c>
    </row>
    <row r="4990" spans="1:19" ht="14" hidden="1" customHeight="1" x14ac:dyDescent="0.15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>
        <v>7</v>
      </c>
      <c r="S4990" t="s">
        <v>256</v>
      </c>
    </row>
    <row r="4991" spans="1:19" ht="14" hidden="1" customHeight="1" x14ac:dyDescent="0.15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>
        <v>8</v>
      </c>
      <c r="S4991" t="s">
        <v>256</v>
      </c>
    </row>
    <row r="4992" spans="1:19" ht="14" hidden="1" customHeight="1" x14ac:dyDescent="0.15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>
        <v>6</v>
      </c>
      <c r="S4992" t="s">
        <v>256</v>
      </c>
    </row>
    <row r="4993" spans="1:19" ht="14" customHeight="1" x14ac:dyDescent="0.15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>
        <v>13</v>
      </c>
      <c r="R4993" t="str">
        <f>IF(Q4990&lt;=4,"低",IF(Q4990&gt;8,"高","中"))</f>
        <v>中</v>
      </c>
      <c r="S4993" t="s">
        <v>256</v>
      </c>
    </row>
    <row r="4994" spans="1:19" ht="14" hidden="1" customHeight="1" x14ac:dyDescent="0.15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>
        <v>10</v>
      </c>
      <c r="S4994" t="s">
        <v>256</v>
      </c>
    </row>
    <row r="4995" spans="1:19" ht="14" hidden="1" customHeight="1" x14ac:dyDescent="0.15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>
        <v>10</v>
      </c>
      <c r="S4995" t="s">
        <v>256</v>
      </c>
    </row>
    <row r="4996" spans="1:19" ht="14" customHeight="1" x14ac:dyDescent="0.15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>
        <v>12</v>
      </c>
      <c r="R4996" t="str">
        <f>IF(Q4993&lt;=4,"低",IF(Q4993&gt;8,"高","中"))</f>
        <v>高</v>
      </c>
      <c r="S4996" t="s">
        <v>256</v>
      </c>
    </row>
    <row r="4997" spans="1:19" ht="14" hidden="1" customHeight="1" x14ac:dyDescent="0.15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>
        <v>9</v>
      </c>
      <c r="S4997" t="s">
        <v>256</v>
      </c>
    </row>
    <row r="4998" spans="1:19" ht="14" customHeight="1" x14ac:dyDescent="0.15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>
        <v>10</v>
      </c>
      <c r="R4998" t="str">
        <f>IF(Q4995&lt;=4,"低",IF(Q4995&gt;8,"高","中"))</f>
        <v>高</v>
      </c>
      <c r="S4998" t="s">
        <v>256</v>
      </c>
    </row>
    <row r="4999" spans="1:19" ht="14" hidden="1" customHeight="1" x14ac:dyDescent="0.15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>
        <v>6</v>
      </c>
      <c r="S4999" t="s">
        <v>256</v>
      </c>
    </row>
    <row r="5000" spans="1:19" ht="14" hidden="1" customHeight="1" x14ac:dyDescent="0.15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>
        <v>3</v>
      </c>
      <c r="S5000" t="s">
        <v>256</v>
      </c>
    </row>
    <row r="5001" spans="1:19" ht="14" hidden="1" customHeight="1" x14ac:dyDescent="0.15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>
        <v>8</v>
      </c>
      <c r="S5001" t="s">
        <v>1727</v>
      </c>
    </row>
    <row r="5002" spans="1:19" ht="14" hidden="1" customHeight="1" x14ac:dyDescent="0.15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>
        <v>10</v>
      </c>
      <c r="S5002" t="s">
        <v>1727</v>
      </c>
    </row>
    <row r="5003" spans="1:19" ht="14" hidden="1" customHeight="1" x14ac:dyDescent="0.15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>
        <v>8</v>
      </c>
      <c r="S5003" t="s">
        <v>1727</v>
      </c>
    </row>
    <row r="5004" spans="1:19" ht="14" hidden="1" customHeight="1" x14ac:dyDescent="0.15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>
        <v>8</v>
      </c>
      <c r="S5004" t="s">
        <v>1727</v>
      </c>
    </row>
    <row r="5005" spans="1:19" ht="14" hidden="1" customHeight="1" x14ac:dyDescent="0.15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>
        <v>10</v>
      </c>
      <c r="S5005" t="s">
        <v>1727</v>
      </c>
    </row>
    <row r="5006" spans="1:19" ht="14" hidden="1" customHeight="1" x14ac:dyDescent="0.15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>
        <v>10</v>
      </c>
      <c r="S5006" t="s">
        <v>1727</v>
      </c>
    </row>
    <row r="5007" spans="1:19" ht="14" customHeight="1" x14ac:dyDescent="0.15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>
        <v>13</v>
      </c>
      <c r="R5007" t="str">
        <f>IF(Q5004&lt;=4,"低",IF(Q5004&gt;8,"高","中"))</f>
        <v>中</v>
      </c>
      <c r="S5007" t="s">
        <v>1727</v>
      </c>
    </row>
    <row r="5008" spans="1:19" ht="14" hidden="1" customHeight="1" x14ac:dyDescent="0.15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>
        <v>13</v>
      </c>
      <c r="S5008" t="s">
        <v>1727</v>
      </c>
    </row>
    <row r="5009" spans="1:19" ht="14" hidden="1" customHeight="1" x14ac:dyDescent="0.15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>
        <v>13</v>
      </c>
      <c r="S5009" t="s">
        <v>1727</v>
      </c>
    </row>
    <row r="5010" spans="1:19" ht="14" hidden="1" customHeight="1" x14ac:dyDescent="0.15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>
        <v>10</v>
      </c>
      <c r="S5010" t="s">
        <v>1727</v>
      </c>
    </row>
    <row r="5011" spans="1:19" ht="14" hidden="1" customHeight="1" x14ac:dyDescent="0.15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>
        <v>10</v>
      </c>
      <c r="S5011" t="s">
        <v>1727</v>
      </c>
    </row>
    <row r="5012" spans="1:19" ht="14" customHeight="1" x14ac:dyDescent="0.15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>
        <v>15</v>
      </c>
      <c r="R5012" t="str">
        <f>IF(Q5009&lt;=4,"低",IF(Q5009&gt;8,"高","中"))</f>
        <v>高</v>
      </c>
      <c r="S5012" t="s">
        <v>1727</v>
      </c>
    </row>
    <row r="5013" spans="1:19" ht="14" hidden="1" customHeight="1" x14ac:dyDescent="0.15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>
        <v>5</v>
      </c>
      <c r="S5013" t="s">
        <v>1727</v>
      </c>
    </row>
    <row r="5014" spans="1:19" ht="14" customHeight="1" x14ac:dyDescent="0.15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>
        <v>8</v>
      </c>
      <c r="R5014" t="str">
        <f t="shared" ref="R5014:R5015" si="323">IF(Q5011&lt;=4,"低",IF(Q5011&gt;8,"高","中"))</f>
        <v>高</v>
      </c>
      <c r="S5014" t="s">
        <v>1727</v>
      </c>
    </row>
    <row r="5015" spans="1:19" ht="14" customHeight="1" x14ac:dyDescent="0.15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>
        <v>10</v>
      </c>
      <c r="R5015" t="str">
        <f t="shared" si="323"/>
        <v>高</v>
      </c>
      <c r="S5015" t="s">
        <v>1727</v>
      </c>
    </row>
    <row r="5016" spans="1:19" ht="14" hidden="1" customHeight="1" x14ac:dyDescent="0.15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>
        <v>20</v>
      </c>
      <c r="S5016" t="s">
        <v>2785</v>
      </c>
    </row>
    <row r="5017" spans="1:19" ht="14" customHeight="1" x14ac:dyDescent="0.15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>
        <v>25</v>
      </c>
      <c r="R5017" t="str">
        <f t="shared" ref="R5017:R5018" si="324">IF(Q5014&lt;=4,"低",IF(Q5014&gt;8,"高","中"))</f>
        <v>中</v>
      </c>
      <c r="S5017" t="s">
        <v>2785</v>
      </c>
    </row>
    <row r="5018" spans="1:19" ht="14" customHeight="1" x14ac:dyDescent="0.15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>
        <v>15</v>
      </c>
      <c r="R5018" t="str">
        <f t="shared" si="324"/>
        <v>高</v>
      </c>
      <c r="S5018" t="s">
        <v>2785</v>
      </c>
    </row>
    <row r="5019" spans="1:19" ht="14" hidden="1" customHeight="1" x14ac:dyDescent="0.15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>
        <v>12</v>
      </c>
      <c r="S5019" t="s">
        <v>2785</v>
      </c>
    </row>
    <row r="5020" spans="1:19" ht="14" customHeight="1" x14ac:dyDescent="0.15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>
        <v>16</v>
      </c>
      <c r="R5020" t="str">
        <f t="shared" ref="R5020:R5021" si="325">IF(Q5017&lt;=4,"低",IF(Q5017&gt;8,"高","中"))</f>
        <v>高</v>
      </c>
      <c r="S5020" t="s">
        <v>2785</v>
      </c>
    </row>
    <row r="5021" spans="1:19" ht="14" customHeight="1" x14ac:dyDescent="0.15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>
        <v>20</v>
      </c>
      <c r="R5021" t="str">
        <f t="shared" si="325"/>
        <v>高</v>
      </c>
      <c r="S5021" t="s">
        <v>2785</v>
      </c>
    </row>
    <row r="5022" spans="1:19" ht="14" hidden="1" customHeight="1" x14ac:dyDescent="0.15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>
        <v>15</v>
      </c>
      <c r="S5022" t="s">
        <v>2785</v>
      </c>
    </row>
    <row r="5023" spans="1:19" ht="14" hidden="1" customHeight="1" x14ac:dyDescent="0.15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>
        <v>8</v>
      </c>
      <c r="S5023" t="s">
        <v>272</v>
      </c>
    </row>
    <row r="5024" spans="1:19" ht="14" hidden="1" customHeight="1" x14ac:dyDescent="0.15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>
        <v>6</v>
      </c>
      <c r="S5024" t="s">
        <v>272</v>
      </c>
    </row>
    <row r="5025" spans="1:19" ht="14" hidden="1" customHeight="1" x14ac:dyDescent="0.15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>
        <v>5</v>
      </c>
      <c r="S5025" t="s">
        <v>272</v>
      </c>
    </row>
    <row r="5026" spans="1:19" ht="14" hidden="1" customHeight="1" x14ac:dyDescent="0.15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>
        <v>2</v>
      </c>
      <c r="S5026" t="s">
        <v>31</v>
      </c>
    </row>
    <row r="5027" spans="1:19" ht="14" hidden="1" customHeight="1" x14ac:dyDescent="0.15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>
        <v>4</v>
      </c>
      <c r="S5027" t="s">
        <v>256</v>
      </c>
    </row>
    <row r="5028" spans="1:19" ht="14" hidden="1" customHeight="1" x14ac:dyDescent="0.15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>
        <v>6</v>
      </c>
      <c r="S5028" t="s">
        <v>256</v>
      </c>
    </row>
    <row r="5029" spans="1:19" ht="14" hidden="1" customHeight="1" x14ac:dyDescent="0.15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>
        <v>6</v>
      </c>
      <c r="S5029" t="s">
        <v>256</v>
      </c>
    </row>
    <row r="5030" spans="1:19" ht="14" hidden="1" customHeight="1" x14ac:dyDescent="0.15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>
        <v>5</v>
      </c>
      <c r="S5030" t="s">
        <v>256</v>
      </c>
    </row>
    <row r="5031" spans="1:19" ht="14" hidden="1" customHeight="1" x14ac:dyDescent="0.15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>
        <v>4</v>
      </c>
      <c r="S5031" t="s">
        <v>256</v>
      </c>
    </row>
    <row r="5032" spans="1:19" ht="14" hidden="1" customHeight="1" x14ac:dyDescent="0.15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>
        <v>3</v>
      </c>
      <c r="S5032" t="s">
        <v>256</v>
      </c>
    </row>
    <row r="5033" spans="1:19" ht="14" hidden="1" customHeight="1" x14ac:dyDescent="0.15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>
        <v>10</v>
      </c>
      <c r="S5033" t="s">
        <v>1727</v>
      </c>
    </row>
    <row r="5034" spans="1:19" ht="14" hidden="1" customHeight="1" x14ac:dyDescent="0.15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>
        <v>8</v>
      </c>
      <c r="S5034" t="s">
        <v>1727</v>
      </c>
    </row>
    <row r="5035" spans="1:19" ht="14" hidden="1" customHeight="1" x14ac:dyDescent="0.15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>
        <v>8</v>
      </c>
      <c r="S5035" t="s">
        <v>1727</v>
      </c>
    </row>
    <row r="5036" spans="1:19" ht="14" customHeight="1" x14ac:dyDescent="0.15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>
        <v>10</v>
      </c>
      <c r="R5036" t="str">
        <f>IF(Q5033&lt;=4,"低",IF(Q5033&gt;8,"高","中"))</f>
        <v>高</v>
      </c>
      <c r="S5036" t="s">
        <v>1727</v>
      </c>
    </row>
    <row r="5037" spans="1:19" ht="14" hidden="1" customHeight="1" x14ac:dyDescent="0.15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>
        <v>6</v>
      </c>
      <c r="S5037" t="s">
        <v>1727</v>
      </c>
    </row>
    <row r="5038" spans="1:19" ht="14" customHeight="1" x14ac:dyDescent="0.15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>
        <v>15</v>
      </c>
      <c r="R5038" t="str">
        <f>IF(Q5035&lt;=4,"低",IF(Q5035&gt;8,"高","中"))</f>
        <v>中</v>
      </c>
      <c r="S5038" t="s">
        <v>2785</v>
      </c>
    </row>
    <row r="5039" spans="1:19" ht="14" hidden="1" customHeight="1" x14ac:dyDescent="0.15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>
        <v>3</v>
      </c>
      <c r="S5039" t="s">
        <v>272</v>
      </c>
    </row>
    <row r="5040" spans="1:19" ht="14" hidden="1" customHeight="1" x14ac:dyDescent="0.15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>
        <v>4</v>
      </c>
      <c r="S5040" t="s">
        <v>272</v>
      </c>
    </row>
    <row r="5041" spans="1:19" ht="14" hidden="1" customHeight="1" x14ac:dyDescent="0.15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>
        <v>6</v>
      </c>
      <c r="S5041" t="s">
        <v>272</v>
      </c>
    </row>
    <row r="5042" spans="1:19" ht="14" hidden="1" customHeight="1" x14ac:dyDescent="0.15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>
        <v>12</v>
      </c>
      <c r="S5042" t="s">
        <v>272</v>
      </c>
    </row>
    <row r="5043" spans="1:19" ht="14" hidden="1" customHeight="1" x14ac:dyDescent="0.15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>
        <v>3</v>
      </c>
      <c r="S5043" t="s">
        <v>272</v>
      </c>
    </row>
    <row r="5044" spans="1:19" ht="14" hidden="1" customHeight="1" x14ac:dyDescent="0.15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>
        <v>3</v>
      </c>
      <c r="S5044" t="s">
        <v>272</v>
      </c>
    </row>
    <row r="5045" spans="1:19" ht="14" customHeight="1" x14ac:dyDescent="0.15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>
        <v>8</v>
      </c>
      <c r="R5045" t="str">
        <f>IF(Q5042&lt;=4,"低",IF(Q5042&gt;8,"高","中"))</f>
        <v>高</v>
      </c>
      <c r="S5045" t="s">
        <v>272</v>
      </c>
    </row>
    <row r="5046" spans="1:19" hidden="1" x14ac:dyDescent="0.15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>
        <v>7</v>
      </c>
      <c r="S5046" t="s">
        <v>31</v>
      </c>
    </row>
    <row r="5047" spans="1:19" ht="14" hidden="1" customHeight="1" x14ac:dyDescent="0.15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>
        <v>6</v>
      </c>
      <c r="S5047" t="s">
        <v>31</v>
      </c>
    </row>
    <row r="5048" spans="1:19" ht="14" hidden="1" customHeight="1" x14ac:dyDescent="0.15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>
        <v>6</v>
      </c>
      <c r="S5048" t="s">
        <v>31</v>
      </c>
    </row>
    <row r="5049" spans="1:19" ht="14" hidden="1" customHeight="1" x14ac:dyDescent="0.15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>
        <v>6</v>
      </c>
      <c r="S5049" t="s">
        <v>31</v>
      </c>
    </row>
    <row r="5050" spans="1:19" ht="14" hidden="1" customHeight="1" x14ac:dyDescent="0.15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5366</v>
      </c>
      <c r="S5050" t="s">
        <v>31</v>
      </c>
    </row>
    <row r="5051" spans="1:19" x14ac:dyDescent="0.15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>
        <v>15</v>
      </c>
      <c r="R5051" t="str">
        <f t="shared" ref="R5051:R5052" si="326">IF(Q5048&lt;=4,"低",IF(Q5048&gt;8,"高","中"))</f>
        <v>中</v>
      </c>
      <c r="S5051" t="s">
        <v>31</v>
      </c>
    </row>
    <row r="5052" spans="1:19" x14ac:dyDescent="0.15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>
        <v>15</v>
      </c>
      <c r="R5052" t="str">
        <f t="shared" si="326"/>
        <v>中</v>
      </c>
      <c r="S5052" t="s">
        <v>31</v>
      </c>
    </row>
    <row r="5053" spans="1:19" ht="14" hidden="1" customHeight="1" x14ac:dyDescent="0.15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>
        <v>2</v>
      </c>
      <c r="S5053" t="s">
        <v>31</v>
      </c>
    </row>
    <row r="5054" spans="1:19" hidden="1" x14ac:dyDescent="0.15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>
        <v>5</v>
      </c>
      <c r="S5054" t="s">
        <v>31</v>
      </c>
    </row>
    <row r="5055" spans="1:19" hidden="1" x14ac:dyDescent="0.15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>
        <v>6</v>
      </c>
      <c r="S5055" t="s">
        <v>31</v>
      </c>
    </row>
    <row r="5056" spans="1:19" ht="14" hidden="1" customHeight="1" x14ac:dyDescent="0.15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>
        <v>6</v>
      </c>
      <c r="S5056" t="s">
        <v>31</v>
      </c>
    </row>
    <row r="5057" spans="1:19" hidden="1" x14ac:dyDescent="0.15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>
        <v>2</v>
      </c>
      <c r="S5057" t="s">
        <v>31</v>
      </c>
    </row>
    <row r="5058" spans="1:19" ht="14" customHeight="1" x14ac:dyDescent="0.15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>
        <v>3</v>
      </c>
      <c r="R5058" t="str">
        <f>IF(Q5055&lt;=4,"低",IF(Q5055&gt;8,"高","中"))</f>
        <v>中</v>
      </c>
      <c r="S5058" t="s">
        <v>31</v>
      </c>
    </row>
    <row r="5059" spans="1:19" hidden="1" x14ac:dyDescent="0.15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>
        <v>4</v>
      </c>
      <c r="S5059" t="s">
        <v>31</v>
      </c>
    </row>
    <row r="5060" spans="1:19" hidden="1" x14ac:dyDescent="0.15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>
        <v>6</v>
      </c>
      <c r="S5060" t="s">
        <v>31</v>
      </c>
    </row>
    <row r="5061" spans="1:19" hidden="1" x14ac:dyDescent="0.15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>
        <v>3</v>
      </c>
      <c r="S5061" t="s">
        <v>31</v>
      </c>
    </row>
    <row r="5062" spans="1:19" ht="14" customHeight="1" x14ac:dyDescent="0.15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>
        <v>3</v>
      </c>
      <c r="R5062" t="str">
        <f>IF(Q5059&lt;=4,"低",IF(Q5059&gt;8,"高","中"))</f>
        <v>低</v>
      </c>
      <c r="S5062" t="s">
        <v>31</v>
      </c>
    </row>
    <row r="5063" spans="1:19" hidden="1" x14ac:dyDescent="0.15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>
        <v>3</v>
      </c>
      <c r="S5063" t="s">
        <v>31</v>
      </c>
    </row>
    <row r="5064" spans="1:19" hidden="1" x14ac:dyDescent="0.15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>
        <v>2</v>
      </c>
      <c r="S5064" t="s">
        <v>31</v>
      </c>
    </row>
    <row r="5065" spans="1:19" x14ac:dyDescent="0.15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>
        <v>2</v>
      </c>
      <c r="R5065" t="str">
        <f>IF(Q5062&lt;=4,"低",IF(Q5062&gt;8,"高","中"))</f>
        <v>低</v>
      </c>
      <c r="S5065" t="s">
        <v>31</v>
      </c>
    </row>
    <row r="5066" spans="1:19" hidden="1" x14ac:dyDescent="0.15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>
        <v>4</v>
      </c>
      <c r="S5066" t="s">
        <v>31</v>
      </c>
    </row>
    <row r="5067" spans="1:19" hidden="1" x14ac:dyDescent="0.15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>
        <v>4</v>
      </c>
      <c r="S5067" t="s">
        <v>31</v>
      </c>
    </row>
    <row r="5068" spans="1:19" ht="14" customHeight="1" x14ac:dyDescent="0.15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>
        <v>2</v>
      </c>
      <c r="R5068" t="str">
        <f>IF(Q5065&lt;=4,"低",IF(Q5065&gt;8,"高","中"))</f>
        <v>低</v>
      </c>
      <c r="S5068" t="s">
        <v>31</v>
      </c>
    </row>
    <row r="5069" spans="1:19" hidden="1" x14ac:dyDescent="0.15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>
        <v>13</v>
      </c>
      <c r="S5069" t="s">
        <v>31</v>
      </c>
    </row>
    <row r="5070" spans="1:19" ht="14" hidden="1" customHeight="1" x14ac:dyDescent="0.15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>
        <v>7</v>
      </c>
      <c r="S5070" t="s">
        <v>31</v>
      </c>
    </row>
    <row r="5071" spans="1:19" hidden="1" x14ac:dyDescent="0.15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>
        <v>2</v>
      </c>
      <c r="S5071" t="s">
        <v>31</v>
      </c>
    </row>
    <row r="5072" spans="1:19" hidden="1" x14ac:dyDescent="0.15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>
        <v>3</v>
      </c>
      <c r="S5072" t="s">
        <v>31</v>
      </c>
    </row>
    <row r="5073" spans="1:19" hidden="1" x14ac:dyDescent="0.15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>
        <v>2</v>
      </c>
      <c r="S5073" t="s">
        <v>31</v>
      </c>
    </row>
    <row r="5074" spans="1:19" x14ac:dyDescent="0.15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>
        <v>2</v>
      </c>
      <c r="R5074" t="str">
        <f>IF(Q5071&lt;=4,"低",IF(Q5071&gt;8,"高","中"))</f>
        <v>低</v>
      </c>
      <c r="S5074" t="s">
        <v>31</v>
      </c>
    </row>
    <row r="5075" spans="1:19" hidden="1" x14ac:dyDescent="0.15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>
        <v>5</v>
      </c>
      <c r="S5075" t="s">
        <v>31</v>
      </c>
    </row>
    <row r="5076" spans="1:19" ht="14" hidden="1" customHeight="1" x14ac:dyDescent="0.15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>
        <v>6</v>
      </c>
      <c r="S5076" t="s">
        <v>31</v>
      </c>
    </row>
    <row r="5077" spans="1:19" x14ac:dyDescent="0.15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>
        <v>2</v>
      </c>
      <c r="R5077" t="str">
        <f>IF(Q5074&lt;=4,"低",IF(Q5074&gt;8,"高","中"))</f>
        <v>低</v>
      </c>
      <c r="S5077" t="s">
        <v>31</v>
      </c>
    </row>
    <row r="5078" spans="1:19" hidden="1" x14ac:dyDescent="0.15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>
        <v>2</v>
      </c>
      <c r="S5078" t="s">
        <v>31</v>
      </c>
    </row>
    <row r="5079" spans="1:19" hidden="1" x14ac:dyDescent="0.15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>
        <v>4</v>
      </c>
      <c r="S5079" t="s">
        <v>31</v>
      </c>
    </row>
    <row r="5080" spans="1:19" ht="14" customHeight="1" x14ac:dyDescent="0.15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>
        <v>10</v>
      </c>
      <c r="R5080" t="str">
        <f>IF(Q5077&lt;=4,"低",IF(Q5077&gt;8,"高","中"))</f>
        <v>低</v>
      </c>
      <c r="S5080" t="s">
        <v>31</v>
      </c>
    </row>
    <row r="5081" spans="1:19" ht="14" hidden="1" customHeight="1" x14ac:dyDescent="0.15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>
        <v>3</v>
      </c>
      <c r="S5081" t="s">
        <v>31</v>
      </c>
    </row>
    <row r="5082" spans="1:19" hidden="1" x14ac:dyDescent="0.15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>
        <v>2</v>
      </c>
      <c r="S5082" t="s">
        <v>31</v>
      </c>
    </row>
    <row r="5083" spans="1:19" hidden="1" x14ac:dyDescent="0.15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>
        <v>5</v>
      </c>
      <c r="S5083" t="s">
        <v>31</v>
      </c>
    </row>
    <row r="5084" spans="1:19" ht="14" hidden="1" customHeight="1" x14ac:dyDescent="0.15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>
        <v>3</v>
      </c>
      <c r="S5084" t="s">
        <v>31</v>
      </c>
    </row>
    <row r="5085" spans="1:19" ht="14" hidden="1" customHeight="1" x14ac:dyDescent="0.15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>
        <v>4</v>
      </c>
      <c r="S5085" t="s">
        <v>31</v>
      </c>
    </row>
    <row r="5086" spans="1:19" hidden="1" x14ac:dyDescent="0.15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>
        <v>3</v>
      </c>
      <c r="S5086" t="s">
        <v>31</v>
      </c>
    </row>
    <row r="5087" spans="1:19" hidden="1" x14ac:dyDescent="0.15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>
        <v>5</v>
      </c>
      <c r="S5087" t="s">
        <v>31</v>
      </c>
    </row>
    <row r="5088" spans="1:19" ht="14" hidden="1" customHeight="1" x14ac:dyDescent="0.15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>
        <v>9</v>
      </c>
      <c r="S5088" t="s">
        <v>31</v>
      </c>
    </row>
    <row r="5089" spans="1:19" hidden="1" x14ac:dyDescent="0.15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>
        <v>5</v>
      </c>
      <c r="S5089" t="s">
        <v>31</v>
      </c>
    </row>
    <row r="5090" spans="1:19" hidden="1" x14ac:dyDescent="0.15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>
        <v>9</v>
      </c>
      <c r="S5090" t="s">
        <v>31</v>
      </c>
    </row>
    <row r="5091" spans="1:19" hidden="1" x14ac:dyDescent="0.15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>
        <v>6</v>
      </c>
      <c r="S5091" t="s">
        <v>256</v>
      </c>
    </row>
    <row r="5092" spans="1:19" ht="14" hidden="1" customHeight="1" x14ac:dyDescent="0.15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>
        <v>6</v>
      </c>
      <c r="S5092" t="s">
        <v>539</v>
      </c>
    </row>
    <row r="5093" spans="1:19" ht="14" hidden="1" customHeight="1" x14ac:dyDescent="0.15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>
        <v>9</v>
      </c>
      <c r="S5093" t="s">
        <v>256</v>
      </c>
    </row>
    <row r="5094" spans="1:19" hidden="1" x14ac:dyDescent="0.15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>
        <v>8</v>
      </c>
      <c r="S5094" t="s">
        <v>256</v>
      </c>
    </row>
    <row r="5095" spans="1:19" hidden="1" x14ac:dyDescent="0.15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>
        <v>6</v>
      </c>
      <c r="S5095" t="s">
        <v>256</v>
      </c>
    </row>
    <row r="5096" spans="1:19" ht="14" hidden="1" customHeight="1" x14ac:dyDescent="0.15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>
        <v>10</v>
      </c>
      <c r="S5096" t="s">
        <v>256</v>
      </c>
    </row>
    <row r="5097" spans="1:19" ht="14" hidden="1" customHeight="1" x14ac:dyDescent="0.15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>
        <v>5</v>
      </c>
      <c r="S5097" t="s">
        <v>256</v>
      </c>
    </row>
    <row r="5098" spans="1:19" hidden="1" x14ac:dyDescent="0.15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>
        <v>5</v>
      </c>
      <c r="S5098" t="s">
        <v>256</v>
      </c>
    </row>
    <row r="5099" spans="1:19" hidden="1" x14ac:dyDescent="0.15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>
        <v>8</v>
      </c>
      <c r="S5099" t="s">
        <v>256</v>
      </c>
    </row>
    <row r="5100" spans="1:19" hidden="1" x14ac:dyDescent="0.15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>
        <v>18</v>
      </c>
      <c r="S5100" t="s">
        <v>256</v>
      </c>
    </row>
    <row r="5101" spans="1:19" hidden="1" x14ac:dyDescent="0.15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>
        <v>8</v>
      </c>
      <c r="S5101" t="s">
        <v>256</v>
      </c>
    </row>
    <row r="5102" spans="1:19" ht="14" hidden="1" customHeight="1" x14ac:dyDescent="0.15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>
        <v>7</v>
      </c>
      <c r="S5102" t="s">
        <v>256</v>
      </c>
    </row>
    <row r="5103" spans="1:19" hidden="1" x14ac:dyDescent="0.15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>
        <v>10</v>
      </c>
      <c r="S5103" t="s">
        <v>256</v>
      </c>
    </row>
    <row r="5104" spans="1:19" hidden="1" x14ac:dyDescent="0.15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>
        <v>6</v>
      </c>
      <c r="S5104" t="s">
        <v>256</v>
      </c>
    </row>
    <row r="5105" spans="1:19" hidden="1" x14ac:dyDescent="0.15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>
        <v>5</v>
      </c>
      <c r="S5105" t="s">
        <v>256</v>
      </c>
    </row>
    <row r="5106" spans="1:19" hidden="1" x14ac:dyDescent="0.15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>
        <v>15</v>
      </c>
      <c r="S5106" t="s">
        <v>256</v>
      </c>
    </row>
    <row r="5107" spans="1:19" ht="14" hidden="1" customHeight="1" x14ac:dyDescent="0.15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>
        <v>6</v>
      </c>
      <c r="S5107" t="s">
        <v>539</v>
      </c>
    </row>
    <row r="5108" spans="1:19" hidden="1" x14ac:dyDescent="0.15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>
        <v>6</v>
      </c>
      <c r="S5108" t="s">
        <v>256</v>
      </c>
    </row>
    <row r="5109" spans="1:19" hidden="1" x14ac:dyDescent="0.15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>
        <v>10</v>
      </c>
      <c r="S5109" t="s">
        <v>256</v>
      </c>
    </row>
    <row r="5110" spans="1:19" x14ac:dyDescent="0.15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>
        <v>15</v>
      </c>
      <c r="R5110" t="str">
        <f>IF(Q5107&lt;=4,"低",IF(Q5107&gt;8,"高","中"))</f>
        <v>中</v>
      </c>
      <c r="S5110" t="s">
        <v>256</v>
      </c>
    </row>
    <row r="5111" spans="1:19" hidden="1" x14ac:dyDescent="0.15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>
        <v>5</v>
      </c>
      <c r="S5111" t="s">
        <v>256</v>
      </c>
    </row>
    <row r="5112" spans="1:19" x14ac:dyDescent="0.15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>
        <v>6</v>
      </c>
      <c r="R5112" t="str">
        <f t="shared" ref="R5112:R5113" si="327">IF(Q5109&lt;=4,"低",IF(Q5109&gt;8,"高","中"))</f>
        <v>高</v>
      </c>
      <c r="S5112" t="s">
        <v>539</v>
      </c>
    </row>
    <row r="5113" spans="1:19" ht="14" customHeight="1" x14ac:dyDescent="0.15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>
        <v>25</v>
      </c>
      <c r="R5113" t="str">
        <f t="shared" si="327"/>
        <v>高</v>
      </c>
      <c r="S5113" t="s">
        <v>256</v>
      </c>
    </row>
    <row r="5114" spans="1:19" hidden="1" x14ac:dyDescent="0.15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>
        <v>6</v>
      </c>
      <c r="S5114" t="s">
        <v>256</v>
      </c>
    </row>
    <row r="5115" spans="1:19" ht="14" hidden="1" customHeight="1" x14ac:dyDescent="0.15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>
        <v>6</v>
      </c>
      <c r="S5115" t="s">
        <v>256</v>
      </c>
    </row>
    <row r="5116" spans="1:19" hidden="1" x14ac:dyDescent="0.15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>
        <v>10</v>
      </c>
      <c r="S5116" t="s">
        <v>256</v>
      </c>
    </row>
    <row r="5117" spans="1:19" ht="14" hidden="1" customHeight="1" x14ac:dyDescent="0.15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>
        <v>4</v>
      </c>
      <c r="S5117" t="s">
        <v>256</v>
      </c>
    </row>
    <row r="5118" spans="1:19" x14ac:dyDescent="0.15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>
        <v>20</v>
      </c>
      <c r="R5118" t="str">
        <f t="shared" ref="R5118:R5119" si="328">IF(Q5115&lt;=4,"低",IF(Q5115&gt;8,"高","中"))</f>
        <v>中</v>
      </c>
      <c r="S5118" t="s">
        <v>256</v>
      </c>
    </row>
    <row r="5119" spans="1:19" x14ac:dyDescent="0.15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>
        <v>15</v>
      </c>
      <c r="R5119" t="str">
        <f t="shared" si="328"/>
        <v>高</v>
      </c>
      <c r="S5119" t="s">
        <v>256</v>
      </c>
    </row>
    <row r="5120" spans="1:19" hidden="1" x14ac:dyDescent="0.15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>
        <v>10</v>
      </c>
      <c r="S5120" t="s">
        <v>256</v>
      </c>
    </row>
    <row r="5121" spans="1:19" ht="14" hidden="1" customHeight="1" x14ac:dyDescent="0.15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>
        <v>6</v>
      </c>
      <c r="S5121" t="s">
        <v>539</v>
      </c>
    </row>
    <row r="5122" spans="1:19" hidden="1" x14ac:dyDescent="0.15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>
        <v>6</v>
      </c>
      <c r="S5122" t="s">
        <v>256</v>
      </c>
    </row>
    <row r="5123" spans="1:19" hidden="1" x14ac:dyDescent="0.15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>
        <v>8</v>
      </c>
      <c r="S5123" t="s">
        <v>256</v>
      </c>
    </row>
    <row r="5124" spans="1:19" ht="14" hidden="1" customHeight="1" x14ac:dyDescent="0.15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>
        <v>8</v>
      </c>
      <c r="S5124" t="s">
        <v>256</v>
      </c>
    </row>
    <row r="5125" spans="1:19" hidden="1" x14ac:dyDescent="0.15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>
        <v>10</v>
      </c>
      <c r="S5125" t="s">
        <v>256</v>
      </c>
    </row>
    <row r="5126" spans="1:19" hidden="1" x14ac:dyDescent="0.15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>
        <v>8</v>
      </c>
      <c r="S5126" t="s">
        <v>256</v>
      </c>
    </row>
    <row r="5127" spans="1:19" hidden="1" x14ac:dyDescent="0.15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>
        <v>6</v>
      </c>
      <c r="S5127" t="s">
        <v>539</v>
      </c>
    </row>
    <row r="5128" spans="1:19" hidden="1" x14ac:dyDescent="0.15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>
        <v>8</v>
      </c>
      <c r="S5128" t="s">
        <v>256</v>
      </c>
    </row>
    <row r="5129" spans="1:19" hidden="1" x14ac:dyDescent="0.15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>
        <v>8</v>
      </c>
      <c r="S5129" t="s">
        <v>256</v>
      </c>
    </row>
    <row r="5130" spans="1:19" ht="14" customHeight="1" x14ac:dyDescent="0.15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>
        <v>2</v>
      </c>
      <c r="R5130" t="str">
        <f t="shared" ref="R5130:R5131" si="329">IF(Q5127&lt;=4,"低",IF(Q5127&gt;8,"高","中"))</f>
        <v>中</v>
      </c>
      <c r="S5130" t="s">
        <v>256</v>
      </c>
    </row>
    <row r="5131" spans="1:19" x14ac:dyDescent="0.15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>
        <v>15</v>
      </c>
      <c r="R5131" t="str">
        <f t="shared" si="329"/>
        <v>中</v>
      </c>
      <c r="S5131" t="s">
        <v>256</v>
      </c>
    </row>
    <row r="5132" spans="1:19" hidden="1" x14ac:dyDescent="0.15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>
        <v>5</v>
      </c>
      <c r="S5132" t="s">
        <v>256</v>
      </c>
    </row>
    <row r="5133" spans="1:19" hidden="1" x14ac:dyDescent="0.15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>
        <v>5</v>
      </c>
      <c r="S5133" t="s">
        <v>256</v>
      </c>
    </row>
    <row r="5134" spans="1:19" hidden="1" x14ac:dyDescent="0.15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>
        <v>8</v>
      </c>
      <c r="S5134" t="s">
        <v>256</v>
      </c>
    </row>
    <row r="5135" spans="1:19" hidden="1" x14ac:dyDescent="0.15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>
        <v>5</v>
      </c>
      <c r="S5135" t="s">
        <v>256</v>
      </c>
    </row>
    <row r="5136" spans="1:19" ht="14" hidden="1" customHeight="1" x14ac:dyDescent="0.15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>
        <v>6</v>
      </c>
      <c r="S5136" t="s">
        <v>256</v>
      </c>
    </row>
    <row r="5137" spans="1:19" hidden="1" x14ac:dyDescent="0.15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>
        <v>30</v>
      </c>
      <c r="S5137" t="s">
        <v>256</v>
      </c>
    </row>
    <row r="5138" spans="1:19" hidden="1" x14ac:dyDescent="0.15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>
        <v>5</v>
      </c>
      <c r="S5138" t="s">
        <v>256</v>
      </c>
    </row>
    <row r="5139" spans="1:19" hidden="1" x14ac:dyDescent="0.15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>
        <v>10</v>
      </c>
      <c r="S5139" t="s">
        <v>256</v>
      </c>
    </row>
    <row r="5140" spans="1:19" hidden="1" x14ac:dyDescent="0.15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>
        <v>8</v>
      </c>
      <c r="S5140" t="s">
        <v>256</v>
      </c>
    </row>
    <row r="5141" spans="1:19" hidden="1" x14ac:dyDescent="0.15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>
        <v>10</v>
      </c>
      <c r="S5141" t="s">
        <v>256</v>
      </c>
    </row>
    <row r="5142" spans="1:19" x14ac:dyDescent="0.15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>
        <v>15</v>
      </c>
      <c r="R5142" t="str">
        <f t="shared" ref="R5142:R5143" si="330">IF(Q5139&lt;=4,"低",IF(Q5139&gt;8,"高","中"))</f>
        <v>高</v>
      </c>
      <c r="S5142" t="s">
        <v>256</v>
      </c>
    </row>
    <row r="5143" spans="1:19" x14ac:dyDescent="0.15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>
        <v>15</v>
      </c>
      <c r="R5143" t="str">
        <f t="shared" si="330"/>
        <v>中</v>
      </c>
      <c r="S5143" t="s">
        <v>256</v>
      </c>
    </row>
    <row r="5144" spans="1:19" ht="14" hidden="1" customHeight="1" x14ac:dyDescent="0.15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>
        <v>15</v>
      </c>
      <c r="S5144" t="s">
        <v>256</v>
      </c>
    </row>
    <row r="5145" spans="1:19" hidden="1" x14ac:dyDescent="0.15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>
        <v>5</v>
      </c>
      <c r="S5145" t="s">
        <v>256</v>
      </c>
    </row>
    <row r="5146" spans="1:19" hidden="1" x14ac:dyDescent="0.15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>
        <v>5</v>
      </c>
      <c r="S5146" t="s">
        <v>256</v>
      </c>
    </row>
    <row r="5147" spans="1:19" ht="14" hidden="1" customHeight="1" x14ac:dyDescent="0.15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>
        <v>4</v>
      </c>
      <c r="S5147" t="s">
        <v>256</v>
      </c>
    </row>
    <row r="5148" spans="1:19" ht="14" hidden="1" customHeight="1" x14ac:dyDescent="0.15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>
        <v>3</v>
      </c>
      <c r="S5148" t="s">
        <v>539</v>
      </c>
    </row>
    <row r="5149" spans="1:19" hidden="1" x14ac:dyDescent="0.15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>
        <v>15</v>
      </c>
      <c r="S5149" t="s">
        <v>256</v>
      </c>
    </row>
    <row r="5150" spans="1:19" hidden="1" x14ac:dyDescent="0.15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>
        <v>13</v>
      </c>
      <c r="S5150" t="s">
        <v>256</v>
      </c>
    </row>
    <row r="5151" spans="1:19" hidden="1" x14ac:dyDescent="0.15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>
        <v>7</v>
      </c>
      <c r="S5151" t="s">
        <v>256</v>
      </c>
    </row>
    <row r="5152" spans="1:19" x14ac:dyDescent="0.15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>
        <v>12</v>
      </c>
      <c r="R5152" t="str">
        <f t="shared" ref="R5152:R5153" si="331">IF(Q5149&lt;=4,"低",IF(Q5149&gt;8,"高","中"))</f>
        <v>高</v>
      </c>
      <c r="S5152" t="s">
        <v>256</v>
      </c>
    </row>
    <row r="5153" spans="1:19" ht="14" customHeight="1" x14ac:dyDescent="0.15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>
        <v>10</v>
      </c>
      <c r="R5153" t="str">
        <f t="shared" si="331"/>
        <v>高</v>
      </c>
      <c r="S5153" t="s">
        <v>256</v>
      </c>
    </row>
    <row r="5154" spans="1:19" hidden="1" x14ac:dyDescent="0.15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>
        <v>10</v>
      </c>
      <c r="S5154" t="s">
        <v>256</v>
      </c>
    </row>
    <row r="5155" spans="1:19" hidden="1" x14ac:dyDescent="0.15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5740</v>
      </c>
      <c r="S5155" t="s">
        <v>256</v>
      </c>
    </row>
    <row r="5156" spans="1:19" ht="14" hidden="1" customHeight="1" x14ac:dyDescent="0.15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>
        <v>12</v>
      </c>
      <c r="S5156" t="s">
        <v>256</v>
      </c>
    </row>
    <row r="5157" spans="1:19" hidden="1" x14ac:dyDescent="0.15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>
        <v>10</v>
      </c>
      <c r="S5157" t="s">
        <v>256</v>
      </c>
    </row>
    <row r="5158" spans="1:19" hidden="1" x14ac:dyDescent="0.15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>
        <v>6</v>
      </c>
      <c r="S5158" t="s">
        <v>256</v>
      </c>
    </row>
    <row r="5159" spans="1:19" hidden="1" x14ac:dyDescent="0.15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>
        <v>10</v>
      </c>
      <c r="S5159" t="s">
        <v>256</v>
      </c>
    </row>
    <row r="5160" spans="1:19" hidden="1" x14ac:dyDescent="0.15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>
        <v>8</v>
      </c>
      <c r="S5160" t="s">
        <v>256</v>
      </c>
    </row>
    <row r="5161" spans="1:19" hidden="1" x14ac:dyDescent="0.15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>
        <v>15</v>
      </c>
      <c r="S5161" t="s">
        <v>256</v>
      </c>
    </row>
    <row r="5162" spans="1:19" hidden="1" x14ac:dyDescent="0.15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>
        <v>15</v>
      </c>
      <c r="S5162" t="s">
        <v>256</v>
      </c>
    </row>
    <row r="5163" spans="1:19" hidden="1" x14ac:dyDescent="0.15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>
        <v>10</v>
      </c>
      <c r="S5163" t="s">
        <v>256</v>
      </c>
    </row>
    <row r="5164" spans="1:19" x14ac:dyDescent="0.15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>
        <v>20</v>
      </c>
      <c r="R5164" t="str">
        <f>IF(Q5161&lt;=4,"低",IF(Q5161&gt;8,"高","中"))</f>
        <v>高</v>
      </c>
      <c r="S5164" t="s">
        <v>256</v>
      </c>
    </row>
    <row r="5165" spans="1:19" hidden="1" x14ac:dyDescent="0.15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>
        <v>7</v>
      </c>
      <c r="S5165" t="s">
        <v>256</v>
      </c>
    </row>
    <row r="5166" spans="1:19" hidden="1" x14ac:dyDescent="0.15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>
        <v>7</v>
      </c>
      <c r="S5166" t="s">
        <v>256</v>
      </c>
    </row>
    <row r="5167" spans="1:19" hidden="1" x14ac:dyDescent="0.15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>
        <v>5</v>
      </c>
      <c r="S5167" t="s">
        <v>256</v>
      </c>
    </row>
    <row r="5168" spans="1:19" hidden="1" x14ac:dyDescent="0.15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>
        <v>15</v>
      </c>
      <c r="S5168" t="s">
        <v>256</v>
      </c>
    </row>
    <row r="5169" spans="1:19" hidden="1" x14ac:dyDescent="0.15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>
        <v>10</v>
      </c>
      <c r="S5169" t="s">
        <v>256</v>
      </c>
    </row>
    <row r="5170" spans="1:19" hidden="1" x14ac:dyDescent="0.15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>
        <v>15</v>
      </c>
      <c r="S5170" t="s">
        <v>256</v>
      </c>
    </row>
    <row r="5171" spans="1:19" hidden="1" x14ac:dyDescent="0.15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>
        <v>8</v>
      </c>
      <c r="S5171" t="s">
        <v>256</v>
      </c>
    </row>
    <row r="5172" spans="1:19" x14ac:dyDescent="0.15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>
        <v>15</v>
      </c>
      <c r="R5172" t="str">
        <f>IF(Q5169&lt;=4,"低",IF(Q5169&gt;8,"高","中"))</f>
        <v>高</v>
      </c>
      <c r="S5172" t="s">
        <v>256</v>
      </c>
    </row>
    <row r="5173" spans="1:19" hidden="1" x14ac:dyDescent="0.15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6386</v>
      </c>
      <c r="S5173" t="s">
        <v>256</v>
      </c>
    </row>
    <row r="5174" spans="1:19" x14ac:dyDescent="0.15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>
        <v>10</v>
      </c>
      <c r="R5174" t="str">
        <f>IF(Q5171&lt;=4,"低",IF(Q5171&gt;8,"高","中"))</f>
        <v>中</v>
      </c>
      <c r="S5174" t="s">
        <v>256</v>
      </c>
    </row>
    <row r="5175" spans="1:19" hidden="1" x14ac:dyDescent="0.15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>
        <v>10</v>
      </c>
      <c r="S5175" t="s">
        <v>256</v>
      </c>
    </row>
    <row r="5176" spans="1:19" hidden="1" x14ac:dyDescent="0.15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>
        <v>15</v>
      </c>
      <c r="S5176" t="s">
        <v>256</v>
      </c>
    </row>
    <row r="5177" spans="1:19" hidden="1" x14ac:dyDescent="0.15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>
        <v>6</v>
      </c>
      <c r="S5177" t="s">
        <v>256</v>
      </c>
    </row>
    <row r="5178" spans="1:19" x14ac:dyDescent="0.15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>
        <v>15</v>
      </c>
      <c r="R5178" t="str">
        <f>IF(Q5175&lt;=4,"低",IF(Q5175&gt;8,"高","中"))</f>
        <v>高</v>
      </c>
      <c r="S5178" t="s">
        <v>256</v>
      </c>
    </row>
    <row r="5179" spans="1:19" hidden="1" x14ac:dyDescent="0.15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>
        <v>10</v>
      </c>
      <c r="S5179" t="s">
        <v>256</v>
      </c>
    </row>
    <row r="5180" spans="1:19" hidden="1" x14ac:dyDescent="0.15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>
        <v>8</v>
      </c>
      <c r="S5180" t="s">
        <v>256</v>
      </c>
    </row>
    <row r="5181" spans="1:19" hidden="1" x14ac:dyDescent="0.15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>
        <v>10</v>
      </c>
      <c r="S5181" t="s">
        <v>256</v>
      </c>
    </row>
    <row r="5182" spans="1:19" x14ac:dyDescent="0.15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>
        <v>10</v>
      </c>
      <c r="R5182" t="str">
        <f>IF(Q5179&lt;=4,"低",IF(Q5179&gt;8,"高","中"))</f>
        <v>高</v>
      </c>
      <c r="S5182" t="s">
        <v>256</v>
      </c>
    </row>
    <row r="5183" spans="1:19" hidden="1" x14ac:dyDescent="0.15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>
        <v>8</v>
      </c>
      <c r="S5183" t="s">
        <v>256</v>
      </c>
    </row>
    <row r="5184" spans="1:19" x14ac:dyDescent="0.15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>
        <v>20</v>
      </c>
      <c r="R5184" t="str">
        <f>IF(Q5181&lt;=4,"低",IF(Q5181&gt;8,"高","中"))</f>
        <v>高</v>
      </c>
      <c r="S5184" t="s">
        <v>256</v>
      </c>
    </row>
    <row r="5185" spans="1:19" ht="14" hidden="1" customHeight="1" x14ac:dyDescent="0.15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>
        <v>20</v>
      </c>
      <c r="S5185" t="s">
        <v>256</v>
      </c>
    </row>
    <row r="5186" spans="1:19" x14ac:dyDescent="0.15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>
        <v>15</v>
      </c>
      <c r="R5186" t="str">
        <f>IF(Q5183&lt;=4,"低",IF(Q5183&gt;8,"高","中"))</f>
        <v>中</v>
      </c>
      <c r="S5186" t="s">
        <v>256</v>
      </c>
    </row>
    <row r="5187" spans="1:19" ht="14" hidden="1" customHeight="1" x14ac:dyDescent="0.15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>
        <v>4</v>
      </c>
      <c r="S5187" t="s">
        <v>539</v>
      </c>
    </row>
    <row r="5188" spans="1:19" hidden="1" x14ac:dyDescent="0.15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>
        <v>15</v>
      </c>
      <c r="S5188" t="s">
        <v>256</v>
      </c>
    </row>
    <row r="5189" spans="1:19" hidden="1" x14ac:dyDescent="0.15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>
        <v>6</v>
      </c>
      <c r="S5189" t="s">
        <v>256</v>
      </c>
    </row>
    <row r="5190" spans="1:19" x14ac:dyDescent="0.15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>
        <v>20</v>
      </c>
      <c r="R5190" t="str">
        <f>IF(Q5187&lt;=4,"低",IF(Q5187&gt;8,"高","中"))</f>
        <v>低</v>
      </c>
      <c r="S5190" t="s">
        <v>256</v>
      </c>
    </row>
    <row r="5191" spans="1:19" hidden="1" x14ac:dyDescent="0.15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>
        <v>8</v>
      </c>
      <c r="S5191" t="s">
        <v>256</v>
      </c>
    </row>
    <row r="5192" spans="1:19" hidden="1" x14ac:dyDescent="0.15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>
        <v>8</v>
      </c>
      <c r="S5192" t="s">
        <v>256</v>
      </c>
    </row>
    <row r="5193" spans="1:19" hidden="1" x14ac:dyDescent="0.15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>
        <v>8</v>
      </c>
      <c r="S5193" t="s">
        <v>256</v>
      </c>
    </row>
    <row r="5194" spans="1:19" ht="14" hidden="1" customHeight="1" x14ac:dyDescent="0.15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>
        <v>8</v>
      </c>
      <c r="S5194" t="s">
        <v>256</v>
      </c>
    </row>
    <row r="5195" spans="1:19" x14ac:dyDescent="0.15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>
        <v>15</v>
      </c>
      <c r="R5195" t="str">
        <f>IF(Q5192&lt;=4,"低",IF(Q5192&gt;8,"高","中"))</f>
        <v>中</v>
      </c>
      <c r="S5195" t="s">
        <v>256</v>
      </c>
    </row>
    <row r="5196" spans="1:19" hidden="1" x14ac:dyDescent="0.15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>
        <v>10</v>
      </c>
      <c r="S5196" t="s">
        <v>256</v>
      </c>
    </row>
    <row r="5197" spans="1:19" hidden="1" x14ac:dyDescent="0.15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>
        <v>15</v>
      </c>
      <c r="S5197" t="s">
        <v>256</v>
      </c>
    </row>
    <row r="5198" spans="1:19" hidden="1" x14ac:dyDescent="0.15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>
        <v>10</v>
      </c>
      <c r="S5198" t="s">
        <v>256</v>
      </c>
    </row>
    <row r="5199" spans="1:19" hidden="1" x14ac:dyDescent="0.15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>
        <v>8</v>
      </c>
      <c r="S5199" t="s">
        <v>256</v>
      </c>
    </row>
    <row r="5200" spans="1:19" hidden="1" x14ac:dyDescent="0.15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>
        <v>10</v>
      </c>
      <c r="S5200" t="s">
        <v>256</v>
      </c>
    </row>
    <row r="5201" spans="1:19" ht="14" hidden="1" customHeight="1" x14ac:dyDescent="0.15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>
        <v>8</v>
      </c>
      <c r="S5201" t="s">
        <v>256</v>
      </c>
    </row>
    <row r="5202" spans="1:19" x14ac:dyDescent="0.15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>
        <v>20</v>
      </c>
      <c r="R5202" t="str">
        <f>IF(Q5199&lt;=4,"低",IF(Q5199&gt;8,"高","中"))</f>
        <v>中</v>
      </c>
      <c r="S5202" t="s">
        <v>256</v>
      </c>
    </row>
    <row r="5203" spans="1:19" hidden="1" x14ac:dyDescent="0.15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>
        <v>15</v>
      </c>
      <c r="S5203" t="s">
        <v>256</v>
      </c>
    </row>
    <row r="5204" spans="1:19" ht="14" hidden="1" customHeight="1" x14ac:dyDescent="0.15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>
        <v>15</v>
      </c>
      <c r="S5204" t="s">
        <v>256</v>
      </c>
    </row>
    <row r="5205" spans="1:19" hidden="1" x14ac:dyDescent="0.15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>
        <v>8</v>
      </c>
      <c r="S5205" t="s">
        <v>256</v>
      </c>
    </row>
    <row r="5206" spans="1:19" hidden="1" x14ac:dyDescent="0.15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>
        <v>15</v>
      </c>
      <c r="S5206" t="s">
        <v>256</v>
      </c>
    </row>
    <row r="5207" spans="1:19" x14ac:dyDescent="0.15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>
        <v>10</v>
      </c>
      <c r="R5207" t="str">
        <f>IF(Q5204&lt;=4,"低",IF(Q5204&gt;8,"高","中"))</f>
        <v>高</v>
      </c>
      <c r="S5207" t="s">
        <v>256</v>
      </c>
    </row>
    <row r="5208" spans="1:19" hidden="1" x14ac:dyDescent="0.15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>
        <v>8</v>
      </c>
      <c r="S5208" t="s">
        <v>256</v>
      </c>
    </row>
    <row r="5209" spans="1:19" hidden="1" x14ac:dyDescent="0.15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>
        <v>6</v>
      </c>
      <c r="S5209" t="s">
        <v>539</v>
      </c>
    </row>
    <row r="5210" spans="1:19" hidden="1" x14ac:dyDescent="0.15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>
        <v>6</v>
      </c>
      <c r="S5210" t="s">
        <v>256</v>
      </c>
    </row>
    <row r="5211" spans="1:19" hidden="1" x14ac:dyDescent="0.15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>
        <v>8</v>
      </c>
      <c r="S5211" t="s">
        <v>256</v>
      </c>
    </row>
    <row r="5212" spans="1:19" x14ac:dyDescent="0.15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>
        <v>20</v>
      </c>
      <c r="R5212" t="str">
        <f t="shared" ref="R5212:R5214" si="332">IF(Q5209&lt;=4,"低",IF(Q5209&gt;8,"高","中"))</f>
        <v>中</v>
      </c>
      <c r="S5212" t="s">
        <v>256</v>
      </c>
    </row>
    <row r="5213" spans="1:19" x14ac:dyDescent="0.15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>
        <v>15</v>
      </c>
      <c r="R5213" t="str">
        <f t="shared" si="332"/>
        <v>中</v>
      </c>
      <c r="S5213" t="s">
        <v>256</v>
      </c>
    </row>
    <row r="5214" spans="1:19" x14ac:dyDescent="0.15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>
        <v>8</v>
      </c>
      <c r="R5214" t="str">
        <f t="shared" si="332"/>
        <v>中</v>
      </c>
      <c r="S5214" t="s">
        <v>256</v>
      </c>
    </row>
    <row r="5215" spans="1:19" hidden="1" x14ac:dyDescent="0.15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>
        <v>10</v>
      </c>
      <c r="S5215" t="s">
        <v>256</v>
      </c>
    </row>
    <row r="5216" spans="1:19" hidden="1" x14ac:dyDescent="0.15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>
        <v>10</v>
      </c>
      <c r="S5216" t="s">
        <v>256</v>
      </c>
    </row>
    <row r="5217" spans="1:19" hidden="1" x14ac:dyDescent="0.15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>
        <v>15</v>
      </c>
      <c r="S5217" t="s">
        <v>256</v>
      </c>
    </row>
    <row r="5218" spans="1:19" x14ac:dyDescent="0.15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>
        <v>20</v>
      </c>
      <c r="R5218" t="str">
        <f>IF(Q5215&lt;=4,"低",IF(Q5215&gt;8,"高","中"))</f>
        <v>高</v>
      </c>
      <c r="S5218" t="s">
        <v>256</v>
      </c>
    </row>
    <row r="5219" spans="1:19" hidden="1" x14ac:dyDescent="0.15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>
        <v>12</v>
      </c>
      <c r="S5219" t="s">
        <v>256</v>
      </c>
    </row>
    <row r="5220" spans="1:19" ht="14" hidden="1" customHeight="1" x14ac:dyDescent="0.15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>
        <v>4</v>
      </c>
      <c r="S5220" t="s">
        <v>256</v>
      </c>
    </row>
    <row r="5221" spans="1:19" ht="14" hidden="1" customHeight="1" x14ac:dyDescent="0.15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>
        <v>13</v>
      </c>
      <c r="S5221" t="s">
        <v>256</v>
      </c>
    </row>
    <row r="5222" spans="1:19" x14ac:dyDescent="0.15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>
        <v>15</v>
      </c>
      <c r="R5222" t="str">
        <f>IF(Q5219&lt;=4,"低",IF(Q5219&gt;8,"高","中"))</f>
        <v>高</v>
      </c>
      <c r="S5222" t="s">
        <v>256</v>
      </c>
    </row>
    <row r="5223" spans="1:19" ht="14" hidden="1" customHeight="1" x14ac:dyDescent="0.15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>
        <v>15</v>
      </c>
      <c r="S5223" t="s">
        <v>256</v>
      </c>
    </row>
    <row r="5224" spans="1:19" x14ac:dyDescent="0.15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>
        <v>15</v>
      </c>
      <c r="R5224" t="str">
        <f>IF(Q5221&lt;=4,"低",IF(Q5221&gt;8,"高","中"))</f>
        <v>高</v>
      </c>
      <c r="S5224" t="s">
        <v>256</v>
      </c>
    </row>
    <row r="5225" spans="1:19" hidden="1" x14ac:dyDescent="0.15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>
        <v>15</v>
      </c>
      <c r="S5225" t="s">
        <v>256</v>
      </c>
    </row>
    <row r="5226" spans="1:19" hidden="1" x14ac:dyDescent="0.15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>
        <v>10</v>
      </c>
      <c r="S5226" t="s">
        <v>256</v>
      </c>
    </row>
    <row r="5227" spans="1:19" hidden="1" x14ac:dyDescent="0.15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>
        <v>15</v>
      </c>
      <c r="S5227" t="s">
        <v>256</v>
      </c>
    </row>
    <row r="5228" spans="1:19" hidden="1" x14ac:dyDescent="0.15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>
        <v>10</v>
      </c>
      <c r="S5228" t="s">
        <v>256</v>
      </c>
    </row>
    <row r="5229" spans="1:19" ht="14" hidden="1" customHeight="1" x14ac:dyDescent="0.15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>
        <v>25</v>
      </c>
      <c r="S5229" t="s">
        <v>256</v>
      </c>
    </row>
    <row r="5230" spans="1:19" hidden="1" x14ac:dyDescent="0.15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>
        <v>10</v>
      </c>
      <c r="S5230" t="s">
        <v>256</v>
      </c>
    </row>
    <row r="5231" spans="1:19" hidden="1" x14ac:dyDescent="0.15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>
        <v>15</v>
      </c>
      <c r="S5231" t="s">
        <v>256</v>
      </c>
    </row>
    <row r="5232" spans="1:19" hidden="1" x14ac:dyDescent="0.15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>
        <v>15</v>
      </c>
      <c r="S5232" t="s">
        <v>256</v>
      </c>
    </row>
    <row r="5233" spans="1:19" hidden="1" x14ac:dyDescent="0.15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>
        <v>8</v>
      </c>
      <c r="S5233" t="s">
        <v>256</v>
      </c>
    </row>
    <row r="5234" spans="1:19" hidden="1" x14ac:dyDescent="0.15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>
        <v>15</v>
      </c>
      <c r="S5234" t="s">
        <v>256</v>
      </c>
    </row>
    <row r="5235" spans="1:19" hidden="1" x14ac:dyDescent="0.15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>
        <v>8</v>
      </c>
      <c r="S5235" t="s">
        <v>256</v>
      </c>
    </row>
    <row r="5236" spans="1:19" hidden="1" x14ac:dyDescent="0.15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>
        <v>13</v>
      </c>
      <c r="S5236" t="s">
        <v>256</v>
      </c>
    </row>
    <row r="5237" spans="1:19" x14ac:dyDescent="0.15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>
        <v>13</v>
      </c>
      <c r="R5237" t="str">
        <f>IF(Q5234&lt;=4,"低",IF(Q5234&gt;8,"高","中"))</f>
        <v>高</v>
      </c>
      <c r="S5237" t="s">
        <v>256</v>
      </c>
    </row>
    <row r="5238" spans="1:19" hidden="1" x14ac:dyDescent="0.15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>
        <v>10</v>
      </c>
      <c r="S5238" t="s">
        <v>256</v>
      </c>
    </row>
    <row r="5239" spans="1:19" hidden="1" x14ac:dyDescent="0.15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>
        <v>10</v>
      </c>
      <c r="S5239" t="s">
        <v>256</v>
      </c>
    </row>
    <row r="5240" spans="1:19" x14ac:dyDescent="0.15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>
        <v>18</v>
      </c>
      <c r="R5240" t="str">
        <f>IF(Q5237&lt;=4,"低",IF(Q5237&gt;8,"高","中"))</f>
        <v>高</v>
      </c>
      <c r="S5240" t="s">
        <v>256</v>
      </c>
    </row>
    <row r="5241" spans="1:19" hidden="1" x14ac:dyDescent="0.15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>
        <v>20</v>
      </c>
      <c r="S5241" t="s">
        <v>256</v>
      </c>
    </row>
    <row r="5242" spans="1:19" hidden="1" x14ac:dyDescent="0.15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>
        <v>10</v>
      </c>
      <c r="S5242" t="s">
        <v>256</v>
      </c>
    </row>
    <row r="5243" spans="1:19" hidden="1" x14ac:dyDescent="0.15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>
        <v>10</v>
      </c>
      <c r="S5243" t="s">
        <v>256</v>
      </c>
    </row>
    <row r="5244" spans="1:19" hidden="1" x14ac:dyDescent="0.15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>
        <v>12</v>
      </c>
      <c r="S5244" t="s">
        <v>256</v>
      </c>
    </row>
    <row r="5245" spans="1:19" x14ac:dyDescent="0.15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>
        <v>15</v>
      </c>
      <c r="R5245" t="str">
        <f>IF(Q5242&lt;=4,"低",IF(Q5242&gt;8,"高","中"))</f>
        <v>高</v>
      </c>
      <c r="S5245" t="s">
        <v>256</v>
      </c>
    </row>
    <row r="5246" spans="1:19" hidden="1" x14ac:dyDescent="0.15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>
        <v>15</v>
      </c>
      <c r="S5246" t="s">
        <v>256</v>
      </c>
    </row>
    <row r="5247" spans="1:19" hidden="1" x14ac:dyDescent="0.15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>
        <v>12</v>
      </c>
      <c r="S5247" t="s">
        <v>256</v>
      </c>
    </row>
    <row r="5248" spans="1:19" x14ac:dyDescent="0.15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>
        <v>15</v>
      </c>
      <c r="R5248" t="str">
        <f>IF(Q5245&lt;=4,"低",IF(Q5245&gt;8,"高","中"))</f>
        <v>高</v>
      </c>
      <c r="S5248" t="s">
        <v>256</v>
      </c>
    </row>
    <row r="5249" spans="1:19" hidden="1" x14ac:dyDescent="0.15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>
        <v>10</v>
      </c>
      <c r="S5249" t="s">
        <v>256</v>
      </c>
    </row>
    <row r="5250" spans="1:19" ht="14" hidden="1" customHeight="1" x14ac:dyDescent="0.15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>
        <v>8</v>
      </c>
      <c r="S5250" t="s">
        <v>256</v>
      </c>
    </row>
    <row r="5251" spans="1:19" x14ac:dyDescent="0.15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>
        <v>15</v>
      </c>
      <c r="R5251" t="str">
        <f>IF(Q5248&lt;=4,"低",IF(Q5248&gt;8,"高","中"))</f>
        <v>高</v>
      </c>
      <c r="S5251" t="s">
        <v>256</v>
      </c>
    </row>
    <row r="5252" spans="1:19" hidden="1" x14ac:dyDescent="0.15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>
        <v>7</v>
      </c>
      <c r="S5252" t="s">
        <v>256</v>
      </c>
    </row>
    <row r="5253" spans="1:19" hidden="1" x14ac:dyDescent="0.15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>
        <v>10</v>
      </c>
      <c r="S5253" t="s">
        <v>256</v>
      </c>
    </row>
    <row r="5254" spans="1:19" hidden="1" x14ac:dyDescent="0.15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>
        <v>8</v>
      </c>
      <c r="S5254" t="s">
        <v>256</v>
      </c>
    </row>
    <row r="5255" spans="1:19" hidden="1" x14ac:dyDescent="0.15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>
        <v>10</v>
      </c>
      <c r="S5255" t="s">
        <v>256</v>
      </c>
    </row>
    <row r="5256" spans="1:19" hidden="1" x14ac:dyDescent="0.15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>
        <v>10</v>
      </c>
      <c r="S5256" t="s">
        <v>256</v>
      </c>
    </row>
    <row r="5257" spans="1:19" hidden="1" x14ac:dyDescent="0.15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>
        <v>5</v>
      </c>
      <c r="S5257" t="s">
        <v>256</v>
      </c>
    </row>
    <row r="5258" spans="1:19" hidden="1" x14ac:dyDescent="0.15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>
        <v>15</v>
      </c>
      <c r="S5258" t="s">
        <v>256</v>
      </c>
    </row>
    <row r="5259" spans="1:19" hidden="1" x14ac:dyDescent="0.15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>
        <v>12</v>
      </c>
      <c r="S5259" t="s">
        <v>256</v>
      </c>
    </row>
    <row r="5260" spans="1:19" hidden="1" x14ac:dyDescent="0.15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>
        <v>10</v>
      </c>
      <c r="S5260" t="s">
        <v>256</v>
      </c>
    </row>
    <row r="5261" spans="1:19" hidden="1" x14ac:dyDescent="0.15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>
        <v>15</v>
      </c>
      <c r="S5261" t="s">
        <v>256</v>
      </c>
    </row>
    <row r="5262" spans="1:19" hidden="1" x14ac:dyDescent="0.15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>
        <v>20</v>
      </c>
      <c r="S5262" t="s">
        <v>256</v>
      </c>
    </row>
    <row r="5263" spans="1:19" hidden="1" x14ac:dyDescent="0.15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>
        <v>6</v>
      </c>
      <c r="S5263" t="s">
        <v>256</v>
      </c>
    </row>
    <row r="5264" spans="1:19" hidden="1" x14ac:dyDescent="0.15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>
        <v>8</v>
      </c>
      <c r="S5264" t="s">
        <v>256</v>
      </c>
    </row>
    <row r="5265" spans="1:19" hidden="1" x14ac:dyDescent="0.15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>
        <v>15</v>
      </c>
      <c r="S5265" t="s">
        <v>256</v>
      </c>
    </row>
    <row r="5266" spans="1:19" hidden="1" x14ac:dyDescent="0.15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>
        <v>15</v>
      </c>
      <c r="S5266" t="s">
        <v>256</v>
      </c>
    </row>
    <row r="5267" spans="1:19" hidden="1" x14ac:dyDescent="0.15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>
        <v>10</v>
      </c>
      <c r="S5267" t="s">
        <v>256</v>
      </c>
    </row>
    <row r="5268" spans="1:19" hidden="1" x14ac:dyDescent="0.15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>
        <v>10</v>
      </c>
      <c r="S5268" t="s">
        <v>256</v>
      </c>
    </row>
    <row r="5269" spans="1:19" hidden="1" x14ac:dyDescent="0.15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>
        <v>10</v>
      </c>
      <c r="S5269" t="s">
        <v>256</v>
      </c>
    </row>
    <row r="5270" spans="1:19" hidden="1" x14ac:dyDescent="0.15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>
        <v>8</v>
      </c>
      <c r="S5270" t="s">
        <v>256</v>
      </c>
    </row>
    <row r="5271" spans="1:19" hidden="1" x14ac:dyDescent="0.15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>
        <v>15</v>
      </c>
      <c r="S5271" t="s">
        <v>256</v>
      </c>
    </row>
    <row r="5272" spans="1:19" hidden="1" x14ac:dyDescent="0.15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>
        <v>10</v>
      </c>
      <c r="S5272" t="s">
        <v>256</v>
      </c>
    </row>
    <row r="5273" spans="1:19" hidden="1" x14ac:dyDescent="0.15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>
        <v>15</v>
      </c>
      <c r="S5273" t="s">
        <v>256</v>
      </c>
    </row>
    <row r="5274" spans="1:19" hidden="1" x14ac:dyDescent="0.15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>
        <v>15</v>
      </c>
      <c r="S5274" t="s">
        <v>256</v>
      </c>
    </row>
    <row r="5275" spans="1:19" ht="14" customHeight="1" x14ac:dyDescent="0.15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>
        <v>10</v>
      </c>
      <c r="R5275" t="str">
        <f>IF(Q5272&lt;=4,"低",IF(Q5272&gt;8,"高","中"))</f>
        <v>高</v>
      </c>
      <c r="S5275" t="s">
        <v>256</v>
      </c>
    </row>
    <row r="5276" spans="1:19" hidden="1" x14ac:dyDescent="0.15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>
        <v>12</v>
      </c>
      <c r="S5276" t="s">
        <v>256</v>
      </c>
    </row>
    <row r="5277" spans="1:19" hidden="1" x14ac:dyDescent="0.15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>
        <v>15</v>
      </c>
      <c r="S5277" t="s">
        <v>256</v>
      </c>
    </row>
    <row r="5278" spans="1:19" hidden="1" x14ac:dyDescent="0.15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>
        <v>8</v>
      </c>
      <c r="S5278" t="s">
        <v>256</v>
      </c>
    </row>
    <row r="5279" spans="1:19" hidden="1" x14ac:dyDescent="0.15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>
        <v>15</v>
      </c>
      <c r="S5279" t="s">
        <v>256</v>
      </c>
    </row>
    <row r="5280" spans="1:19" hidden="1" x14ac:dyDescent="0.15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>
        <v>8</v>
      </c>
      <c r="S5280" t="s">
        <v>256</v>
      </c>
    </row>
    <row r="5281" spans="1:19" hidden="1" x14ac:dyDescent="0.15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>
        <v>10</v>
      </c>
      <c r="S5281" t="s">
        <v>256</v>
      </c>
    </row>
    <row r="5282" spans="1:19" hidden="1" x14ac:dyDescent="0.15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>
        <v>6</v>
      </c>
      <c r="S5282" t="s">
        <v>256</v>
      </c>
    </row>
    <row r="5283" spans="1:19" x14ac:dyDescent="0.15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>
        <v>20</v>
      </c>
      <c r="R5283" t="str">
        <f>IF(Q5280&lt;=4,"低",IF(Q5280&gt;8,"高","中"))</f>
        <v>中</v>
      </c>
      <c r="S5283" t="s">
        <v>256</v>
      </c>
    </row>
    <row r="5284" spans="1:19" hidden="1" x14ac:dyDescent="0.15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>
        <v>10</v>
      </c>
      <c r="S5284" t="s">
        <v>256</v>
      </c>
    </row>
    <row r="5285" spans="1:19" hidden="1" x14ac:dyDescent="0.15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>
        <v>20</v>
      </c>
      <c r="S5285" t="s">
        <v>256</v>
      </c>
    </row>
    <row r="5286" spans="1:19" x14ac:dyDescent="0.15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>
        <v>20</v>
      </c>
      <c r="R5286" t="str">
        <f>IF(Q5283&lt;=4,"低",IF(Q5283&gt;8,"高","中"))</f>
        <v>高</v>
      </c>
      <c r="S5286" t="s">
        <v>256</v>
      </c>
    </row>
    <row r="5287" spans="1:19" hidden="1" x14ac:dyDescent="0.15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>
        <v>6</v>
      </c>
      <c r="S5287" t="s">
        <v>256</v>
      </c>
    </row>
    <row r="5288" spans="1:19" x14ac:dyDescent="0.15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>
        <v>15</v>
      </c>
      <c r="R5288" t="str">
        <f>IF(Q5285&lt;=4,"低",IF(Q5285&gt;8,"高","中"))</f>
        <v>高</v>
      </c>
      <c r="S5288" t="s">
        <v>256</v>
      </c>
    </row>
    <row r="5289" spans="1:19" hidden="1" x14ac:dyDescent="0.15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>
        <v>20</v>
      </c>
      <c r="S5289" t="s">
        <v>256</v>
      </c>
    </row>
    <row r="5290" spans="1:19" x14ac:dyDescent="0.15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>
        <v>8</v>
      </c>
      <c r="R5290" t="str">
        <f>IF(Q5287&lt;=4,"低",IF(Q5287&gt;8,"高","中"))</f>
        <v>中</v>
      </c>
      <c r="S5290" t="s">
        <v>256</v>
      </c>
    </row>
    <row r="5291" spans="1:19" hidden="1" x14ac:dyDescent="0.15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>
        <v>6</v>
      </c>
      <c r="S5291" t="s">
        <v>256</v>
      </c>
    </row>
    <row r="5292" spans="1:19" ht="14" hidden="1" customHeight="1" x14ac:dyDescent="0.15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>
        <v>10</v>
      </c>
      <c r="S5292" t="s">
        <v>256</v>
      </c>
    </row>
    <row r="5293" spans="1:19" hidden="1" x14ac:dyDescent="0.15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>
        <v>20</v>
      </c>
      <c r="S5293" t="s">
        <v>256</v>
      </c>
    </row>
    <row r="5294" spans="1:19" hidden="1" x14ac:dyDescent="0.15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>
        <v>8</v>
      </c>
      <c r="S5294" t="s">
        <v>256</v>
      </c>
    </row>
    <row r="5295" spans="1:19" hidden="1" x14ac:dyDescent="0.15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>
        <v>15</v>
      </c>
      <c r="S5295" t="s">
        <v>256</v>
      </c>
    </row>
    <row r="5296" spans="1:19" hidden="1" x14ac:dyDescent="0.15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>
        <v>25</v>
      </c>
      <c r="S5296" t="s">
        <v>256</v>
      </c>
    </row>
    <row r="5297" spans="1:19" hidden="1" x14ac:dyDescent="0.15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>
        <v>15</v>
      </c>
      <c r="S5297" t="s">
        <v>256</v>
      </c>
    </row>
    <row r="5298" spans="1:19" x14ac:dyDescent="0.15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>
        <v>12</v>
      </c>
      <c r="R5298" t="str">
        <f>IF(Q5295&lt;=4,"低",IF(Q5295&gt;8,"高","中"))</f>
        <v>高</v>
      </c>
      <c r="S5298" t="s">
        <v>256</v>
      </c>
    </row>
    <row r="5299" spans="1:19" hidden="1" x14ac:dyDescent="0.15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>
        <v>6</v>
      </c>
      <c r="S5299" t="s">
        <v>256</v>
      </c>
    </row>
    <row r="5300" spans="1:19" hidden="1" x14ac:dyDescent="0.15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>
        <v>8</v>
      </c>
      <c r="S5300" t="s">
        <v>256</v>
      </c>
    </row>
    <row r="5301" spans="1:19" ht="14" customHeight="1" x14ac:dyDescent="0.15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>
        <v>7</v>
      </c>
      <c r="R5301" t="str">
        <f>IF(Q5298&lt;=4,"低",IF(Q5298&gt;8,"高","中"))</f>
        <v>高</v>
      </c>
      <c r="S5301" t="s">
        <v>256</v>
      </c>
    </row>
    <row r="5302" spans="1:19" hidden="1" x14ac:dyDescent="0.15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>
        <v>10</v>
      </c>
      <c r="S5302" t="s">
        <v>256</v>
      </c>
    </row>
    <row r="5303" spans="1:19" ht="14" hidden="1" customHeight="1" x14ac:dyDescent="0.15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>
        <v>13</v>
      </c>
      <c r="S5303" t="s">
        <v>256</v>
      </c>
    </row>
    <row r="5304" spans="1:19" ht="14" hidden="1" customHeight="1" x14ac:dyDescent="0.15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>
        <v>15</v>
      </c>
      <c r="S5304" t="s">
        <v>256</v>
      </c>
    </row>
    <row r="5305" spans="1:19" hidden="1" x14ac:dyDescent="0.15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>
        <v>15</v>
      </c>
      <c r="S5305" t="s">
        <v>256</v>
      </c>
    </row>
    <row r="5306" spans="1:19" ht="14" hidden="1" customHeight="1" x14ac:dyDescent="0.15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>
        <v>15</v>
      </c>
      <c r="S5306" t="s">
        <v>256</v>
      </c>
    </row>
    <row r="5307" spans="1:19" ht="14" hidden="1" customHeight="1" x14ac:dyDescent="0.15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>
        <v>10</v>
      </c>
      <c r="S5307" t="s">
        <v>256</v>
      </c>
    </row>
    <row r="5308" spans="1:19" hidden="1" x14ac:dyDescent="0.15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>
        <v>20</v>
      </c>
      <c r="S5308" t="s">
        <v>256</v>
      </c>
    </row>
    <row r="5309" spans="1:19" hidden="1" x14ac:dyDescent="0.15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>
        <v>15</v>
      </c>
      <c r="S5309" t="s">
        <v>256</v>
      </c>
    </row>
    <row r="5310" spans="1:19" x14ac:dyDescent="0.15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>
        <v>10</v>
      </c>
      <c r="R5310" t="str">
        <f>IF(Q5307&lt;=4,"低",IF(Q5307&gt;8,"高","中"))</f>
        <v>高</v>
      </c>
      <c r="S5310" t="s">
        <v>256</v>
      </c>
    </row>
    <row r="5311" spans="1:19" hidden="1" x14ac:dyDescent="0.15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>
        <v>6</v>
      </c>
      <c r="S5311" t="s">
        <v>256</v>
      </c>
    </row>
    <row r="5312" spans="1:19" hidden="1" x14ac:dyDescent="0.15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>
        <v>10</v>
      </c>
      <c r="S5312" t="s">
        <v>256</v>
      </c>
    </row>
    <row r="5313" spans="1:19" ht="14" hidden="1" customHeight="1" x14ac:dyDescent="0.15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>
        <v>8</v>
      </c>
      <c r="S5313" t="s">
        <v>539</v>
      </c>
    </row>
    <row r="5314" spans="1:19" hidden="1" x14ac:dyDescent="0.15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>
        <v>15</v>
      </c>
      <c r="S5314" t="s">
        <v>256</v>
      </c>
    </row>
    <row r="5315" spans="1:19" hidden="1" x14ac:dyDescent="0.15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>
        <v>8</v>
      </c>
      <c r="S5315" t="s">
        <v>256</v>
      </c>
    </row>
    <row r="5316" spans="1:19" hidden="1" x14ac:dyDescent="0.15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>
        <v>8</v>
      </c>
      <c r="S5316" t="s">
        <v>256</v>
      </c>
    </row>
    <row r="5317" spans="1:19" hidden="1" x14ac:dyDescent="0.15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>
        <v>20</v>
      </c>
      <c r="S5317" t="s">
        <v>256</v>
      </c>
    </row>
    <row r="5318" spans="1:19" x14ac:dyDescent="0.15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>
        <v>15</v>
      </c>
      <c r="R5318" t="str">
        <f>IF(Q5315&lt;=4,"低",IF(Q5315&gt;8,"高","中"))</f>
        <v>中</v>
      </c>
      <c r="S5318" t="s">
        <v>256</v>
      </c>
    </row>
    <row r="5319" spans="1:19" hidden="1" x14ac:dyDescent="0.15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>
        <v>18</v>
      </c>
      <c r="S5319" t="s">
        <v>256</v>
      </c>
    </row>
    <row r="5320" spans="1:19" hidden="1" x14ac:dyDescent="0.15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>
        <v>10</v>
      </c>
      <c r="S5320" t="s">
        <v>256</v>
      </c>
    </row>
    <row r="5321" spans="1:19" hidden="1" x14ac:dyDescent="0.15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>
        <v>7</v>
      </c>
      <c r="S5321" t="s">
        <v>256</v>
      </c>
    </row>
    <row r="5322" spans="1:19" hidden="1" x14ac:dyDescent="0.15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>
        <v>20</v>
      </c>
      <c r="S5322" t="s">
        <v>256</v>
      </c>
    </row>
    <row r="5323" spans="1:19" ht="14" hidden="1" customHeight="1" x14ac:dyDescent="0.15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>
        <v>9</v>
      </c>
      <c r="S5323" t="s">
        <v>539</v>
      </c>
    </row>
    <row r="5324" spans="1:19" hidden="1" x14ac:dyDescent="0.15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>
        <v>6</v>
      </c>
      <c r="S5324" t="s">
        <v>256</v>
      </c>
    </row>
    <row r="5325" spans="1:19" hidden="1" x14ac:dyDescent="0.15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>
        <v>20</v>
      </c>
      <c r="S5325" t="s">
        <v>256</v>
      </c>
    </row>
    <row r="5326" spans="1:19" hidden="1" x14ac:dyDescent="0.15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>
        <v>15</v>
      </c>
      <c r="S5326" t="s">
        <v>256</v>
      </c>
    </row>
    <row r="5327" spans="1:19" ht="14" hidden="1" customHeight="1" x14ac:dyDescent="0.15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>
        <v>10</v>
      </c>
      <c r="S5327" t="s">
        <v>256</v>
      </c>
    </row>
    <row r="5328" spans="1:19" hidden="1" x14ac:dyDescent="0.15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>
        <v>13</v>
      </c>
      <c r="S5328" t="s">
        <v>256</v>
      </c>
    </row>
    <row r="5329" spans="1:19" hidden="1" x14ac:dyDescent="0.15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>
        <v>15</v>
      </c>
      <c r="S5329" t="s">
        <v>256</v>
      </c>
    </row>
    <row r="5330" spans="1:19" ht="14" hidden="1" customHeight="1" x14ac:dyDescent="0.15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>
        <v>20</v>
      </c>
      <c r="S5330" t="s">
        <v>256</v>
      </c>
    </row>
    <row r="5331" spans="1:19" x14ac:dyDescent="0.15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>
        <v>15</v>
      </c>
      <c r="R5331" t="str">
        <f>IF(Q5328&lt;=4,"低",IF(Q5328&gt;8,"高","中"))</f>
        <v>高</v>
      </c>
      <c r="S5331" t="s">
        <v>256</v>
      </c>
    </row>
    <row r="5332" spans="1:19" hidden="1" x14ac:dyDescent="0.15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>
        <v>20</v>
      </c>
      <c r="S5332" t="s">
        <v>256</v>
      </c>
    </row>
    <row r="5333" spans="1:19" hidden="1" x14ac:dyDescent="0.15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>
        <v>10</v>
      </c>
      <c r="S5333" t="s">
        <v>256</v>
      </c>
    </row>
    <row r="5334" spans="1:19" hidden="1" x14ac:dyDescent="0.15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>
        <v>15</v>
      </c>
      <c r="S5334" t="s">
        <v>256</v>
      </c>
    </row>
    <row r="5335" spans="1:19" hidden="1" x14ac:dyDescent="0.15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>
        <v>15</v>
      </c>
      <c r="S5335" t="s">
        <v>256</v>
      </c>
    </row>
    <row r="5336" spans="1:19" ht="14" hidden="1" customHeight="1" x14ac:dyDescent="0.15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>
        <v>15</v>
      </c>
      <c r="S5336" t="s">
        <v>256</v>
      </c>
    </row>
    <row r="5337" spans="1:19" hidden="1" x14ac:dyDescent="0.15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>
        <v>20</v>
      </c>
      <c r="S5337" t="s">
        <v>256</v>
      </c>
    </row>
    <row r="5338" spans="1:19" ht="14" customHeight="1" x14ac:dyDescent="0.15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>
        <v>20</v>
      </c>
      <c r="R5338" t="str">
        <f>IF(Q5335&lt;=4,"低",IF(Q5335&gt;8,"高","中"))</f>
        <v>高</v>
      </c>
      <c r="S5338" t="s">
        <v>256</v>
      </c>
    </row>
    <row r="5339" spans="1:19" hidden="1" x14ac:dyDescent="0.15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>
        <v>20</v>
      </c>
      <c r="S5339" t="s">
        <v>256</v>
      </c>
    </row>
    <row r="5340" spans="1:19" hidden="1" x14ac:dyDescent="0.15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>
        <v>2</v>
      </c>
      <c r="S5340" t="s">
        <v>539</v>
      </c>
    </row>
    <row r="5341" spans="1:19" hidden="1" x14ac:dyDescent="0.15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>
        <v>10</v>
      </c>
      <c r="S5341" t="s">
        <v>256</v>
      </c>
    </row>
    <row r="5342" spans="1:19" ht="14" hidden="1" customHeight="1" x14ac:dyDescent="0.15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>
        <v>9</v>
      </c>
      <c r="S5342" t="s">
        <v>256</v>
      </c>
    </row>
    <row r="5343" spans="1:19" ht="14" hidden="1" customHeight="1" x14ac:dyDescent="0.15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>
        <v>20</v>
      </c>
      <c r="S5343" t="s">
        <v>256</v>
      </c>
    </row>
    <row r="5344" spans="1:19" hidden="1" x14ac:dyDescent="0.15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>
        <v>6</v>
      </c>
      <c r="S5344" t="s">
        <v>256</v>
      </c>
    </row>
    <row r="5345" spans="1:19" hidden="1" x14ac:dyDescent="0.15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>
        <v>10</v>
      </c>
      <c r="S5345" t="s">
        <v>256</v>
      </c>
    </row>
    <row r="5346" spans="1:19" hidden="1" x14ac:dyDescent="0.15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>
        <v>15</v>
      </c>
      <c r="S5346" t="s">
        <v>256</v>
      </c>
    </row>
    <row r="5347" spans="1:19" hidden="1" x14ac:dyDescent="0.15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>
        <v>10</v>
      </c>
      <c r="S5347" t="s">
        <v>256</v>
      </c>
    </row>
    <row r="5348" spans="1:19" hidden="1" x14ac:dyDescent="0.15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>
        <v>10</v>
      </c>
      <c r="S5348" t="s">
        <v>256</v>
      </c>
    </row>
    <row r="5349" spans="1:19" ht="14" hidden="1" customHeight="1" x14ac:dyDescent="0.15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>
        <v>20</v>
      </c>
      <c r="S5349" t="s">
        <v>256</v>
      </c>
    </row>
    <row r="5350" spans="1:19" ht="14" hidden="1" customHeight="1" x14ac:dyDescent="0.15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>
        <v>7</v>
      </c>
      <c r="S5350" t="s">
        <v>539</v>
      </c>
    </row>
    <row r="5351" spans="1:19" ht="14" hidden="1" customHeight="1" x14ac:dyDescent="0.15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>
        <v>7</v>
      </c>
      <c r="S5351" t="s">
        <v>539</v>
      </c>
    </row>
    <row r="5352" spans="1:19" hidden="1" x14ac:dyDescent="0.15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>
        <v>15</v>
      </c>
      <c r="S5352" t="s">
        <v>256</v>
      </c>
    </row>
    <row r="5353" spans="1:19" hidden="1" x14ac:dyDescent="0.15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>
        <v>8</v>
      </c>
      <c r="S5353" t="s">
        <v>256</v>
      </c>
    </row>
    <row r="5354" spans="1:19" hidden="1" x14ac:dyDescent="0.15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>
        <v>10</v>
      </c>
      <c r="S5354" t="s">
        <v>256</v>
      </c>
    </row>
    <row r="5355" spans="1:19" hidden="1" x14ac:dyDescent="0.15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>
        <v>6</v>
      </c>
      <c r="S5355" t="s">
        <v>256</v>
      </c>
    </row>
    <row r="5356" spans="1:19" hidden="1" x14ac:dyDescent="0.15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>
        <v>20</v>
      </c>
      <c r="S5356" t="s">
        <v>256</v>
      </c>
    </row>
    <row r="5357" spans="1:19" hidden="1" x14ac:dyDescent="0.15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>
        <v>20</v>
      </c>
      <c r="S5357" t="s">
        <v>256</v>
      </c>
    </row>
    <row r="5358" spans="1:19" ht="14" customHeight="1" x14ac:dyDescent="0.15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>
        <v>20</v>
      </c>
      <c r="R5358" t="str">
        <f t="shared" ref="R5358:R5359" si="333">IF(Q5355&lt;=4,"低",IF(Q5355&gt;8,"高","中"))</f>
        <v>中</v>
      </c>
      <c r="S5358" t="s">
        <v>256</v>
      </c>
    </row>
    <row r="5359" spans="1:19" x14ac:dyDescent="0.15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>
        <v>20</v>
      </c>
      <c r="R5359" t="str">
        <f t="shared" si="333"/>
        <v>高</v>
      </c>
      <c r="S5359" t="s">
        <v>256</v>
      </c>
    </row>
    <row r="5360" spans="1:19" hidden="1" x14ac:dyDescent="0.15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>
        <v>15</v>
      </c>
      <c r="S5360" t="s">
        <v>256</v>
      </c>
    </row>
    <row r="5361" spans="1:19" hidden="1" x14ac:dyDescent="0.15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>
        <v>10</v>
      </c>
      <c r="S5361" t="s">
        <v>256</v>
      </c>
    </row>
    <row r="5362" spans="1:19" ht="14" hidden="1" customHeight="1" x14ac:dyDescent="0.15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>
        <v>6</v>
      </c>
      <c r="S5362" t="s">
        <v>256</v>
      </c>
    </row>
    <row r="5363" spans="1:19" hidden="1" x14ac:dyDescent="0.15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>
        <v>15</v>
      </c>
      <c r="S5363" t="s">
        <v>256</v>
      </c>
    </row>
    <row r="5364" spans="1:19" hidden="1" x14ac:dyDescent="0.15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>
        <v>8</v>
      </c>
      <c r="S5364" t="s">
        <v>256</v>
      </c>
    </row>
    <row r="5365" spans="1:19" hidden="1" x14ac:dyDescent="0.15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>
        <v>6</v>
      </c>
      <c r="S5365" t="s">
        <v>256</v>
      </c>
    </row>
    <row r="5366" spans="1:19" hidden="1" x14ac:dyDescent="0.15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>
        <v>6</v>
      </c>
      <c r="S5366" t="s">
        <v>256</v>
      </c>
    </row>
    <row r="5367" spans="1:19" hidden="1" x14ac:dyDescent="0.15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>
        <v>8</v>
      </c>
      <c r="S5367" t="s">
        <v>256</v>
      </c>
    </row>
    <row r="5368" spans="1:19" hidden="1" x14ac:dyDescent="0.15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>
        <v>6</v>
      </c>
      <c r="S5368" t="s">
        <v>256</v>
      </c>
    </row>
    <row r="5369" spans="1:19" hidden="1" x14ac:dyDescent="0.15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>
        <v>4</v>
      </c>
      <c r="S5369" t="s">
        <v>256</v>
      </c>
    </row>
    <row r="5370" spans="1:19" hidden="1" x14ac:dyDescent="0.15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>
        <v>10</v>
      </c>
      <c r="S5370" t="s">
        <v>256</v>
      </c>
    </row>
    <row r="5371" spans="1:19" ht="14" hidden="1" customHeight="1" x14ac:dyDescent="0.15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>
        <v>10</v>
      </c>
      <c r="S5371" t="s">
        <v>256</v>
      </c>
    </row>
    <row r="5372" spans="1:19" ht="14" hidden="1" customHeight="1" x14ac:dyDescent="0.15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>
        <v>15</v>
      </c>
      <c r="S5372" t="s">
        <v>256</v>
      </c>
    </row>
    <row r="5373" spans="1:19" hidden="1" x14ac:dyDescent="0.15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>
        <v>8</v>
      </c>
      <c r="S5373" t="s">
        <v>256</v>
      </c>
    </row>
    <row r="5374" spans="1:19" hidden="1" x14ac:dyDescent="0.15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>
        <v>13</v>
      </c>
      <c r="S5374" t="s">
        <v>256</v>
      </c>
    </row>
    <row r="5375" spans="1:19" hidden="1" x14ac:dyDescent="0.15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>
        <v>15</v>
      </c>
      <c r="S5375" t="s">
        <v>256</v>
      </c>
    </row>
    <row r="5376" spans="1:19" ht="14" hidden="1" customHeight="1" x14ac:dyDescent="0.15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>
        <v>6</v>
      </c>
      <c r="S5376" t="s">
        <v>256</v>
      </c>
    </row>
    <row r="5377" spans="1:19" hidden="1" x14ac:dyDescent="0.15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>
        <v>8</v>
      </c>
      <c r="S5377" t="s">
        <v>256</v>
      </c>
    </row>
    <row r="5378" spans="1:19" hidden="1" x14ac:dyDescent="0.15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>
        <v>25</v>
      </c>
      <c r="S5378" t="s">
        <v>256</v>
      </c>
    </row>
    <row r="5379" spans="1:19" hidden="1" x14ac:dyDescent="0.15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>
        <v>10</v>
      </c>
      <c r="S5379" t="s">
        <v>256</v>
      </c>
    </row>
    <row r="5380" spans="1:19" hidden="1" x14ac:dyDescent="0.15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>
        <v>14</v>
      </c>
      <c r="S5380" t="s">
        <v>256</v>
      </c>
    </row>
    <row r="5381" spans="1:19" hidden="1" x14ac:dyDescent="0.15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>
        <v>10</v>
      </c>
      <c r="S5381" t="s">
        <v>256</v>
      </c>
    </row>
    <row r="5382" spans="1:19" hidden="1" x14ac:dyDescent="0.15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>
        <v>15</v>
      </c>
      <c r="S5382" t="s">
        <v>256</v>
      </c>
    </row>
    <row r="5383" spans="1:19" ht="14" hidden="1" customHeight="1" x14ac:dyDescent="0.15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>
        <v>15</v>
      </c>
      <c r="S5383" t="s">
        <v>256</v>
      </c>
    </row>
    <row r="5384" spans="1:19" hidden="1" x14ac:dyDescent="0.15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>
        <v>10</v>
      </c>
      <c r="S5384" t="s">
        <v>256</v>
      </c>
    </row>
    <row r="5385" spans="1:19" hidden="1" x14ac:dyDescent="0.15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>
        <v>10</v>
      </c>
      <c r="S5385" t="s">
        <v>256</v>
      </c>
    </row>
    <row r="5386" spans="1:19" hidden="1" x14ac:dyDescent="0.15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>
        <v>10</v>
      </c>
      <c r="S5386" t="s">
        <v>256</v>
      </c>
    </row>
    <row r="5387" spans="1:19" hidden="1" x14ac:dyDescent="0.15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>
        <v>12</v>
      </c>
      <c r="S5387" t="s">
        <v>256</v>
      </c>
    </row>
    <row r="5388" spans="1:19" hidden="1" x14ac:dyDescent="0.15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>
        <v>20</v>
      </c>
      <c r="S5388" t="s">
        <v>256</v>
      </c>
    </row>
    <row r="5389" spans="1:19" ht="14" hidden="1" customHeight="1" x14ac:dyDescent="0.15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>
        <v>10</v>
      </c>
      <c r="S5389" t="s">
        <v>256</v>
      </c>
    </row>
    <row r="5390" spans="1:19" hidden="1" x14ac:dyDescent="0.15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>
        <v>16</v>
      </c>
      <c r="S5390" t="s">
        <v>256</v>
      </c>
    </row>
    <row r="5391" spans="1:19" hidden="1" x14ac:dyDescent="0.15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>
        <v>10</v>
      </c>
      <c r="S5391" t="s">
        <v>256</v>
      </c>
    </row>
    <row r="5392" spans="1:19" hidden="1" x14ac:dyDescent="0.15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>
        <v>6</v>
      </c>
      <c r="S5392" t="s">
        <v>256</v>
      </c>
    </row>
    <row r="5393" spans="1:19" hidden="1" x14ac:dyDescent="0.15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>
        <v>10</v>
      </c>
      <c r="S5393" t="s">
        <v>256</v>
      </c>
    </row>
    <row r="5394" spans="1:19" hidden="1" x14ac:dyDescent="0.15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>
        <v>13</v>
      </c>
      <c r="S5394" t="s">
        <v>256</v>
      </c>
    </row>
    <row r="5395" spans="1:19" hidden="1" x14ac:dyDescent="0.15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>
        <v>6</v>
      </c>
      <c r="S5395" t="s">
        <v>539</v>
      </c>
    </row>
    <row r="5396" spans="1:19" hidden="1" x14ac:dyDescent="0.15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>
        <v>10</v>
      </c>
      <c r="S5396" t="s">
        <v>256</v>
      </c>
    </row>
    <row r="5397" spans="1:19" hidden="1" x14ac:dyDescent="0.15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>
        <v>6</v>
      </c>
      <c r="S5397" t="s">
        <v>256</v>
      </c>
    </row>
    <row r="5398" spans="1:19" hidden="1" x14ac:dyDescent="0.15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>
        <v>10</v>
      </c>
      <c r="S5398" t="s">
        <v>256</v>
      </c>
    </row>
    <row r="5399" spans="1:19" hidden="1" x14ac:dyDescent="0.15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>
        <v>8</v>
      </c>
      <c r="S5399" t="s">
        <v>256</v>
      </c>
    </row>
    <row r="5400" spans="1:19" hidden="1" x14ac:dyDescent="0.15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>
        <v>15</v>
      </c>
      <c r="S5400" t="s">
        <v>256</v>
      </c>
    </row>
    <row r="5401" spans="1:19" hidden="1" x14ac:dyDescent="0.15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>
        <v>10</v>
      </c>
      <c r="S5401" t="s">
        <v>256</v>
      </c>
    </row>
    <row r="5402" spans="1:19" x14ac:dyDescent="0.15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>
        <v>7</v>
      </c>
      <c r="R5402" t="str">
        <f t="shared" ref="R5402:R5404" si="334">IF(Q5399&lt;=4,"低",IF(Q5399&gt;8,"高","中"))</f>
        <v>中</v>
      </c>
      <c r="S5402" t="s">
        <v>256</v>
      </c>
    </row>
    <row r="5403" spans="1:19" ht="14" customHeight="1" x14ac:dyDescent="0.15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>
        <v>25</v>
      </c>
      <c r="R5403" t="str">
        <f t="shared" si="334"/>
        <v>高</v>
      </c>
      <c r="S5403" t="s">
        <v>256</v>
      </c>
    </row>
    <row r="5404" spans="1:19" x14ac:dyDescent="0.15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>
        <v>15</v>
      </c>
      <c r="R5404" t="str">
        <f t="shared" si="334"/>
        <v>高</v>
      </c>
      <c r="S5404" t="s">
        <v>256</v>
      </c>
    </row>
    <row r="5405" spans="1:19" hidden="1" x14ac:dyDescent="0.15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>
        <v>15</v>
      </c>
      <c r="S5405" t="s">
        <v>256</v>
      </c>
    </row>
    <row r="5406" spans="1:19" ht="14" hidden="1" customHeight="1" x14ac:dyDescent="0.15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>
        <v>5</v>
      </c>
      <c r="S5406" t="s">
        <v>539</v>
      </c>
    </row>
    <row r="5407" spans="1:19" ht="14" hidden="1" customHeight="1" x14ac:dyDescent="0.15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>
        <v>10</v>
      </c>
      <c r="S5407" t="s">
        <v>256</v>
      </c>
    </row>
    <row r="5408" spans="1:19" x14ac:dyDescent="0.15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>
        <v>15</v>
      </c>
      <c r="R5408" t="str">
        <f t="shared" ref="R5408:R5411" si="335">IF(Q5405&lt;=4,"低",IF(Q5405&gt;8,"高","中"))</f>
        <v>高</v>
      </c>
      <c r="S5408" t="s">
        <v>256</v>
      </c>
    </row>
    <row r="5409" spans="1:19" x14ac:dyDescent="0.15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>
        <v>10</v>
      </c>
      <c r="R5409" t="str">
        <f t="shared" si="335"/>
        <v>中</v>
      </c>
      <c r="S5409" t="s">
        <v>256</v>
      </c>
    </row>
    <row r="5410" spans="1:19" x14ac:dyDescent="0.15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>
        <v>20</v>
      </c>
      <c r="R5410" t="str">
        <f t="shared" si="335"/>
        <v>高</v>
      </c>
      <c r="S5410" t="s">
        <v>256</v>
      </c>
    </row>
    <row r="5411" spans="1:19" x14ac:dyDescent="0.15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>
        <v>20</v>
      </c>
      <c r="R5411" t="str">
        <f t="shared" si="335"/>
        <v>高</v>
      </c>
      <c r="S5411" t="s">
        <v>256</v>
      </c>
    </row>
    <row r="5412" spans="1:19" hidden="1" x14ac:dyDescent="0.15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>
        <v>10</v>
      </c>
      <c r="S5412" t="s">
        <v>256</v>
      </c>
    </row>
    <row r="5413" spans="1:19" hidden="1" x14ac:dyDescent="0.15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>
        <v>6</v>
      </c>
      <c r="S5413" t="s">
        <v>256</v>
      </c>
    </row>
    <row r="5414" spans="1:19" hidden="1" x14ac:dyDescent="0.15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>
        <v>5</v>
      </c>
      <c r="S5414" t="s">
        <v>256</v>
      </c>
    </row>
    <row r="5415" spans="1:19" x14ac:dyDescent="0.15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>
        <v>10</v>
      </c>
      <c r="R5415" t="str">
        <f>IF(Q5412&lt;=4,"低",IF(Q5412&gt;8,"高","中"))</f>
        <v>高</v>
      </c>
      <c r="S5415" t="s">
        <v>256</v>
      </c>
    </row>
    <row r="5416" spans="1:19" hidden="1" x14ac:dyDescent="0.15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>
        <v>15</v>
      </c>
      <c r="S5416" t="s">
        <v>256</v>
      </c>
    </row>
    <row r="5417" spans="1:19" ht="14" hidden="1" customHeight="1" x14ac:dyDescent="0.15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>
        <v>16</v>
      </c>
      <c r="S5417" t="s">
        <v>256</v>
      </c>
    </row>
    <row r="5418" spans="1:19" x14ac:dyDescent="0.15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>
        <v>10</v>
      </c>
      <c r="R5418" t="str">
        <f>IF(Q5415&lt;=4,"低",IF(Q5415&gt;8,"高","中"))</f>
        <v>高</v>
      </c>
      <c r="S5418" t="s">
        <v>256</v>
      </c>
    </row>
    <row r="5419" spans="1:19" ht="14" hidden="1" customHeight="1" x14ac:dyDescent="0.15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>
        <v>5</v>
      </c>
      <c r="S5419" t="s">
        <v>256</v>
      </c>
    </row>
    <row r="5420" spans="1:19" x14ac:dyDescent="0.15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>
        <v>10</v>
      </c>
      <c r="R5420" t="str">
        <f>IF(Q5417&lt;=4,"低",IF(Q5417&gt;8,"高","中"))</f>
        <v>高</v>
      </c>
      <c r="S5420" t="s">
        <v>256</v>
      </c>
    </row>
    <row r="5421" spans="1:19" hidden="1" x14ac:dyDescent="0.15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>
        <v>15</v>
      </c>
      <c r="S5421" t="s">
        <v>256</v>
      </c>
    </row>
    <row r="5422" spans="1:19" hidden="1" x14ac:dyDescent="0.15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>
        <v>8</v>
      </c>
      <c r="S5422" t="s">
        <v>256</v>
      </c>
    </row>
    <row r="5423" spans="1:19" ht="14" hidden="1" customHeight="1" x14ac:dyDescent="0.15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>
        <v>3</v>
      </c>
      <c r="S5423" t="s">
        <v>256</v>
      </c>
    </row>
    <row r="5424" spans="1:19" x14ac:dyDescent="0.15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>
        <v>15</v>
      </c>
      <c r="R5424" t="str">
        <f>IF(Q5421&lt;=4,"低",IF(Q5421&gt;8,"高","中"))</f>
        <v>高</v>
      </c>
      <c r="S5424" t="s">
        <v>256</v>
      </c>
    </row>
    <row r="5425" spans="1:19" hidden="1" x14ac:dyDescent="0.15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>
        <v>4</v>
      </c>
      <c r="S5425" t="s">
        <v>256</v>
      </c>
    </row>
    <row r="5426" spans="1:19" ht="14" hidden="1" customHeight="1" x14ac:dyDescent="0.15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>
        <v>4</v>
      </c>
      <c r="S5426" t="s">
        <v>256</v>
      </c>
    </row>
    <row r="5427" spans="1:19" hidden="1" x14ac:dyDescent="0.15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>
        <v>6</v>
      </c>
      <c r="S5427" t="s">
        <v>256</v>
      </c>
    </row>
    <row r="5428" spans="1:19" hidden="1" x14ac:dyDescent="0.15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>
        <v>15</v>
      </c>
      <c r="S5428" t="s">
        <v>256</v>
      </c>
    </row>
    <row r="5429" spans="1:19" hidden="1" x14ac:dyDescent="0.15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>
        <v>13</v>
      </c>
      <c r="S5429" t="s">
        <v>256</v>
      </c>
    </row>
    <row r="5430" spans="1:19" hidden="1" x14ac:dyDescent="0.15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>
        <v>15</v>
      </c>
      <c r="S5430" t="s">
        <v>256</v>
      </c>
    </row>
    <row r="5431" spans="1:19" hidden="1" x14ac:dyDescent="0.15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>
        <v>15</v>
      </c>
      <c r="S5431" t="s">
        <v>256</v>
      </c>
    </row>
    <row r="5432" spans="1:19" hidden="1" x14ac:dyDescent="0.15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>
        <v>5</v>
      </c>
      <c r="S5432" t="s">
        <v>256</v>
      </c>
    </row>
    <row r="5433" spans="1:19" ht="14" hidden="1" customHeight="1" x14ac:dyDescent="0.15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>
        <v>10</v>
      </c>
      <c r="S5433" t="s">
        <v>256</v>
      </c>
    </row>
    <row r="5434" spans="1:19" hidden="1" x14ac:dyDescent="0.15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>
        <v>15</v>
      </c>
      <c r="S5434" t="s">
        <v>256</v>
      </c>
    </row>
    <row r="5435" spans="1:19" hidden="1" x14ac:dyDescent="0.15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>
        <v>15</v>
      </c>
      <c r="S5435" t="s">
        <v>256</v>
      </c>
    </row>
    <row r="5436" spans="1:19" x14ac:dyDescent="0.15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>
        <v>18</v>
      </c>
      <c r="R5436" t="str">
        <f>IF(Q5433&lt;=4,"低",IF(Q5433&gt;8,"高","中"))</f>
        <v>高</v>
      </c>
      <c r="S5436" t="s">
        <v>256</v>
      </c>
    </row>
    <row r="5437" spans="1:19" hidden="1" x14ac:dyDescent="0.15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>
        <v>9</v>
      </c>
      <c r="S5437" t="s">
        <v>256</v>
      </c>
    </row>
    <row r="5438" spans="1:19" hidden="1" x14ac:dyDescent="0.15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>
        <v>15</v>
      </c>
      <c r="S5438" t="s">
        <v>256</v>
      </c>
    </row>
    <row r="5439" spans="1:19" ht="14" hidden="1" customHeight="1" x14ac:dyDescent="0.15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>
        <v>8</v>
      </c>
      <c r="S5439" t="s">
        <v>256</v>
      </c>
    </row>
    <row r="5440" spans="1:19" hidden="1" x14ac:dyDescent="0.15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>
        <v>8</v>
      </c>
      <c r="S5440" t="s">
        <v>256</v>
      </c>
    </row>
    <row r="5441" spans="1:19" hidden="1" x14ac:dyDescent="0.15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>
        <v>20</v>
      </c>
      <c r="S5441" t="s">
        <v>256</v>
      </c>
    </row>
    <row r="5442" spans="1:19" ht="14" hidden="1" customHeight="1" x14ac:dyDescent="0.15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>
        <v>10</v>
      </c>
      <c r="S5442" t="s">
        <v>256</v>
      </c>
    </row>
    <row r="5443" spans="1:19" x14ac:dyDescent="0.15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>
        <v>10</v>
      </c>
      <c r="R5443" t="str">
        <f>IF(Q5440&lt;=4,"低",IF(Q5440&gt;8,"高","中"))</f>
        <v>中</v>
      </c>
      <c r="S5443" t="s">
        <v>256</v>
      </c>
    </row>
    <row r="5444" spans="1:19" hidden="1" x14ac:dyDescent="0.15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>
        <v>10</v>
      </c>
      <c r="S5444" t="s">
        <v>256</v>
      </c>
    </row>
    <row r="5445" spans="1:19" x14ac:dyDescent="0.15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>
        <v>20</v>
      </c>
      <c r="R5445" t="str">
        <f t="shared" ref="R5445:R5446" si="336">IF(Q5442&lt;=4,"低",IF(Q5442&gt;8,"高","中"))</f>
        <v>高</v>
      </c>
      <c r="S5445" t="s">
        <v>256</v>
      </c>
    </row>
    <row r="5446" spans="1:19" ht="14" customHeight="1" x14ac:dyDescent="0.15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>
        <v>10</v>
      </c>
      <c r="R5446" t="str">
        <f t="shared" si="336"/>
        <v>高</v>
      </c>
      <c r="S5446" t="s">
        <v>256</v>
      </c>
    </row>
    <row r="5447" spans="1:19" hidden="1" x14ac:dyDescent="0.15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>
        <v>10</v>
      </c>
      <c r="S5447" t="s">
        <v>256</v>
      </c>
    </row>
    <row r="5448" spans="1:19" ht="14" hidden="1" customHeight="1" x14ac:dyDescent="0.15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>
        <v>4</v>
      </c>
      <c r="S5448" t="s">
        <v>256</v>
      </c>
    </row>
    <row r="5449" spans="1:19" x14ac:dyDescent="0.15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>
        <v>25</v>
      </c>
      <c r="R5449" t="str">
        <f>IF(Q5446&lt;=4,"低",IF(Q5446&gt;8,"高","中"))</f>
        <v>高</v>
      </c>
      <c r="S5449" t="s">
        <v>256</v>
      </c>
    </row>
    <row r="5450" spans="1:19" hidden="1" x14ac:dyDescent="0.15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>
        <v>15</v>
      </c>
      <c r="S5450" t="s">
        <v>256</v>
      </c>
    </row>
    <row r="5451" spans="1:19" hidden="1" x14ac:dyDescent="0.15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>
        <v>15</v>
      </c>
      <c r="S5451" t="s">
        <v>256</v>
      </c>
    </row>
    <row r="5452" spans="1:19" hidden="1" x14ac:dyDescent="0.15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>
        <v>9</v>
      </c>
      <c r="S5452" t="s">
        <v>256</v>
      </c>
    </row>
    <row r="5453" spans="1:19" hidden="1" x14ac:dyDescent="0.15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>
        <v>8</v>
      </c>
      <c r="S5453" t="s">
        <v>256</v>
      </c>
    </row>
    <row r="5454" spans="1:19" hidden="1" x14ac:dyDescent="0.15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>
        <v>15</v>
      </c>
      <c r="S5454" t="s">
        <v>256</v>
      </c>
    </row>
    <row r="5455" spans="1:19" hidden="1" x14ac:dyDescent="0.15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>
        <v>8</v>
      </c>
      <c r="S5455" t="s">
        <v>256</v>
      </c>
    </row>
    <row r="5456" spans="1:19" ht="14" hidden="1" customHeight="1" x14ac:dyDescent="0.15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>
        <v>6</v>
      </c>
      <c r="S5456" t="s">
        <v>256</v>
      </c>
    </row>
    <row r="5457" spans="1:19" x14ac:dyDescent="0.15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>
        <v>15</v>
      </c>
      <c r="R5457" t="str">
        <f>IF(Q5454&lt;=4,"低",IF(Q5454&gt;8,"高","中"))</f>
        <v>高</v>
      </c>
      <c r="S5457" t="s">
        <v>256</v>
      </c>
    </row>
    <row r="5458" spans="1:19" hidden="1" x14ac:dyDescent="0.15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6933</v>
      </c>
      <c r="S5458" t="s">
        <v>256</v>
      </c>
    </row>
    <row r="5459" spans="1:19" ht="14" hidden="1" customHeight="1" x14ac:dyDescent="0.15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>
        <v>4</v>
      </c>
      <c r="S5459" t="s">
        <v>256</v>
      </c>
    </row>
    <row r="5460" spans="1:19" hidden="1" x14ac:dyDescent="0.15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>
        <v>10</v>
      </c>
      <c r="S5460" t="s">
        <v>256</v>
      </c>
    </row>
    <row r="5461" spans="1:19" hidden="1" x14ac:dyDescent="0.15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>
        <v>15</v>
      </c>
      <c r="S5461" t="s">
        <v>256</v>
      </c>
    </row>
    <row r="5462" spans="1:19" hidden="1" x14ac:dyDescent="0.15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>
        <v>8</v>
      </c>
      <c r="S5462" t="s">
        <v>256</v>
      </c>
    </row>
    <row r="5463" spans="1:19" ht="14" hidden="1" customHeight="1" x14ac:dyDescent="0.15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>
        <v>13</v>
      </c>
      <c r="S5463" t="s">
        <v>256</v>
      </c>
    </row>
    <row r="5464" spans="1:19" x14ac:dyDescent="0.15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>
        <v>12</v>
      </c>
      <c r="R5464" t="str">
        <f t="shared" ref="R5464:R5465" si="337">IF(Q5461&lt;=4,"低",IF(Q5461&gt;8,"高","中"))</f>
        <v>高</v>
      </c>
      <c r="S5464" t="s">
        <v>256</v>
      </c>
    </row>
    <row r="5465" spans="1:19" x14ac:dyDescent="0.15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>
        <v>10</v>
      </c>
      <c r="R5465" t="str">
        <f t="shared" si="337"/>
        <v>中</v>
      </c>
      <c r="S5465" t="s">
        <v>256</v>
      </c>
    </row>
    <row r="5466" spans="1:19" ht="14" hidden="1" customHeight="1" x14ac:dyDescent="0.15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>
        <v>10</v>
      </c>
      <c r="S5466" t="s">
        <v>256</v>
      </c>
    </row>
    <row r="5467" spans="1:19" hidden="1" x14ac:dyDescent="0.15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>
        <v>20</v>
      </c>
      <c r="S5467" t="s">
        <v>256</v>
      </c>
    </row>
    <row r="5468" spans="1:19" hidden="1" x14ac:dyDescent="0.15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>
        <v>18</v>
      </c>
      <c r="S5468" t="s">
        <v>256</v>
      </c>
    </row>
    <row r="5469" spans="1:19" hidden="1" x14ac:dyDescent="0.15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>
        <v>5</v>
      </c>
      <c r="S5469" t="s">
        <v>256</v>
      </c>
    </row>
    <row r="5470" spans="1:19" hidden="1" x14ac:dyDescent="0.15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>
        <v>20</v>
      </c>
      <c r="S5470" t="s">
        <v>256</v>
      </c>
    </row>
    <row r="5471" spans="1:19" x14ac:dyDescent="0.15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>
        <v>15</v>
      </c>
      <c r="R5471" t="str">
        <f>IF(Q5468&lt;=4,"低",IF(Q5468&gt;8,"高","中"))</f>
        <v>高</v>
      </c>
      <c r="S5471" t="s">
        <v>256</v>
      </c>
    </row>
    <row r="5472" spans="1:19" hidden="1" x14ac:dyDescent="0.15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>
        <v>4</v>
      </c>
      <c r="S5472" t="s">
        <v>256</v>
      </c>
    </row>
    <row r="5473" spans="1:19" hidden="1" x14ac:dyDescent="0.15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>
        <v>10</v>
      </c>
      <c r="S5473" t="s">
        <v>256</v>
      </c>
    </row>
    <row r="5474" spans="1:19" x14ac:dyDescent="0.15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>
        <v>10</v>
      </c>
      <c r="R5474" t="str">
        <f>IF(Q5471&lt;=4,"低",IF(Q5471&gt;8,"高","中"))</f>
        <v>高</v>
      </c>
      <c r="S5474" t="s">
        <v>256</v>
      </c>
    </row>
    <row r="5475" spans="1:19" hidden="1" x14ac:dyDescent="0.15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>
        <v>12</v>
      </c>
      <c r="S5475" t="s">
        <v>256</v>
      </c>
    </row>
    <row r="5476" spans="1:19" x14ac:dyDescent="0.15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>
        <v>15</v>
      </c>
      <c r="R5476" t="str">
        <f>IF(Q5473&lt;=4,"低",IF(Q5473&gt;8,"高","中"))</f>
        <v>高</v>
      </c>
      <c r="S5476" t="s">
        <v>256</v>
      </c>
    </row>
    <row r="5477" spans="1:19" hidden="1" x14ac:dyDescent="0.15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>
        <v>5</v>
      </c>
      <c r="S5477" t="s">
        <v>256</v>
      </c>
    </row>
    <row r="5478" spans="1:19" hidden="1" x14ac:dyDescent="0.15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>
        <v>20</v>
      </c>
      <c r="S5478" t="s">
        <v>256</v>
      </c>
    </row>
    <row r="5479" spans="1:19" hidden="1" x14ac:dyDescent="0.15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>
        <v>25</v>
      </c>
      <c r="S5479" t="s">
        <v>256</v>
      </c>
    </row>
    <row r="5480" spans="1:19" hidden="1" x14ac:dyDescent="0.15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>
        <v>15</v>
      </c>
      <c r="S5480" t="s">
        <v>256</v>
      </c>
    </row>
    <row r="5481" spans="1:19" hidden="1" x14ac:dyDescent="0.15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>
        <v>8</v>
      </c>
      <c r="S5481" t="s">
        <v>256</v>
      </c>
    </row>
    <row r="5482" spans="1:19" hidden="1" x14ac:dyDescent="0.15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>
        <v>10</v>
      </c>
      <c r="S5482" t="s">
        <v>256</v>
      </c>
    </row>
    <row r="5483" spans="1:19" hidden="1" x14ac:dyDescent="0.15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>
        <v>15</v>
      </c>
      <c r="S5483" t="s">
        <v>256</v>
      </c>
    </row>
    <row r="5484" spans="1:19" x14ac:dyDescent="0.15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>
        <v>20</v>
      </c>
      <c r="R5484" t="str">
        <f t="shared" ref="R5484:R5486" si="338">IF(Q5481&lt;=4,"低",IF(Q5481&gt;8,"高","中"))</f>
        <v>中</v>
      </c>
      <c r="S5484" t="s">
        <v>256</v>
      </c>
    </row>
    <row r="5485" spans="1:19" x14ac:dyDescent="0.15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>
        <v>25</v>
      </c>
      <c r="R5485" t="str">
        <f t="shared" si="338"/>
        <v>高</v>
      </c>
      <c r="S5485" t="s">
        <v>256</v>
      </c>
    </row>
    <row r="5486" spans="1:19" x14ac:dyDescent="0.15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>
        <v>10</v>
      </c>
      <c r="R5486" t="str">
        <f t="shared" si="338"/>
        <v>高</v>
      </c>
      <c r="S5486" t="s">
        <v>256</v>
      </c>
    </row>
    <row r="5487" spans="1:19" hidden="1" x14ac:dyDescent="0.15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>
        <v>15</v>
      </c>
      <c r="S5487" t="s">
        <v>256</v>
      </c>
    </row>
    <row r="5488" spans="1:19" hidden="1" x14ac:dyDescent="0.15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>
        <v>12</v>
      </c>
      <c r="S5488" t="s">
        <v>256</v>
      </c>
    </row>
    <row r="5489" spans="1:19" x14ac:dyDescent="0.15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>
        <v>10</v>
      </c>
      <c r="R5489" t="str">
        <f>IF(Q5486&lt;=4,"低",IF(Q5486&gt;8,"高","中"))</f>
        <v>高</v>
      </c>
      <c r="S5489" t="s">
        <v>256</v>
      </c>
    </row>
    <row r="5490" spans="1:19" ht="14" hidden="1" customHeight="1" x14ac:dyDescent="0.15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>
        <v>5</v>
      </c>
      <c r="S5490" t="s">
        <v>256</v>
      </c>
    </row>
    <row r="5491" spans="1:19" x14ac:dyDescent="0.15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>
        <v>20</v>
      </c>
      <c r="R5491" t="str">
        <f>IF(Q5488&lt;=4,"低",IF(Q5488&gt;8,"高","中"))</f>
        <v>高</v>
      </c>
      <c r="S5491" t="s">
        <v>256</v>
      </c>
    </row>
    <row r="5492" spans="1:19" ht="14" hidden="1" customHeight="1" x14ac:dyDescent="0.15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>
        <v>12</v>
      </c>
      <c r="S5492" t="s">
        <v>256</v>
      </c>
    </row>
    <row r="5493" spans="1:19" x14ac:dyDescent="0.15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>
        <v>20</v>
      </c>
      <c r="R5493" t="str">
        <f>IF(Q5490&lt;=4,"低",IF(Q5490&gt;8,"高","中"))</f>
        <v>中</v>
      </c>
      <c r="S5493" t="s">
        <v>256</v>
      </c>
    </row>
    <row r="5494" spans="1:19" hidden="1" x14ac:dyDescent="0.15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>
        <v>16</v>
      </c>
      <c r="S5494" t="s">
        <v>256</v>
      </c>
    </row>
    <row r="5495" spans="1:19" hidden="1" x14ac:dyDescent="0.15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>
        <v>10</v>
      </c>
      <c r="S5495" t="s">
        <v>256</v>
      </c>
    </row>
    <row r="5496" spans="1:19" x14ac:dyDescent="0.15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>
        <v>20</v>
      </c>
      <c r="R5496" t="str">
        <f t="shared" ref="R5496:R5497" si="339">IF(Q5493&lt;=4,"低",IF(Q5493&gt;8,"高","中"))</f>
        <v>高</v>
      </c>
      <c r="S5496" t="s">
        <v>256</v>
      </c>
    </row>
    <row r="5497" spans="1:19" ht="14" customHeight="1" x14ac:dyDescent="0.15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>
        <v>20</v>
      </c>
      <c r="R5497" t="str">
        <f t="shared" si="339"/>
        <v>高</v>
      </c>
      <c r="S5497" t="s">
        <v>256</v>
      </c>
    </row>
    <row r="5498" spans="1:19" hidden="1" x14ac:dyDescent="0.15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>
        <v>20</v>
      </c>
      <c r="S5498" t="s">
        <v>256</v>
      </c>
    </row>
    <row r="5499" spans="1:19" ht="14" hidden="1" customHeight="1" x14ac:dyDescent="0.15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>
        <v>12</v>
      </c>
      <c r="S5499" t="s">
        <v>256</v>
      </c>
    </row>
    <row r="5500" spans="1:19" hidden="1" x14ac:dyDescent="0.15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>
        <v>10</v>
      </c>
      <c r="S5500" t="s">
        <v>256</v>
      </c>
    </row>
    <row r="5501" spans="1:19" x14ac:dyDescent="0.15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>
        <v>15</v>
      </c>
      <c r="R5501" t="str">
        <f>IF(Q5498&lt;=4,"低",IF(Q5498&gt;8,"高","中"))</f>
        <v>高</v>
      </c>
      <c r="S5501" t="s">
        <v>256</v>
      </c>
    </row>
    <row r="5502" spans="1:19" hidden="1" x14ac:dyDescent="0.15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>
        <v>10</v>
      </c>
      <c r="S5502" t="s">
        <v>256</v>
      </c>
    </row>
    <row r="5503" spans="1:19" hidden="1" x14ac:dyDescent="0.15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>
        <v>10</v>
      </c>
      <c r="S5503" t="s">
        <v>256</v>
      </c>
    </row>
    <row r="5504" spans="1:19" x14ac:dyDescent="0.15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>
        <v>15</v>
      </c>
      <c r="R5504" t="str">
        <f>IF(Q5501&lt;=4,"低",IF(Q5501&gt;8,"高","中"))</f>
        <v>高</v>
      </c>
      <c r="S5504" t="s">
        <v>256</v>
      </c>
    </row>
    <row r="5505" spans="1:19" hidden="1" x14ac:dyDescent="0.15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>
        <v>15</v>
      </c>
      <c r="S5505" t="s">
        <v>256</v>
      </c>
    </row>
    <row r="5506" spans="1:19" ht="14" hidden="1" customHeight="1" x14ac:dyDescent="0.15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>
        <v>8</v>
      </c>
      <c r="S5506" t="s">
        <v>256</v>
      </c>
    </row>
    <row r="5507" spans="1:19" x14ac:dyDescent="0.15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>
        <v>10</v>
      </c>
      <c r="R5507" t="str">
        <f>IF(Q5504&lt;=4,"低",IF(Q5504&gt;8,"高","中"))</f>
        <v>高</v>
      </c>
      <c r="S5507" t="s">
        <v>256</v>
      </c>
    </row>
    <row r="5508" spans="1:19" hidden="1" x14ac:dyDescent="0.15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>
        <v>10</v>
      </c>
      <c r="S5508" t="s">
        <v>256</v>
      </c>
    </row>
    <row r="5509" spans="1:19" hidden="1" x14ac:dyDescent="0.15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>
        <v>9</v>
      </c>
      <c r="S5509" t="s">
        <v>256</v>
      </c>
    </row>
    <row r="5510" spans="1:19" x14ac:dyDescent="0.15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>
        <v>20</v>
      </c>
      <c r="R5510" t="str">
        <f>IF(Q5507&lt;=4,"低",IF(Q5507&gt;8,"高","中"))</f>
        <v>高</v>
      </c>
      <c r="S5510" t="s">
        <v>256</v>
      </c>
    </row>
    <row r="5511" spans="1:19" hidden="1" x14ac:dyDescent="0.15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>
        <v>17</v>
      </c>
      <c r="S5511" t="s">
        <v>256</v>
      </c>
    </row>
    <row r="5512" spans="1:19" hidden="1" x14ac:dyDescent="0.15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>
        <v>6</v>
      </c>
      <c r="S5512" t="s">
        <v>256</v>
      </c>
    </row>
    <row r="5513" spans="1:19" ht="14" hidden="1" customHeight="1" x14ac:dyDescent="0.15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>
        <v>20</v>
      </c>
      <c r="S5513" t="s">
        <v>256</v>
      </c>
    </row>
    <row r="5514" spans="1:19" x14ac:dyDescent="0.15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>
        <v>14</v>
      </c>
      <c r="R5514" t="str">
        <f t="shared" ref="R5514:R5515" si="340">IF(Q5511&lt;=4,"低",IF(Q5511&gt;8,"高","中"))</f>
        <v>高</v>
      </c>
      <c r="S5514" t="s">
        <v>256</v>
      </c>
    </row>
    <row r="5515" spans="1:19" x14ac:dyDescent="0.15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>
        <v>10</v>
      </c>
      <c r="R5515" t="str">
        <f t="shared" si="340"/>
        <v>中</v>
      </c>
      <c r="S5515" t="s">
        <v>256</v>
      </c>
    </row>
    <row r="5516" spans="1:19" hidden="1" x14ac:dyDescent="0.15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>
        <v>10</v>
      </c>
      <c r="S5516" t="s">
        <v>256</v>
      </c>
    </row>
    <row r="5517" spans="1:19" hidden="1" x14ac:dyDescent="0.15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>
        <v>6</v>
      </c>
      <c r="S5517" t="s">
        <v>256</v>
      </c>
    </row>
    <row r="5518" spans="1:19" hidden="1" x14ac:dyDescent="0.15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>
        <v>10</v>
      </c>
      <c r="S5518" t="s">
        <v>256</v>
      </c>
    </row>
    <row r="5519" spans="1:19" hidden="1" x14ac:dyDescent="0.15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>
        <v>10</v>
      </c>
      <c r="S5519" t="s">
        <v>256</v>
      </c>
    </row>
    <row r="5520" spans="1:19" hidden="1" x14ac:dyDescent="0.15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>
        <v>4</v>
      </c>
      <c r="S5520" t="s">
        <v>256</v>
      </c>
    </row>
    <row r="5521" spans="1:19" x14ac:dyDescent="0.15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>
        <v>10</v>
      </c>
      <c r="R5521" t="str">
        <f>IF(Q5518&lt;=4,"低",IF(Q5518&gt;8,"高","中"))</f>
        <v>高</v>
      </c>
      <c r="S5521" t="s">
        <v>256</v>
      </c>
    </row>
    <row r="5522" spans="1:19" hidden="1" x14ac:dyDescent="0.15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>
        <v>4</v>
      </c>
      <c r="S5522" t="s">
        <v>256</v>
      </c>
    </row>
    <row r="5523" spans="1:19" hidden="1" x14ac:dyDescent="0.15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>
        <v>15</v>
      </c>
      <c r="S5523" t="s">
        <v>256</v>
      </c>
    </row>
    <row r="5524" spans="1:19" x14ac:dyDescent="0.15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>
        <v>30</v>
      </c>
      <c r="R5524" t="str">
        <f>IF(Q5521&lt;=4,"低",IF(Q5521&gt;8,"高","中"))</f>
        <v>高</v>
      </c>
      <c r="S5524" t="s">
        <v>256</v>
      </c>
    </row>
    <row r="5525" spans="1:19" hidden="1" x14ac:dyDescent="0.15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>
        <v>6</v>
      </c>
      <c r="S5525" t="s">
        <v>256</v>
      </c>
    </row>
    <row r="5526" spans="1:19" hidden="1" x14ac:dyDescent="0.15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>
        <v>12</v>
      </c>
      <c r="S5526" t="s">
        <v>256</v>
      </c>
    </row>
    <row r="5527" spans="1:19" hidden="1" x14ac:dyDescent="0.15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>
        <v>10</v>
      </c>
      <c r="S5527" t="s">
        <v>256</v>
      </c>
    </row>
    <row r="5528" spans="1:19" hidden="1" x14ac:dyDescent="0.15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>
        <v>8</v>
      </c>
      <c r="S5528" t="s">
        <v>256</v>
      </c>
    </row>
    <row r="5529" spans="1:19" ht="14" hidden="1" customHeight="1" x14ac:dyDescent="0.15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>
        <v>6</v>
      </c>
      <c r="S5529" t="s">
        <v>256</v>
      </c>
    </row>
    <row r="5530" spans="1:19" x14ac:dyDescent="0.15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>
        <v>8</v>
      </c>
      <c r="R5530" t="str">
        <f t="shared" ref="R5530:R5531" si="341">IF(Q5527&lt;=4,"低",IF(Q5527&gt;8,"高","中"))</f>
        <v>高</v>
      </c>
      <c r="S5530" t="s">
        <v>256</v>
      </c>
    </row>
    <row r="5531" spans="1:19" x14ac:dyDescent="0.15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>
        <v>10</v>
      </c>
      <c r="R5531" t="str">
        <f t="shared" si="341"/>
        <v>中</v>
      </c>
      <c r="S5531" t="s">
        <v>256</v>
      </c>
    </row>
    <row r="5532" spans="1:19" hidden="1" x14ac:dyDescent="0.15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>
        <v>15</v>
      </c>
      <c r="S5532" t="s">
        <v>256</v>
      </c>
    </row>
    <row r="5533" spans="1:19" hidden="1" x14ac:dyDescent="0.15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>
        <v>6</v>
      </c>
      <c r="S5533" t="s">
        <v>256</v>
      </c>
    </row>
    <row r="5534" spans="1:19" hidden="1" x14ac:dyDescent="0.15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>
        <v>4</v>
      </c>
      <c r="S5534" t="s">
        <v>256</v>
      </c>
    </row>
    <row r="5535" spans="1:19" x14ac:dyDescent="0.15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>
        <v>15</v>
      </c>
      <c r="R5535" t="str">
        <f t="shared" ref="R5535:R5536" si="342">IF(Q5532&lt;=4,"低",IF(Q5532&gt;8,"高","中"))</f>
        <v>高</v>
      </c>
      <c r="S5535" t="s">
        <v>256</v>
      </c>
    </row>
    <row r="5536" spans="1:19" x14ac:dyDescent="0.15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>
        <v>12</v>
      </c>
      <c r="R5536" t="str">
        <f t="shared" si="342"/>
        <v>中</v>
      </c>
      <c r="S5536" t="s">
        <v>256</v>
      </c>
    </row>
    <row r="5537" spans="1:19" hidden="1" x14ac:dyDescent="0.15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>
        <v>15</v>
      </c>
      <c r="S5537" t="s">
        <v>256</v>
      </c>
    </row>
    <row r="5538" spans="1:19" hidden="1" x14ac:dyDescent="0.15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>
        <v>15</v>
      </c>
      <c r="S5538" t="s">
        <v>256</v>
      </c>
    </row>
    <row r="5539" spans="1:19" hidden="1" x14ac:dyDescent="0.15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>
        <v>10</v>
      </c>
      <c r="S5539" t="s">
        <v>256</v>
      </c>
    </row>
    <row r="5540" spans="1:19" hidden="1" x14ac:dyDescent="0.15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>
        <v>10</v>
      </c>
      <c r="S5540" t="s">
        <v>256</v>
      </c>
    </row>
    <row r="5541" spans="1:19" hidden="1" x14ac:dyDescent="0.15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>
        <v>10</v>
      </c>
      <c r="S5541" t="s">
        <v>256</v>
      </c>
    </row>
    <row r="5542" spans="1:19" x14ac:dyDescent="0.15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>
        <v>15</v>
      </c>
      <c r="R5542" t="str">
        <f>IF(Q5539&lt;=4,"低",IF(Q5539&gt;8,"高","中"))</f>
        <v>高</v>
      </c>
      <c r="S5542" t="s">
        <v>256</v>
      </c>
    </row>
    <row r="5543" spans="1:19" hidden="1" x14ac:dyDescent="0.15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>
        <v>13</v>
      </c>
      <c r="S5543" t="s">
        <v>256</v>
      </c>
    </row>
    <row r="5544" spans="1:19" x14ac:dyDescent="0.15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>
        <v>15</v>
      </c>
      <c r="R5544" t="str">
        <f>IF(Q5541&lt;=4,"低",IF(Q5541&gt;8,"高","中"))</f>
        <v>高</v>
      </c>
      <c r="S5544" t="s">
        <v>256</v>
      </c>
    </row>
    <row r="5545" spans="1:19" hidden="1" x14ac:dyDescent="0.15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>
        <v>15</v>
      </c>
      <c r="S5545" t="s">
        <v>256</v>
      </c>
    </row>
    <row r="5546" spans="1:19" x14ac:dyDescent="0.15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>
        <v>6</v>
      </c>
      <c r="R5546" t="str">
        <f>IF(Q5543&lt;=4,"低",IF(Q5543&gt;8,"高","中"))</f>
        <v>高</v>
      </c>
      <c r="S5546" t="s">
        <v>256</v>
      </c>
    </row>
    <row r="5547" spans="1:19" hidden="1" x14ac:dyDescent="0.15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>
        <v>16</v>
      </c>
      <c r="S5547" t="s">
        <v>256</v>
      </c>
    </row>
    <row r="5548" spans="1:19" hidden="1" x14ac:dyDescent="0.15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>
        <v>8</v>
      </c>
      <c r="S5548" t="s">
        <v>256</v>
      </c>
    </row>
    <row r="5549" spans="1:19" x14ac:dyDescent="0.15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>
        <v>8</v>
      </c>
      <c r="R5549" t="str">
        <f>IF(Q5546&lt;=4,"低",IF(Q5546&gt;8,"高","中"))</f>
        <v>中</v>
      </c>
      <c r="S5549" t="s">
        <v>256</v>
      </c>
    </row>
    <row r="5550" spans="1:19" hidden="1" x14ac:dyDescent="0.15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>
        <v>5</v>
      </c>
      <c r="S5550" t="s">
        <v>539</v>
      </c>
    </row>
    <row r="5551" spans="1:19" hidden="1" x14ac:dyDescent="0.15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>
        <v>10</v>
      </c>
      <c r="S5551" t="s">
        <v>256</v>
      </c>
    </row>
    <row r="5552" spans="1:19" hidden="1" x14ac:dyDescent="0.15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>
        <v>15</v>
      </c>
      <c r="S5552" t="s">
        <v>256</v>
      </c>
    </row>
    <row r="5553" spans="1:19" ht="14" hidden="1" customHeight="1" x14ac:dyDescent="0.15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>
        <v>8</v>
      </c>
      <c r="S5553" t="s">
        <v>256</v>
      </c>
    </row>
    <row r="5554" spans="1:19" hidden="1" x14ac:dyDescent="0.15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>
        <v>4</v>
      </c>
      <c r="S5554" t="s">
        <v>256</v>
      </c>
    </row>
    <row r="5555" spans="1:19" ht="14" hidden="1" customHeight="1" x14ac:dyDescent="0.15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>
        <v>10</v>
      </c>
      <c r="S5555" t="s">
        <v>256</v>
      </c>
    </row>
    <row r="5556" spans="1:19" ht="14" hidden="1" customHeight="1" x14ac:dyDescent="0.15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>
        <v>10</v>
      </c>
      <c r="S5556" t="s">
        <v>256</v>
      </c>
    </row>
    <row r="5557" spans="1:19" hidden="1" x14ac:dyDescent="0.15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>
        <v>6</v>
      </c>
      <c r="S5557" t="s">
        <v>256</v>
      </c>
    </row>
    <row r="5558" spans="1:19" ht="14" hidden="1" customHeight="1" x14ac:dyDescent="0.15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>
        <v>6</v>
      </c>
      <c r="S5558" t="s">
        <v>256</v>
      </c>
    </row>
    <row r="5559" spans="1:19" ht="14" customHeight="1" x14ac:dyDescent="0.15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>
        <v>10</v>
      </c>
      <c r="R5559" t="str">
        <f>IF(Q5556&lt;=4,"低",IF(Q5556&gt;8,"高","中"))</f>
        <v>高</v>
      </c>
      <c r="S5559" t="s">
        <v>256</v>
      </c>
    </row>
    <row r="5560" spans="1:19" hidden="1" x14ac:dyDescent="0.15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>
        <v>9</v>
      </c>
      <c r="S5560" t="s">
        <v>256</v>
      </c>
    </row>
    <row r="5561" spans="1:19" hidden="1" x14ac:dyDescent="0.15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>
        <v>8</v>
      </c>
      <c r="S5561" t="s">
        <v>256</v>
      </c>
    </row>
    <row r="5562" spans="1:19" hidden="1" x14ac:dyDescent="0.15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>
        <v>8</v>
      </c>
      <c r="S5562" t="s">
        <v>256</v>
      </c>
    </row>
    <row r="5563" spans="1:19" hidden="1" x14ac:dyDescent="0.15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>
        <v>8</v>
      </c>
      <c r="S5563" t="s">
        <v>256</v>
      </c>
    </row>
    <row r="5564" spans="1:19" ht="14" hidden="1" customHeight="1" x14ac:dyDescent="0.15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>
        <v>4</v>
      </c>
      <c r="S5564" t="s">
        <v>539</v>
      </c>
    </row>
    <row r="5565" spans="1:19" hidden="1" x14ac:dyDescent="0.15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>
        <v>5</v>
      </c>
      <c r="S5565" t="s">
        <v>539</v>
      </c>
    </row>
    <row r="5566" spans="1:19" x14ac:dyDescent="0.15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>
        <v>15</v>
      </c>
      <c r="R5566" t="str">
        <f t="shared" ref="R5566:R5568" si="343">IF(Q5563&lt;=4,"低",IF(Q5563&gt;8,"高","中"))</f>
        <v>中</v>
      </c>
      <c r="S5566" t="s">
        <v>256</v>
      </c>
    </row>
    <row r="5567" spans="1:19" x14ac:dyDescent="0.15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>
        <v>10</v>
      </c>
      <c r="R5567" t="str">
        <f t="shared" si="343"/>
        <v>低</v>
      </c>
      <c r="S5567" t="s">
        <v>256</v>
      </c>
    </row>
    <row r="5568" spans="1:19" ht="14" customHeight="1" x14ac:dyDescent="0.15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>
        <v>10</v>
      </c>
      <c r="R5568" t="str">
        <f t="shared" si="343"/>
        <v>中</v>
      </c>
      <c r="S5568" t="s">
        <v>256</v>
      </c>
    </row>
    <row r="5569" spans="1:19" hidden="1" x14ac:dyDescent="0.15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>
        <v>6</v>
      </c>
      <c r="S5569" t="s">
        <v>256</v>
      </c>
    </row>
    <row r="5570" spans="1:19" hidden="1" x14ac:dyDescent="0.15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>
        <v>6</v>
      </c>
      <c r="S5570" t="s">
        <v>256</v>
      </c>
    </row>
    <row r="5571" spans="1:19" hidden="1" x14ac:dyDescent="0.15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>
        <v>15</v>
      </c>
      <c r="S5571" t="s">
        <v>256</v>
      </c>
    </row>
    <row r="5572" spans="1:19" hidden="1" x14ac:dyDescent="0.15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>
        <v>10</v>
      </c>
      <c r="S5572" t="s">
        <v>256</v>
      </c>
    </row>
    <row r="5573" spans="1:19" hidden="1" x14ac:dyDescent="0.15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>
        <v>15</v>
      </c>
      <c r="S5573" t="s">
        <v>256</v>
      </c>
    </row>
    <row r="5574" spans="1:19" hidden="1" x14ac:dyDescent="0.15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>
        <v>10</v>
      </c>
      <c r="S5574" t="s">
        <v>256</v>
      </c>
    </row>
    <row r="5575" spans="1:19" ht="14" hidden="1" customHeight="1" x14ac:dyDescent="0.15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>
        <v>10</v>
      </c>
      <c r="S5575" t="s">
        <v>256</v>
      </c>
    </row>
    <row r="5576" spans="1:19" x14ac:dyDescent="0.15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>
        <v>15</v>
      </c>
      <c r="R5576" t="str">
        <f>IF(Q5573&lt;=4,"低",IF(Q5573&gt;8,"高","中"))</f>
        <v>高</v>
      </c>
      <c r="S5576" t="s">
        <v>256</v>
      </c>
    </row>
    <row r="5577" spans="1:19" hidden="1" x14ac:dyDescent="0.15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>
        <v>10</v>
      </c>
      <c r="S5577" t="s">
        <v>256</v>
      </c>
    </row>
    <row r="5578" spans="1:19" x14ac:dyDescent="0.15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>
        <v>20</v>
      </c>
      <c r="R5578" t="str">
        <f>IF(Q5575&lt;=4,"低",IF(Q5575&gt;8,"高","中"))</f>
        <v>高</v>
      </c>
      <c r="S5578" t="s">
        <v>256</v>
      </c>
    </row>
    <row r="5579" spans="1:19" hidden="1" x14ac:dyDescent="0.15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>
        <v>15</v>
      </c>
      <c r="S5579" t="s">
        <v>256</v>
      </c>
    </row>
    <row r="5580" spans="1:19" hidden="1" x14ac:dyDescent="0.15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>
        <v>8</v>
      </c>
      <c r="S5580" t="s">
        <v>256</v>
      </c>
    </row>
    <row r="5581" spans="1:19" hidden="1" x14ac:dyDescent="0.15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>
        <v>6</v>
      </c>
      <c r="S5581" t="s">
        <v>256</v>
      </c>
    </row>
    <row r="5582" spans="1:19" ht="14" hidden="1" customHeight="1" x14ac:dyDescent="0.15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>
        <v>8</v>
      </c>
      <c r="S5582" t="s">
        <v>256</v>
      </c>
    </row>
    <row r="5583" spans="1:19" ht="14" hidden="1" customHeight="1" x14ac:dyDescent="0.15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>
        <v>4</v>
      </c>
      <c r="S5583" t="s">
        <v>256</v>
      </c>
    </row>
    <row r="5584" spans="1:19" hidden="1" x14ac:dyDescent="0.15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>
        <v>4</v>
      </c>
      <c r="S5584" t="s">
        <v>256</v>
      </c>
    </row>
    <row r="5585" spans="1:19" hidden="1" x14ac:dyDescent="0.15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>
        <v>6</v>
      </c>
      <c r="S5585" t="s">
        <v>256</v>
      </c>
    </row>
    <row r="5586" spans="1:19" x14ac:dyDescent="0.15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>
        <v>10</v>
      </c>
      <c r="R5586" t="str">
        <f t="shared" ref="R5586:R5587" si="344">IF(Q5583&lt;=4,"低",IF(Q5583&gt;8,"高","中"))</f>
        <v>低</v>
      </c>
      <c r="S5586" t="s">
        <v>256</v>
      </c>
    </row>
    <row r="5587" spans="1:19" x14ac:dyDescent="0.15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>
        <v>10</v>
      </c>
      <c r="R5587" t="str">
        <f t="shared" si="344"/>
        <v>低</v>
      </c>
      <c r="S5587" t="s">
        <v>256</v>
      </c>
    </row>
    <row r="5588" spans="1:19" ht="14" hidden="1" customHeight="1" x14ac:dyDescent="0.15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>
        <v>8</v>
      </c>
      <c r="S5588" t="s">
        <v>256</v>
      </c>
    </row>
    <row r="5589" spans="1:19" hidden="1" x14ac:dyDescent="0.15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>
        <v>5</v>
      </c>
      <c r="S5589" t="s">
        <v>256</v>
      </c>
    </row>
    <row r="5590" spans="1:19" ht="14" hidden="1" customHeight="1" x14ac:dyDescent="0.15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>
        <v>6</v>
      </c>
      <c r="S5590" t="s">
        <v>256</v>
      </c>
    </row>
    <row r="5591" spans="1:19" hidden="1" x14ac:dyDescent="0.15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>
        <v>8</v>
      </c>
      <c r="S5591" t="s">
        <v>256</v>
      </c>
    </row>
    <row r="5592" spans="1:19" x14ac:dyDescent="0.15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>
        <v>15</v>
      </c>
      <c r="R5592" t="str">
        <f>IF(Q5589&lt;=4,"低",IF(Q5589&gt;8,"高","中"))</f>
        <v>中</v>
      </c>
      <c r="S5592" t="s">
        <v>256</v>
      </c>
    </row>
    <row r="5593" spans="1:19" hidden="1" x14ac:dyDescent="0.15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>
        <v>8</v>
      </c>
      <c r="S5593" t="s">
        <v>256</v>
      </c>
    </row>
    <row r="5594" spans="1:19" x14ac:dyDescent="0.15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>
        <v>15</v>
      </c>
      <c r="R5594" t="str">
        <f>IF(Q5591&lt;=4,"低",IF(Q5591&gt;8,"高","中"))</f>
        <v>中</v>
      </c>
      <c r="S5594" t="s">
        <v>256</v>
      </c>
    </row>
    <row r="5595" spans="1:19" ht="14" hidden="1" customHeight="1" x14ac:dyDescent="0.15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>
        <v>4</v>
      </c>
      <c r="S5595" t="s">
        <v>256</v>
      </c>
    </row>
    <row r="5596" spans="1:19" hidden="1" x14ac:dyDescent="0.15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>
        <v>8</v>
      </c>
      <c r="S5596" t="s">
        <v>256</v>
      </c>
    </row>
    <row r="5597" spans="1:19" hidden="1" x14ac:dyDescent="0.15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>
        <v>8</v>
      </c>
      <c r="S5597" t="s">
        <v>256</v>
      </c>
    </row>
    <row r="5598" spans="1:19" ht="14" hidden="1" customHeight="1" x14ac:dyDescent="0.15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>
        <v>8</v>
      </c>
      <c r="S5598" t="s">
        <v>256</v>
      </c>
    </row>
    <row r="5599" spans="1:19" hidden="1" x14ac:dyDescent="0.15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>
        <v>15</v>
      </c>
      <c r="S5599" t="s">
        <v>256</v>
      </c>
    </row>
    <row r="5600" spans="1:19" hidden="1" x14ac:dyDescent="0.15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>
        <v>10</v>
      </c>
      <c r="S5600" t="s">
        <v>256</v>
      </c>
    </row>
    <row r="5601" spans="1:19" ht="14" hidden="1" customHeight="1" x14ac:dyDescent="0.15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>
        <v>8</v>
      </c>
      <c r="S5601" t="s">
        <v>256</v>
      </c>
    </row>
    <row r="5602" spans="1:19" hidden="1" x14ac:dyDescent="0.15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>
        <v>6</v>
      </c>
      <c r="S5602" t="s">
        <v>256</v>
      </c>
    </row>
    <row r="5603" spans="1:19" ht="14" hidden="1" customHeight="1" x14ac:dyDescent="0.15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>
        <v>10</v>
      </c>
      <c r="S5603" t="s">
        <v>256</v>
      </c>
    </row>
    <row r="5604" spans="1:19" hidden="1" x14ac:dyDescent="0.15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>
        <v>6</v>
      </c>
      <c r="S5604" t="s">
        <v>539</v>
      </c>
    </row>
    <row r="5605" spans="1:19" ht="14" hidden="1" customHeight="1" x14ac:dyDescent="0.15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>
        <v>8</v>
      </c>
      <c r="S5605" t="s">
        <v>256</v>
      </c>
    </row>
    <row r="5606" spans="1:19" ht="14" hidden="1" customHeight="1" x14ac:dyDescent="0.15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>
        <v>6</v>
      </c>
      <c r="S5606" t="s">
        <v>256</v>
      </c>
    </row>
    <row r="5607" spans="1:19" ht="14" customHeight="1" x14ac:dyDescent="0.15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>
        <v>20</v>
      </c>
      <c r="R5607" t="str">
        <f t="shared" ref="R5607:R5608" si="345">IF(Q5604&lt;=4,"低",IF(Q5604&gt;8,"高","中"))</f>
        <v>中</v>
      </c>
      <c r="S5607" t="s">
        <v>256</v>
      </c>
    </row>
    <row r="5608" spans="1:19" x14ac:dyDescent="0.15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>
        <v>15</v>
      </c>
      <c r="R5608" t="str">
        <f t="shared" si="345"/>
        <v>中</v>
      </c>
      <c r="S5608" t="s">
        <v>256</v>
      </c>
    </row>
    <row r="5609" spans="1:19" hidden="1" x14ac:dyDescent="0.15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>
        <v>7</v>
      </c>
      <c r="S5609" t="s">
        <v>256</v>
      </c>
    </row>
    <row r="5610" spans="1:19" x14ac:dyDescent="0.15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>
        <v>6</v>
      </c>
      <c r="R5610" t="str">
        <f>IF(Q5607&lt;=4,"低",IF(Q5607&gt;8,"高","中"))</f>
        <v>高</v>
      </c>
      <c r="S5610" t="s">
        <v>256</v>
      </c>
    </row>
    <row r="5611" spans="1:19" ht="14" hidden="1" customHeight="1" x14ac:dyDescent="0.15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>
        <v>8</v>
      </c>
      <c r="S5611" t="s">
        <v>256</v>
      </c>
    </row>
    <row r="5612" spans="1:19" ht="14" hidden="1" customHeight="1" x14ac:dyDescent="0.15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>
        <v>6</v>
      </c>
      <c r="S5612" t="s">
        <v>256</v>
      </c>
    </row>
    <row r="5613" spans="1:19" x14ac:dyDescent="0.15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>
        <v>15</v>
      </c>
      <c r="R5613" t="str">
        <f>IF(Q5610&lt;=4,"低",IF(Q5610&gt;8,"高","中"))</f>
        <v>中</v>
      </c>
      <c r="S5613" t="s">
        <v>256</v>
      </c>
    </row>
    <row r="5614" spans="1:19" hidden="1" x14ac:dyDescent="0.15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>
        <v>10</v>
      </c>
      <c r="S5614" t="s">
        <v>256</v>
      </c>
    </row>
    <row r="5615" spans="1:19" x14ac:dyDescent="0.15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>
        <v>15</v>
      </c>
      <c r="R5615" t="str">
        <f>IF(Q5612&lt;=4,"低",IF(Q5612&gt;8,"高","中"))</f>
        <v>中</v>
      </c>
      <c r="S5615" t="s">
        <v>256</v>
      </c>
    </row>
    <row r="5616" spans="1:19" ht="14" hidden="1" customHeight="1" x14ac:dyDescent="0.15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>
        <v>4</v>
      </c>
      <c r="S5616" t="s">
        <v>539</v>
      </c>
    </row>
    <row r="5617" spans="1:19" hidden="1" x14ac:dyDescent="0.15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>
        <v>10</v>
      </c>
      <c r="S5617" t="s">
        <v>539</v>
      </c>
    </row>
    <row r="5618" spans="1:19" x14ac:dyDescent="0.15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>
        <v>8</v>
      </c>
      <c r="R5618" t="str">
        <f>IF(Q5615&lt;=4,"低",IF(Q5615&gt;8,"高","中"))</f>
        <v>高</v>
      </c>
      <c r="S5618" t="s">
        <v>256</v>
      </c>
    </row>
    <row r="5619" spans="1:19" ht="14" hidden="1" customHeight="1" x14ac:dyDescent="0.15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>
        <v>10</v>
      </c>
      <c r="S5619" t="s">
        <v>256</v>
      </c>
    </row>
    <row r="5620" spans="1:19" hidden="1" x14ac:dyDescent="0.15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>
        <v>8</v>
      </c>
      <c r="S5620" t="s">
        <v>256</v>
      </c>
    </row>
    <row r="5621" spans="1:19" hidden="1" x14ac:dyDescent="0.15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>
        <v>15</v>
      </c>
      <c r="S5621" t="s">
        <v>256</v>
      </c>
    </row>
    <row r="5622" spans="1:19" x14ac:dyDescent="0.15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>
        <v>15</v>
      </c>
      <c r="R5622" t="str">
        <f>IF(Q5619&lt;=4,"低",IF(Q5619&gt;8,"高","中"))</f>
        <v>高</v>
      </c>
      <c r="S5622" t="s">
        <v>256</v>
      </c>
    </row>
    <row r="5623" spans="1:19" hidden="1" x14ac:dyDescent="0.15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>
        <v>4</v>
      </c>
      <c r="S5623" t="s">
        <v>256</v>
      </c>
    </row>
    <row r="5624" spans="1:19" ht="14" hidden="1" customHeight="1" x14ac:dyDescent="0.15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>
        <v>15</v>
      </c>
      <c r="S5624" t="s">
        <v>256</v>
      </c>
    </row>
    <row r="5625" spans="1:19" hidden="1" x14ac:dyDescent="0.15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>
        <v>6</v>
      </c>
      <c r="S5625" t="s">
        <v>256</v>
      </c>
    </row>
    <row r="5626" spans="1:19" ht="14" hidden="1" customHeight="1" x14ac:dyDescent="0.15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>
        <v>4</v>
      </c>
      <c r="S5626" t="s">
        <v>256</v>
      </c>
    </row>
    <row r="5627" spans="1:19" hidden="1" x14ac:dyDescent="0.15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>
        <v>6</v>
      </c>
      <c r="S5627" t="s">
        <v>256</v>
      </c>
    </row>
    <row r="5628" spans="1:19" hidden="1" x14ac:dyDescent="0.15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>
        <v>13</v>
      </c>
      <c r="S5628" t="s">
        <v>256</v>
      </c>
    </row>
    <row r="5629" spans="1:19" ht="14" hidden="1" customHeight="1" x14ac:dyDescent="0.15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>
        <v>8</v>
      </c>
      <c r="S5629" t="s">
        <v>256</v>
      </c>
    </row>
    <row r="5630" spans="1:19" ht="14" hidden="1" customHeight="1" x14ac:dyDescent="0.15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>
        <v>9</v>
      </c>
      <c r="S5630" t="s">
        <v>256</v>
      </c>
    </row>
    <row r="5631" spans="1:19" hidden="1" x14ac:dyDescent="0.15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>
        <v>8</v>
      </c>
      <c r="S5631" t="s">
        <v>256</v>
      </c>
    </row>
    <row r="5632" spans="1:19" hidden="1" x14ac:dyDescent="0.15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>
        <v>8</v>
      </c>
      <c r="S5632" t="s">
        <v>256</v>
      </c>
    </row>
    <row r="5633" spans="1:19" ht="14" hidden="1" customHeight="1" x14ac:dyDescent="0.15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>
        <v>6</v>
      </c>
      <c r="S5633" t="s">
        <v>256</v>
      </c>
    </row>
    <row r="5634" spans="1:19" hidden="1" x14ac:dyDescent="0.15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>
        <v>10</v>
      </c>
      <c r="S5634" t="s">
        <v>256</v>
      </c>
    </row>
    <row r="5635" spans="1:19" ht="14" hidden="1" customHeight="1" x14ac:dyDescent="0.15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>
        <v>3</v>
      </c>
      <c r="S5635" t="s">
        <v>256</v>
      </c>
    </row>
    <row r="5636" spans="1:19" x14ac:dyDescent="0.15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>
        <v>15</v>
      </c>
      <c r="R5636" t="str">
        <f>IF(Q5633&lt;=4,"低",IF(Q5633&gt;8,"高","中"))</f>
        <v>中</v>
      </c>
      <c r="S5636" t="s">
        <v>256</v>
      </c>
    </row>
    <row r="5637" spans="1:19" hidden="1" x14ac:dyDescent="0.15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>
        <v>8</v>
      </c>
      <c r="S5637" t="s">
        <v>256</v>
      </c>
    </row>
    <row r="5638" spans="1:19" hidden="1" x14ac:dyDescent="0.15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>
        <v>8</v>
      </c>
      <c r="S5638" t="s">
        <v>256</v>
      </c>
    </row>
    <row r="5639" spans="1:19" hidden="1" x14ac:dyDescent="0.15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>
        <v>13</v>
      </c>
      <c r="S5639" t="s">
        <v>256</v>
      </c>
    </row>
    <row r="5640" spans="1:19" hidden="1" x14ac:dyDescent="0.15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>
        <v>6</v>
      </c>
      <c r="S5640" t="s">
        <v>256</v>
      </c>
    </row>
    <row r="5641" spans="1:19" hidden="1" x14ac:dyDescent="0.15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>
        <v>8</v>
      </c>
      <c r="S5641" t="s">
        <v>256</v>
      </c>
    </row>
    <row r="5642" spans="1:19" hidden="1" x14ac:dyDescent="0.15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>
        <v>5</v>
      </c>
      <c r="S5642" t="s">
        <v>256</v>
      </c>
    </row>
    <row r="5643" spans="1:19" hidden="1" x14ac:dyDescent="0.15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>
        <v>7</v>
      </c>
      <c r="S5643" t="s">
        <v>256</v>
      </c>
    </row>
    <row r="5644" spans="1:19" hidden="1" x14ac:dyDescent="0.15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>
        <v>10</v>
      </c>
      <c r="S5644" t="s">
        <v>256</v>
      </c>
    </row>
    <row r="5645" spans="1:19" ht="14" hidden="1" customHeight="1" x14ac:dyDescent="0.15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>
        <v>20</v>
      </c>
      <c r="S5645" t="s">
        <v>256</v>
      </c>
    </row>
    <row r="5646" spans="1:19" hidden="1" x14ac:dyDescent="0.15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>
        <v>10</v>
      </c>
      <c r="S5646" t="s">
        <v>256</v>
      </c>
    </row>
    <row r="5647" spans="1:19" ht="14" hidden="1" customHeight="1" x14ac:dyDescent="0.15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>
        <v>10</v>
      </c>
      <c r="S5647" t="s">
        <v>256</v>
      </c>
    </row>
    <row r="5648" spans="1:19" ht="14" hidden="1" customHeight="1" x14ac:dyDescent="0.15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>
        <v>6</v>
      </c>
      <c r="S5648" t="s">
        <v>256</v>
      </c>
    </row>
    <row r="5649" spans="1:19" hidden="1" x14ac:dyDescent="0.15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>
        <v>10</v>
      </c>
      <c r="S5649" t="s">
        <v>256</v>
      </c>
    </row>
    <row r="5650" spans="1:19" ht="14" hidden="1" customHeight="1" x14ac:dyDescent="0.15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>
        <v>15</v>
      </c>
      <c r="S5650" t="s">
        <v>256</v>
      </c>
    </row>
    <row r="5651" spans="1:19" hidden="1" x14ac:dyDescent="0.15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>
        <v>10</v>
      </c>
      <c r="S5651" t="s">
        <v>256</v>
      </c>
    </row>
    <row r="5652" spans="1:19" ht="14" customHeight="1" x14ac:dyDescent="0.15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>
        <v>15</v>
      </c>
      <c r="R5652" t="str">
        <f>IF(Q5649&lt;=4,"低",IF(Q5649&gt;8,"高","中"))</f>
        <v>高</v>
      </c>
      <c r="S5652" t="s">
        <v>256</v>
      </c>
    </row>
    <row r="5653" spans="1:19" hidden="1" x14ac:dyDescent="0.15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>
        <v>8</v>
      </c>
      <c r="S5653" t="s">
        <v>256</v>
      </c>
    </row>
    <row r="5654" spans="1:19" ht="14" hidden="1" customHeight="1" x14ac:dyDescent="0.15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>
        <v>20</v>
      </c>
      <c r="S5654" t="s">
        <v>256</v>
      </c>
    </row>
    <row r="5655" spans="1:19" hidden="1" x14ac:dyDescent="0.15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>
        <v>10</v>
      </c>
      <c r="S5655" t="s">
        <v>256</v>
      </c>
    </row>
    <row r="5656" spans="1:19" hidden="1" x14ac:dyDescent="0.15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>
        <v>10</v>
      </c>
      <c r="S5656" t="s">
        <v>256</v>
      </c>
    </row>
    <row r="5657" spans="1:19" hidden="1" x14ac:dyDescent="0.15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>
        <v>8</v>
      </c>
      <c r="S5657" t="s">
        <v>256</v>
      </c>
    </row>
    <row r="5658" spans="1:19" ht="14" hidden="1" customHeight="1" x14ac:dyDescent="0.15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>
        <v>10</v>
      </c>
      <c r="S5658" t="s">
        <v>256</v>
      </c>
    </row>
    <row r="5659" spans="1:19" hidden="1" x14ac:dyDescent="0.15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>
        <v>10</v>
      </c>
      <c r="S5659" t="s">
        <v>256</v>
      </c>
    </row>
    <row r="5660" spans="1:19" hidden="1" x14ac:dyDescent="0.15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>
        <v>10</v>
      </c>
      <c r="S5660" t="s">
        <v>256</v>
      </c>
    </row>
    <row r="5661" spans="1:19" hidden="1" x14ac:dyDescent="0.15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>
        <v>15</v>
      </c>
      <c r="S5661" t="s">
        <v>256</v>
      </c>
    </row>
    <row r="5662" spans="1:19" hidden="1" x14ac:dyDescent="0.15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>
        <v>9</v>
      </c>
      <c r="S5662" t="s">
        <v>256</v>
      </c>
    </row>
    <row r="5663" spans="1:19" ht="14" hidden="1" customHeight="1" x14ac:dyDescent="0.15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>
        <v>15</v>
      </c>
      <c r="S5663" t="s">
        <v>256</v>
      </c>
    </row>
    <row r="5664" spans="1:19" hidden="1" x14ac:dyDescent="0.15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>
        <v>6</v>
      </c>
      <c r="S5664" t="s">
        <v>256</v>
      </c>
    </row>
    <row r="5665" spans="1:19" hidden="1" x14ac:dyDescent="0.15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>
        <v>12</v>
      </c>
      <c r="S5665" t="s">
        <v>256</v>
      </c>
    </row>
    <row r="5666" spans="1:19" ht="14" hidden="1" customHeight="1" x14ac:dyDescent="0.15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>
        <v>5</v>
      </c>
      <c r="S5666" t="s">
        <v>256</v>
      </c>
    </row>
    <row r="5667" spans="1:19" x14ac:dyDescent="0.15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>
        <v>15</v>
      </c>
      <c r="R5667" t="str">
        <f>IF(Q5664&lt;=4,"低",IF(Q5664&gt;8,"高","中"))</f>
        <v>中</v>
      </c>
      <c r="S5667" t="s">
        <v>256</v>
      </c>
    </row>
    <row r="5668" spans="1:19" hidden="1" x14ac:dyDescent="0.15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>
        <v>8</v>
      </c>
      <c r="S5668" t="s">
        <v>256</v>
      </c>
    </row>
    <row r="5669" spans="1:19" ht="14" hidden="1" customHeight="1" x14ac:dyDescent="0.15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>
        <v>10</v>
      </c>
      <c r="S5669" t="s">
        <v>256</v>
      </c>
    </row>
    <row r="5670" spans="1:19" x14ac:dyDescent="0.15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>
        <v>10</v>
      </c>
      <c r="R5670" t="str">
        <f>IF(Q5667&lt;=4,"低",IF(Q5667&gt;8,"高","中"))</f>
        <v>高</v>
      </c>
      <c r="S5670" t="s">
        <v>256</v>
      </c>
    </row>
    <row r="5671" spans="1:19" ht="14" hidden="1" customHeight="1" x14ac:dyDescent="0.15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>
        <v>7</v>
      </c>
      <c r="S5671" t="s">
        <v>256</v>
      </c>
    </row>
    <row r="5672" spans="1:19" hidden="1" x14ac:dyDescent="0.15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>
        <v>8</v>
      </c>
      <c r="S5672" t="s">
        <v>256</v>
      </c>
    </row>
    <row r="5673" spans="1:19" hidden="1" x14ac:dyDescent="0.15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>
        <v>13</v>
      </c>
      <c r="S5673" t="s">
        <v>256</v>
      </c>
    </row>
    <row r="5674" spans="1:19" hidden="1" x14ac:dyDescent="0.15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>
        <v>5</v>
      </c>
      <c r="S5674" t="s">
        <v>256</v>
      </c>
    </row>
    <row r="5675" spans="1:19" hidden="1" x14ac:dyDescent="0.15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>
        <v>7</v>
      </c>
      <c r="S5675" t="s">
        <v>256</v>
      </c>
    </row>
    <row r="5676" spans="1:19" ht="14" customHeight="1" x14ac:dyDescent="0.15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>
        <v>3</v>
      </c>
      <c r="R5676" t="str">
        <f>IF(Q5673&lt;=4,"低",IF(Q5673&gt;8,"高","中"))</f>
        <v>高</v>
      </c>
      <c r="S5676" t="s">
        <v>539</v>
      </c>
    </row>
    <row r="5677" spans="1:19" hidden="1" x14ac:dyDescent="0.15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>
        <v>8</v>
      </c>
      <c r="S5677" t="s">
        <v>256</v>
      </c>
    </row>
    <row r="5678" spans="1:19" ht="14" hidden="1" customHeight="1" x14ac:dyDescent="0.15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6386</v>
      </c>
      <c r="S5678" t="s">
        <v>256</v>
      </c>
    </row>
    <row r="5679" spans="1:19" hidden="1" x14ac:dyDescent="0.15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>
        <v>10</v>
      </c>
      <c r="S5679" t="s">
        <v>256</v>
      </c>
    </row>
    <row r="5680" spans="1:19" hidden="1" x14ac:dyDescent="0.15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>
        <v>10</v>
      </c>
      <c r="S5680" t="s">
        <v>256</v>
      </c>
    </row>
    <row r="5681" spans="1:19" ht="14" hidden="1" customHeight="1" x14ac:dyDescent="0.15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>
        <v>7</v>
      </c>
      <c r="S5681" t="s">
        <v>256</v>
      </c>
    </row>
    <row r="5682" spans="1:19" hidden="1" x14ac:dyDescent="0.15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>
        <v>12</v>
      </c>
      <c r="S5682" t="s">
        <v>256</v>
      </c>
    </row>
    <row r="5683" spans="1:19" x14ac:dyDescent="0.15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>
        <v>10</v>
      </c>
      <c r="R5683" t="str">
        <f>IF(Q5680&lt;=4,"低",IF(Q5680&gt;8,"高","中"))</f>
        <v>高</v>
      </c>
      <c r="S5683" t="s">
        <v>256</v>
      </c>
    </row>
    <row r="5684" spans="1:19" hidden="1" x14ac:dyDescent="0.15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>
        <v>10</v>
      </c>
      <c r="S5684" t="s">
        <v>256</v>
      </c>
    </row>
    <row r="5685" spans="1:19" ht="14" hidden="1" customHeight="1" x14ac:dyDescent="0.15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>
        <v>4</v>
      </c>
      <c r="S5685" t="s">
        <v>256</v>
      </c>
    </row>
    <row r="5686" spans="1:19" hidden="1" x14ac:dyDescent="0.15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>
        <v>13</v>
      </c>
      <c r="S5686" t="s">
        <v>256</v>
      </c>
    </row>
    <row r="5687" spans="1:19" x14ac:dyDescent="0.15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>
        <v>15</v>
      </c>
      <c r="R5687" t="str">
        <f t="shared" ref="R5687:R5691" si="346">IF(Q5684&lt;=4,"低",IF(Q5684&gt;8,"高","中"))</f>
        <v>高</v>
      </c>
      <c r="S5687" t="s">
        <v>256</v>
      </c>
    </row>
    <row r="5688" spans="1:19" x14ac:dyDescent="0.15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>
        <v>15</v>
      </c>
      <c r="R5688" t="str">
        <f t="shared" si="346"/>
        <v>低</v>
      </c>
      <c r="S5688" t="s">
        <v>256</v>
      </c>
    </row>
    <row r="5689" spans="1:19" x14ac:dyDescent="0.15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>
        <v>20</v>
      </c>
      <c r="R5689" t="str">
        <f t="shared" si="346"/>
        <v>高</v>
      </c>
      <c r="S5689" t="s">
        <v>256</v>
      </c>
    </row>
    <row r="5690" spans="1:19" x14ac:dyDescent="0.15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>
        <v>15</v>
      </c>
      <c r="R5690" t="str">
        <f t="shared" si="346"/>
        <v>高</v>
      </c>
      <c r="S5690" t="s">
        <v>256</v>
      </c>
    </row>
    <row r="5691" spans="1:19" x14ac:dyDescent="0.15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>
        <v>15</v>
      </c>
      <c r="R5691" t="str">
        <f t="shared" si="346"/>
        <v>高</v>
      </c>
      <c r="S5691" t="s">
        <v>256</v>
      </c>
    </row>
    <row r="5692" spans="1:19" hidden="1" x14ac:dyDescent="0.15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>
        <v>6</v>
      </c>
      <c r="S5692" t="s">
        <v>256</v>
      </c>
    </row>
    <row r="5693" spans="1:19" hidden="1" x14ac:dyDescent="0.15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>
        <v>10</v>
      </c>
      <c r="S5693" t="s">
        <v>1727</v>
      </c>
    </row>
    <row r="5694" spans="1:19" hidden="1" x14ac:dyDescent="0.15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>
        <v>9</v>
      </c>
      <c r="S5694" t="s">
        <v>1727</v>
      </c>
    </row>
    <row r="5695" spans="1:19" ht="14" hidden="1" customHeight="1" x14ac:dyDescent="0.15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>
        <v>15</v>
      </c>
      <c r="S5695" t="s">
        <v>1727</v>
      </c>
    </row>
    <row r="5696" spans="1:19" hidden="1" x14ac:dyDescent="0.15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>
        <v>10</v>
      </c>
      <c r="S5696" t="s">
        <v>1727</v>
      </c>
    </row>
    <row r="5697" spans="1:19" ht="14" hidden="1" customHeight="1" x14ac:dyDescent="0.15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>
        <v>15</v>
      </c>
      <c r="S5697" t="s">
        <v>1727</v>
      </c>
    </row>
    <row r="5698" spans="1:19" x14ac:dyDescent="0.15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>
        <v>15</v>
      </c>
      <c r="R5698" t="str">
        <f>IF(Q5695&lt;=4,"低",IF(Q5695&gt;8,"高","中"))</f>
        <v>高</v>
      </c>
      <c r="S5698" t="s">
        <v>1727</v>
      </c>
    </row>
    <row r="5699" spans="1:19" hidden="1" x14ac:dyDescent="0.15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>
        <v>8</v>
      </c>
      <c r="S5699" t="s">
        <v>1727</v>
      </c>
    </row>
    <row r="5700" spans="1:19" hidden="1" x14ac:dyDescent="0.15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>
        <v>20</v>
      </c>
      <c r="S5700" t="s">
        <v>1727</v>
      </c>
    </row>
    <row r="5701" spans="1:19" hidden="1" x14ac:dyDescent="0.15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>
        <v>20</v>
      </c>
      <c r="S5701" t="s">
        <v>1727</v>
      </c>
    </row>
    <row r="5702" spans="1:19" hidden="1" x14ac:dyDescent="0.15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>
        <v>15</v>
      </c>
      <c r="S5702" t="s">
        <v>1727</v>
      </c>
    </row>
    <row r="5703" spans="1:19" x14ac:dyDescent="0.15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>
        <v>20</v>
      </c>
      <c r="R5703" t="str">
        <f>IF(Q5700&lt;=4,"低",IF(Q5700&gt;8,"高","中"))</f>
        <v>高</v>
      </c>
      <c r="S5703" t="s">
        <v>1727</v>
      </c>
    </row>
    <row r="5704" spans="1:19" hidden="1" x14ac:dyDescent="0.15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>
        <v>8</v>
      </c>
      <c r="S5704" t="s">
        <v>1727</v>
      </c>
    </row>
    <row r="5705" spans="1:19" x14ac:dyDescent="0.15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>
        <v>10</v>
      </c>
      <c r="R5705" t="str">
        <f>IF(Q5702&lt;=4,"低",IF(Q5702&gt;8,"高","中"))</f>
        <v>高</v>
      </c>
      <c r="S5705" t="s">
        <v>1727</v>
      </c>
    </row>
    <row r="5706" spans="1:19" hidden="1" x14ac:dyDescent="0.15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>
        <v>15</v>
      </c>
      <c r="S5706" t="s">
        <v>1727</v>
      </c>
    </row>
    <row r="5707" spans="1:19" ht="14" hidden="1" customHeight="1" x14ac:dyDescent="0.15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>
        <v>18</v>
      </c>
      <c r="S5707" t="s">
        <v>1727</v>
      </c>
    </row>
    <row r="5708" spans="1:19" ht="14" hidden="1" customHeight="1" x14ac:dyDescent="0.15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>
        <v>20</v>
      </c>
      <c r="S5708" t="s">
        <v>1727</v>
      </c>
    </row>
    <row r="5709" spans="1:19" hidden="1" x14ac:dyDescent="0.15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>
        <v>20</v>
      </c>
      <c r="S5709" t="s">
        <v>1727</v>
      </c>
    </row>
    <row r="5710" spans="1:19" ht="14" customHeight="1" x14ac:dyDescent="0.15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>
        <v>15</v>
      </c>
      <c r="R5710" t="str">
        <f t="shared" ref="R5710:R5711" si="347">IF(Q5707&lt;=4,"低",IF(Q5707&gt;8,"高","中"))</f>
        <v>高</v>
      </c>
      <c r="S5710" t="s">
        <v>1727</v>
      </c>
    </row>
    <row r="5711" spans="1:19" ht="14" customHeight="1" x14ac:dyDescent="0.15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>
        <v>2</v>
      </c>
      <c r="R5711" t="str">
        <f t="shared" si="347"/>
        <v>高</v>
      </c>
      <c r="S5711" t="s">
        <v>1727</v>
      </c>
    </row>
    <row r="5712" spans="1:19" hidden="1" x14ac:dyDescent="0.15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>
        <v>20</v>
      </c>
      <c r="S5712" t="s">
        <v>1727</v>
      </c>
    </row>
    <row r="5713" spans="1:19" hidden="1" x14ac:dyDescent="0.15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>
        <v>10</v>
      </c>
      <c r="S5713" t="s">
        <v>1727</v>
      </c>
    </row>
    <row r="5714" spans="1:19" ht="14" hidden="1" customHeight="1" x14ac:dyDescent="0.15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>
        <v>6</v>
      </c>
      <c r="S5714" t="s">
        <v>1727</v>
      </c>
    </row>
    <row r="5715" spans="1:19" hidden="1" x14ac:dyDescent="0.15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9160</v>
      </c>
      <c r="S5715" t="s">
        <v>1727</v>
      </c>
    </row>
    <row r="5716" spans="1:19" ht="14" customHeight="1" x14ac:dyDescent="0.15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>
        <v>15</v>
      </c>
      <c r="R5716" t="str">
        <f>IF(Q5713&lt;=4,"低",IF(Q5713&gt;8,"高","中"))</f>
        <v>高</v>
      </c>
      <c r="S5716" t="s">
        <v>1727</v>
      </c>
    </row>
    <row r="5717" spans="1:19" hidden="1" x14ac:dyDescent="0.15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>
        <v>8</v>
      </c>
      <c r="S5717" t="s">
        <v>1727</v>
      </c>
    </row>
    <row r="5718" spans="1:19" x14ac:dyDescent="0.15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>
        <v>10</v>
      </c>
      <c r="R5718" t="str">
        <f>IF(Q5715&lt;=4,"低",IF(Q5715&gt;8,"高","中"))</f>
        <v>高</v>
      </c>
      <c r="S5718" t="s">
        <v>1727</v>
      </c>
    </row>
    <row r="5719" spans="1:19" ht="14" hidden="1" customHeight="1" x14ac:dyDescent="0.15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>
        <v>9</v>
      </c>
      <c r="S5719" t="s">
        <v>1727</v>
      </c>
    </row>
    <row r="5720" spans="1:19" x14ac:dyDescent="0.15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>
        <v>15</v>
      </c>
      <c r="R5720" t="str">
        <f t="shared" ref="R5720:R5722" si="348">IF(Q5717&lt;=4,"低",IF(Q5717&gt;8,"高","中"))</f>
        <v>中</v>
      </c>
      <c r="S5720" t="s">
        <v>1727</v>
      </c>
    </row>
    <row r="5721" spans="1:19" x14ac:dyDescent="0.15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>
        <v>15</v>
      </c>
      <c r="R5721" t="str">
        <f t="shared" si="348"/>
        <v>高</v>
      </c>
      <c r="S5721" t="s">
        <v>1727</v>
      </c>
    </row>
    <row r="5722" spans="1:19" x14ac:dyDescent="0.15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>
        <v>20</v>
      </c>
      <c r="R5722" t="str">
        <f t="shared" si="348"/>
        <v>高</v>
      </c>
      <c r="S5722" t="s">
        <v>1727</v>
      </c>
    </row>
    <row r="5723" spans="1:19" hidden="1" x14ac:dyDescent="0.15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>
        <v>15</v>
      </c>
      <c r="S5723" t="s">
        <v>1727</v>
      </c>
    </row>
    <row r="5724" spans="1:19" hidden="1" x14ac:dyDescent="0.15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>
        <v>10</v>
      </c>
      <c r="S5724" t="s">
        <v>1727</v>
      </c>
    </row>
    <row r="5725" spans="1:19" hidden="1" x14ac:dyDescent="0.15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>
        <v>8</v>
      </c>
      <c r="S5725" t="s">
        <v>1727</v>
      </c>
    </row>
    <row r="5726" spans="1:19" hidden="1" x14ac:dyDescent="0.15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>
        <v>10</v>
      </c>
      <c r="S5726" t="s">
        <v>1727</v>
      </c>
    </row>
    <row r="5727" spans="1:19" hidden="1" x14ac:dyDescent="0.15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>
        <v>10</v>
      </c>
      <c r="S5727" t="s">
        <v>1727</v>
      </c>
    </row>
    <row r="5728" spans="1:19" hidden="1" x14ac:dyDescent="0.15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>
        <v>10</v>
      </c>
      <c r="S5728" t="s">
        <v>1727</v>
      </c>
    </row>
    <row r="5729" spans="1:19" x14ac:dyDescent="0.15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>
        <v>15</v>
      </c>
      <c r="R5729" t="str">
        <f t="shared" ref="R5729:R5730" si="349">IF(Q5726&lt;=4,"低",IF(Q5726&gt;8,"高","中"))</f>
        <v>高</v>
      </c>
      <c r="S5729" t="s">
        <v>1727</v>
      </c>
    </row>
    <row r="5730" spans="1:19" x14ac:dyDescent="0.15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>
        <v>15</v>
      </c>
      <c r="R5730" t="str">
        <f t="shared" si="349"/>
        <v>高</v>
      </c>
      <c r="S5730" t="s">
        <v>1727</v>
      </c>
    </row>
    <row r="5731" spans="1:19" hidden="1" x14ac:dyDescent="0.15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>
        <v>20</v>
      </c>
      <c r="S5731" t="s">
        <v>1727</v>
      </c>
    </row>
    <row r="5732" spans="1:19" x14ac:dyDescent="0.15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>
        <v>15</v>
      </c>
      <c r="R5732" t="str">
        <f>IF(Q5729&lt;=4,"低",IF(Q5729&gt;8,"高","中"))</f>
        <v>高</v>
      </c>
      <c r="S5732" t="s">
        <v>1727</v>
      </c>
    </row>
    <row r="5733" spans="1:19" ht="14" hidden="1" customHeight="1" x14ac:dyDescent="0.15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>
        <v>12</v>
      </c>
      <c r="S5733" t="s">
        <v>1727</v>
      </c>
    </row>
    <row r="5734" spans="1:19" x14ac:dyDescent="0.15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>
        <v>20</v>
      </c>
      <c r="R5734" t="str">
        <f>IF(Q5731&lt;=4,"低",IF(Q5731&gt;8,"高","中"))</f>
        <v>高</v>
      </c>
      <c r="S5734" t="s">
        <v>1727</v>
      </c>
    </row>
    <row r="5735" spans="1:19" ht="14" hidden="1" customHeight="1" x14ac:dyDescent="0.15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>
        <v>15</v>
      </c>
      <c r="S5735" t="s">
        <v>1727</v>
      </c>
    </row>
    <row r="5736" spans="1:19" hidden="1" x14ac:dyDescent="0.15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8982</v>
      </c>
      <c r="S5736" t="s">
        <v>1727</v>
      </c>
    </row>
    <row r="5737" spans="1:19" x14ac:dyDescent="0.15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>
        <v>20</v>
      </c>
      <c r="R5737" t="str">
        <f>IF(Q5734&lt;=4,"低",IF(Q5734&gt;8,"高","中"))</f>
        <v>高</v>
      </c>
      <c r="S5737" t="s">
        <v>1727</v>
      </c>
    </row>
    <row r="5738" spans="1:19" hidden="1" x14ac:dyDescent="0.15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>
        <v>15</v>
      </c>
      <c r="S5738" t="s">
        <v>1727</v>
      </c>
    </row>
    <row r="5739" spans="1:19" hidden="1" x14ac:dyDescent="0.15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>
        <v>10</v>
      </c>
      <c r="S5739" t="s">
        <v>1727</v>
      </c>
    </row>
    <row r="5740" spans="1:19" hidden="1" x14ac:dyDescent="0.15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>
        <v>30</v>
      </c>
      <c r="S5740" t="s">
        <v>1727</v>
      </c>
    </row>
    <row r="5741" spans="1:19" ht="14" customHeight="1" x14ac:dyDescent="0.15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>
        <v>15</v>
      </c>
      <c r="R5741" t="str">
        <f t="shared" ref="R5741:R5742" si="350">IF(Q5738&lt;=4,"低",IF(Q5738&gt;8,"高","中"))</f>
        <v>高</v>
      </c>
      <c r="S5741" t="s">
        <v>1727</v>
      </c>
    </row>
    <row r="5742" spans="1:19" x14ac:dyDescent="0.15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>
        <v>8</v>
      </c>
      <c r="R5742" t="str">
        <f t="shared" si="350"/>
        <v>高</v>
      </c>
      <c r="S5742" t="s">
        <v>1727</v>
      </c>
    </row>
    <row r="5743" spans="1:19" ht="14" hidden="1" customHeight="1" x14ac:dyDescent="0.15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>
        <v>10</v>
      </c>
      <c r="S5743" t="s">
        <v>1727</v>
      </c>
    </row>
    <row r="5744" spans="1:19" ht="14" hidden="1" customHeight="1" x14ac:dyDescent="0.15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>
        <v>9</v>
      </c>
      <c r="S5744" t="s">
        <v>1727</v>
      </c>
    </row>
    <row r="5745" spans="1:19" hidden="1" x14ac:dyDescent="0.15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>
        <v>12</v>
      </c>
      <c r="S5745" t="s">
        <v>1727</v>
      </c>
    </row>
    <row r="5746" spans="1:19" hidden="1" x14ac:dyDescent="0.15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>
        <v>18</v>
      </c>
      <c r="S5746" t="s">
        <v>1727</v>
      </c>
    </row>
    <row r="5747" spans="1:19" x14ac:dyDescent="0.15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>
        <v>15</v>
      </c>
      <c r="R5747" t="str">
        <f t="shared" ref="R5747:R5748" si="351">IF(Q5744&lt;=4,"低",IF(Q5744&gt;8,"高","中"))</f>
        <v>高</v>
      </c>
      <c r="S5747" t="s">
        <v>1727</v>
      </c>
    </row>
    <row r="5748" spans="1:19" x14ac:dyDescent="0.15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>
        <v>13</v>
      </c>
      <c r="R5748" t="str">
        <f t="shared" si="351"/>
        <v>高</v>
      </c>
      <c r="S5748" t="s">
        <v>1727</v>
      </c>
    </row>
    <row r="5749" spans="1:19" hidden="1" x14ac:dyDescent="0.15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>
        <v>15</v>
      </c>
      <c r="S5749" t="s">
        <v>1727</v>
      </c>
    </row>
    <row r="5750" spans="1:19" hidden="1" x14ac:dyDescent="0.15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>
        <v>15</v>
      </c>
      <c r="S5750" t="s">
        <v>1727</v>
      </c>
    </row>
    <row r="5751" spans="1:19" x14ac:dyDescent="0.15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>
        <v>18</v>
      </c>
      <c r="R5751" t="str">
        <f>IF(Q5748&lt;=4,"低",IF(Q5748&gt;8,"高","中"))</f>
        <v>高</v>
      </c>
      <c r="S5751" t="s">
        <v>1727</v>
      </c>
    </row>
    <row r="5752" spans="1:19" hidden="1" x14ac:dyDescent="0.15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>
        <v>15</v>
      </c>
      <c r="S5752" t="s">
        <v>1727</v>
      </c>
    </row>
    <row r="5753" spans="1:19" hidden="1" x14ac:dyDescent="0.15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>
        <v>10</v>
      </c>
      <c r="S5753" t="s">
        <v>1727</v>
      </c>
    </row>
    <row r="5754" spans="1:19" x14ac:dyDescent="0.15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>
        <v>15</v>
      </c>
      <c r="R5754" t="str">
        <f t="shared" ref="R5754:R5757" si="352">IF(Q5751&lt;=4,"低",IF(Q5751&gt;8,"高","中"))</f>
        <v>高</v>
      </c>
      <c r="S5754" t="s">
        <v>1727</v>
      </c>
    </row>
    <row r="5755" spans="1:19" x14ac:dyDescent="0.15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>
        <v>12</v>
      </c>
      <c r="R5755" t="str">
        <f t="shared" si="352"/>
        <v>高</v>
      </c>
      <c r="S5755" t="s">
        <v>1727</v>
      </c>
    </row>
    <row r="5756" spans="1:19" x14ac:dyDescent="0.15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>
        <v>15</v>
      </c>
      <c r="R5756" t="str">
        <f t="shared" si="352"/>
        <v>高</v>
      </c>
      <c r="S5756" t="s">
        <v>1727</v>
      </c>
    </row>
    <row r="5757" spans="1:19" x14ac:dyDescent="0.15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>
        <v>8</v>
      </c>
      <c r="R5757" t="str">
        <f t="shared" si="352"/>
        <v>高</v>
      </c>
      <c r="S5757" t="s">
        <v>1727</v>
      </c>
    </row>
    <row r="5758" spans="1:19" hidden="1" x14ac:dyDescent="0.15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>
        <v>8</v>
      </c>
      <c r="S5758" t="s">
        <v>1727</v>
      </c>
    </row>
    <row r="5759" spans="1:19" hidden="1" x14ac:dyDescent="0.15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>
        <v>15</v>
      </c>
      <c r="S5759" t="s">
        <v>1727</v>
      </c>
    </row>
    <row r="5760" spans="1:19" x14ac:dyDescent="0.15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>
        <v>10</v>
      </c>
      <c r="R5760" t="str">
        <f>IF(Q5757&lt;=4,"低",IF(Q5757&gt;8,"高","中"))</f>
        <v>中</v>
      </c>
      <c r="S5760" t="s">
        <v>1727</v>
      </c>
    </row>
    <row r="5761" spans="1:19" ht="14" hidden="1" customHeight="1" x14ac:dyDescent="0.15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>
        <v>8</v>
      </c>
      <c r="S5761" t="s">
        <v>1727</v>
      </c>
    </row>
    <row r="5762" spans="1:19" hidden="1" x14ac:dyDescent="0.15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>
        <v>15</v>
      </c>
      <c r="S5762" t="s">
        <v>1727</v>
      </c>
    </row>
    <row r="5763" spans="1:19" x14ac:dyDescent="0.15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>
        <v>25</v>
      </c>
      <c r="R5763" t="str">
        <f>IF(Q5760&lt;=4,"低",IF(Q5760&gt;8,"高","中"))</f>
        <v>高</v>
      </c>
      <c r="S5763" t="s">
        <v>1727</v>
      </c>
    </row>
    <row r="5764" spans="1:19" hidden="1" x14ac:dyDescent="0.15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>
        <v>10</v>
      </c>
      <c r="S5764" t="s">
        <v>1727</v>
      </c>
    </row>
    <row r="5765" spans="1:19" hidden="1" x14ac:dyDescent="0.15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>
        <v>10</v>
      </c>
      <c r="S5765" t="s">
        <v>1727</v>
      </c>
    </row>
    <row r="5766" spans="1:19" x14ac:dyDescent="0.15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>
        <v>15</v>
      </c>
      <c r="R5766" t="str">
        <f t="shared" ref="R5766:R5767" si="353">IF(Q5763&lt;=4,"低",IF(Q5763&gt;8,"高","中"))</f>
        <v>高</v>
      </c>
      <c r="S5766" t="s">
        <v>1727</v>
      </c>
    </row>
    <row r="5767" spans="1:19" ht="14" customHeight="1" x14ac:dyDescent="0.15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>
        <v>10</v>
      </c>
      <c r="R5767" t="str">
        <f t="shared" si="353"/>
        <v>高</v>
      </c>
      <c r="S5767" t="s">
        <v>1727</v>
      </c>
    </row>
    <row r="5768" spans="1:19" hidden="1" x14ac:dyDescent="0.15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>
        <v>18</v>
      </c>
      <c r="S5768" t="s">
        <v>1727</v>
      </c>
    </row>
    <row r="5769" spans="1:19" x14ac:dyDescent="0.15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>
        <v>15</v>
      </c>
      <c r="R5769" t="str">
        <f>IF(Q5766&lt;=4,"低",IF(Q5766&gt;8,"高","中"))</f>
        <v>高</v>
      </c>
      <c r="S5769" t="s">
        <v>1727</v>
      </c>
    </row>
    <row r="5770" spans="1:19" ht="14" hidden="1" customHeight="1" x14ac:dyDescent="0.15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>
        <v>8</v>
      </c>
      <c r="S5770" t="s">
        <v>1727</v>
      </c>
    </row>
    <row r="5771" spans="1:19" ht="14" customHeight="1" x14ac:dyDescent="0.15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>
        <v>8</v>
      </c>
      <c r="R5771" t="str">
        <f>IF(Q5768&lt;=4,"低",IF(Q5768&gt;8,"高","中"))</f>
        <v>高</v>
      </c>
      <c r="S5771" t="s">
        <v>1727</v>
      </c>
    </row>
    <row r="5772" spans="1:19" hidden="1" x14ac:dyDescent="0.15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>
        <v>15</v>
      </c>
      <c r="S5772" t="s">
        <v>1727</v>
      </c>
    </row>
    <row r="5773" spans="1:19" ht="14" hidden="1" customHeight="1" x14ac:dyDescent="0.15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>
        <v>8</v>
      </c>
      <c r="S5773" t="s">
        <v>1727</v>
      </c>
    </row>
    <row r="5774" spans="1:19" hidden="1" x14ac:dyDescent="0.15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>
        <v>25</v>
      </c>
      <c r="S5774" t="s">
        <v>1727</v>
      </c>
    </row>
    <row r="5775" spans="1:19" x14ac:dyDescent="0.15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>
        <v>15</v>
      </c>
      <c r="R5775" t="str">
        <f>IF(Q5772&lt;=4,"低",IF(Q5772&gt;8,"高","中"))</f>
        <v>高</v>
      </c>
      <c r="S5775" t="s">
        <v>1727</v>
      </c>
    </row>
    <row r="5776" spans="1:19" hidden="1" x14ac:dyDescent="0.15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>
        <v>10</v>
      </c>
      <c r="S5776" t="s">
        <v>1727</v>
      </c>
    </row>
    <row r="5777" spans="1:19" hidden="1" x14ac:dyDescent="0.15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>
        <v>20</v>
      </c>
      <c r="S5777" t="s">
        <v>1727</v>
      </c>
    </row>
    <row r="5778" spans="1:19" hidden="1" x14ac:dyDescent="0.15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>
        <v>10</v>
      </c>
      <c r="S5778" t="s">
        <v>1727</v>
      </c>
    </row>
    <row r="5779" spans="1:19" hidden="1" x14ac:dyDescent="0.15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>
        <v>15</v>
      </c>
      <c r="S5779" t="s">
        <v>1727</v>
      </c>
    </row>
    <row r="5780" spans="1:19" hidden="1" x14ac:dyDescent="0.15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>
        <v>6</v>
      </c>
      <c r="S5780" t="s">
        <v>1727</v>
      </c>
    </row>
    <row r="5781" spans="1:19" hidden="1" x14ac:dyDescent="0.15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>
        <v>8</v>
      </c>
      <c r="S5781" t="s">
        <v>1727</v>
      </c>
    </row>
    <row r="5782" spans="1:19" hidden="1" x14ac:dyDescent="0.15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>
        <v>10</v>
      </c>
      <c r="S5782" t="s">
        <v>1727</v>
      </c>
    </row>
    <row r="5783" spans="1:19" hidden="1" x14ac:dyDescent="0.15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>
        <v>20</v>
      </c>
      <c r="S5783" t="s">
        <v>1727</v>
      </c>
    </row>
    <row r="5784" spans="1:19" hidden="1" x14ac:dyDescent="0.15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>
        <v>15</v>
      </c>
      <c r="S5784" t="s">
        <v>1727</v>
      </c>
    </row>
    <row r="5785" spans="1:19" hidden="1" x14ac:dyDescent="0.15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>
        <v>12</v>
      </c>
      <c r="S5785" t="s">
        <v>1727</v>
      </c>
    </row>
    <row r="5786" spans="1:19" hidden="1" x14ac:dyDescent="0.15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>
        <v>20</v>
      </c>
      <c r="S5786" t="s">
        <v>1727</v>
      </c>
    </row>
    <row r="5787" spans="1:19" x14ac:dyDescent="0.15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>
        <v>15</v>
      </c>
      <c r="R5787" t="str">
        <f t="shared" ref="R5787:R5788" si="354">IF(Q5784&lt;=4,"低",IF(Q5784&gt;8,"高","中"))</f>
        <v>高</v>
      </c>
      <c r="S5787" t="s">
        <v>1727</v>
      </c>
    </row>
    <row r="5788" spans="1:19" x14ac:dyDescent="0.15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>
        <v>20</v>
      </c>
      <c r="R5788" t="str">
        <f t="shared" si="354"/>
        <v>高</v>
      </c>
      <c r="S5788" t="s">
        <v>1727</v>
      </c>
    </row>
    <row r="5789" spans="1:19" hidden="1" x14ac:dyDescent="0.15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>
        <v>10</v>
      </c>
      <c r="S5789" t="s">
        <v>1727</v>
      </c>
    </row>
    <row r="5790" spans="1:19" x14ac:dyDescent="0.15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>
        <v>15</v>
      </c>
      <c r="R5790" t="str">
        <f>IF(Q5787&lt;=4,"低",IF(Q5787&gt;8,"高","中"))</f>
        <v>高</v>
      </c>
      <c r="S5790" t="s">
        <v>1727</v>
      </c>
    </row>
    <row r="5791" spans="1:19" hidden="1" x14ac:dyDescent="0.15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>
        <v>15</v>
      </c>
      <c r="S5791" t="s">
        <v>1727</v>
      </c>
    </row>
    <row r="5792" spans="1:19" hidden="1" x14ac:dyDescent="0.15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>
        <v>15</v>
      </c>
      <c r="S5792" t="s">
        <v>1727</v>
      </c>
    </row>
    <row r="5793" spans="1:19" hidden="1" x14ac:dyDescent="0.15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>
        <v>13</v>
      </c>
      <c r="S5793" t="s">
        <v>1727</v>
      </c>
    </row>
    <row r="5794" spans="1:19" hidden="1" x14ac:dyDescent="0.15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>
        <v>15</v>
      </c>
      <c r="S5794" t="s">
        <v>1727</v>
      </c>
    </row>
    <row r="5795" spans="1:19" hidden="1" x14ac:dyDescent="0.15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>
        <v>18</v>
      </c>
      <c r="S5795" t="s">
        <v>1727</v>
      </c>
    </row>
    <row r="5796" spans="1:19" ht="14" hidden="1" customHeight="1" x14ac:dyDescent="0.15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>
        <v>12</v>
      </c>
      <c r="S5796" t="s">
        <v>1727</v>
      </c>
    </row>
    <row r="5797" spans="1:19" hidden="1" x14ac:dyDescent="0.15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>
        <v>20</v>
      </c>
      <c r="S5797" t="s">
        <v>1727</v>
      </c>
    </row>
    <row r="5798" spans="1:19" hidden="1" x14ac:dyDescent="0.15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>
        <v>15</v>
      </c>
      <c r="S5798" t="s">
        <v>1727</v>
      </c>
    </row>
    <row r="5799" spans="1:19" x14ac:dyDescent="0.15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>
        <v>10</v>
      </c>
      <c r="R5799" t="str">
        <f t="shared" ref="R5799:R5801" si="355">IF(Q5796&lt;=4,"低",IF(Q5796&gt;8,"高","中"))</f>
        <v>高</v>
      </c>
      <c r="S5799" t="s">
        <v>1727</v>
      </c>
    </row>
    <row r="5800" spans="1:19" ht="14" customHeight="1" x14ac:dyDescent="0.15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>
        <v>20</v>
      </c>
      <c r="R5800" t="str">
        <f t="shared" si="355"/>
        <v>高</v>
      </c>
      <c r="S5800" t="s">
        <v>1727</v>
      </c>
    </row>
    <row r="5801" spans="1:19" x14ac:dyDescent="0.15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>
        <v>20</v>
      </c>
      <c r="R5801" t="str">
        <f t="shared" si="355"/>
        <v>高</v>
      </c>
      <c r="S5801" t="s">
        <v>1727</v>
      </c>
    </row>
    <row r="5802" spans="1:19" hidden="1" x14ac:dyDescent="0.15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>
        <v>10</v>
      </c>
      <c r="S5802" t="s">
        <v>1727</v>
      </c>
    </row>
    <row r="5803" spans="1:19" hidden="1" x14ac:dyDescent="0.15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>
        <v>23</v>
      </c>
      <c r="S5803" t="s">
        <v>1727</v>
      </c>
    </row>
    <row r="5804" spans="1:19" x14ac:dyDescent="0.15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>
        <v>12</v>
      </c>
      <c r="R5804" t="str">
        <f t="shared" ref="R5804:R5805" si="356">IF(Q5801&lt;=4,"低",IF(Q5801&gt;8,"高","中"))</f>
        <v>高</v>
      </c>
      <c r="S5804" t="s">
        <v>1727</v>
      </c>
    </row>
    <row r="5805" spans="1:19" x14ac:dyDescent="0.15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>
        <v>25</v>
      </c>
      <c r="R5805" t="str">
        <f t="shared" si="356"/>
        <v>高</v>
      </c>
      <c r="S5805" t="s">
        <v>1727</v>
      </c>
    </row>
    <row r="5806" spans="1:19" hidden="1" x14ac:dyDescent="0.15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>
        <v>15</v>
      </c>
      <c r="S5806" t="s">
        <v>1727</v>
      </c>
    </row>
    <row r="5807" spans="1:19" x14ac:dyDescent="0.15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>
        <v>15</v>
      </c>
      <c r="R5807" t="str">
        <f t="shared" ref="R5807:R5809" si="357">IF(Q5804&lt;=4,"低",IF(Q5804&gt;8,"高","中"))</f>
        <v>高</v>
      </c>
      <c r="S5807" t="s">
        <v>1727</v>
      </c>
    </row>
    <row r="5808" spans="1:19" x14ac:dyDescent="0.15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>
        <v>15</v>
      </c>
      <c r="R5808" t="str">
        <f t="shared" si="357"/>
        <v>高</v>
      </c>
      <c r="S5808" t="s">
        <v>1727</v>
      </c>
    </row>
    <row r="5809" spans="1:19" ht="14" customHeight="1" x14ac:dyDescent="0.15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>
        <v>20</v>
      </c>
      <c r="R5809" t="str">
        <f t="shared" si="357"/>
        <v>高</v>
      </c>
      <c r="S5809" t="s">
        <v>1727</v>
      </c>
    </row>
    <row r="5810" spans="1:19" hidden="1" x14ac:dyDescent="0.15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>
        <v>10</v>
      </c>
      <c r="S5810" t="s">
        <v>1727</v>
      </c>
    </row>
    <row r="5811" spans="1:19" hidden="1" x14ac:dyDescent="0.15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>
        <v>15</v>
      </c>
      <c r="S5811" t="s">
        <v>1727</v>
      </c>
    </row>
    <row r="5812" spans="1:19" hidden="1" x14ac:dyDescent="0.15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>
        <v>25</v>
      </c>
      <c r="S5812" t="s">
        <v>1727</v>
      </c>
    </row>
    <row r="5813" spans="1:19" hidden="1" x14ac:dyDescent="0.15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>
        <v>15</v>
      </c>
      <c r="S5813" t="s">
        <v>1727</v>
      </c>
    </row>
    <row r="5814" spans="1:19" hidden="1" x14ac:dyDescent="0.15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>
        <v>18</v>
      </c>
      <c r="S5814" t="s">
        <v>1727</v>
      </c>
    </row>
    <row r="5815" spans="1:19" hidden="1" x14ac:dyDescent="0.15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1502</v>
      </c>
      <c r="S5815" t="s">
        <v>1727</v>
      </c>
    </row>
    <row r="5816" spans="1:19" x14ac:dyDescent="0.15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>
        <v>20</v>
      </c>
      <c r="R5816" t="str">
        <f>IF(Q5813&lt;=4,"低",IF(Q5813&gt;8,"高","中"))</f>
        <v>高</v>
      </c>
      <c r="S5816" t="s">
        <v>1727</v>
      </c>
    </row>
    <row r="5817" spans="1:19" hidden="1" x14ac:dyDescent="0.15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>
        <v>20</v>
      </c>
      <c r="S5817" t="s">
        <v>1727</v>
      </c>
    </row>
    <row r="5818" spans="1:19" hidden="1" x14ac:dyDescent="0.15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>
        <v>15</v>
      </c>
      <c r="S5818" t="s">
        <v>1727</v>
      </c>
    </row>
    <row r="5819" spans="1:19" x14ac:dyDescent="0.15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>
        <v>15</v>
      </c>
      <c r="R5819" t="str">
        <f>IF(Q5816&lt;=4,"低",IF(Q5816&gt;8,"高","中"))</f>
        <v>高</v>
      </c>
      <c r="S5819" t="s">
        <v>1727</v>
      </c>
    </row>
    <row r="5820" spans="1:19" hidden="1" x14ac:dyDescent="0.15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>
        <v>18</v>
      </c>
      <c r="S5820" t="s">
        <v>1727</v>
      </c>
    </row>
    <row r="5821" spans="1:19" hidden="1" x14ac:dyDescent="0.15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>
        <v>15</v>
      </c>
      <c r="S5821" t="s">
        <v>1727</v>
      </c>
    </row>
    <row r="5822" spans="1:19" ht="14" customHeight="1" x14ac:dyDescent="0.15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>
        <v>30</v>
      </c>
      <c r="R5822" t="str">
        <f>IF(Q5819&lt;=4,"低",IF(Q5819&gt;8,"高","中"))</f>
        <v>高</v>
      </c>
      <c r="S5822" t="s">
        <v>1727</v>
      </c>
    </row>
    <row r="5823" spans="1:19" hidden="1" x14ac:dyDescent="0.15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>
        <v>10</v>
      </c>
      <c r="S5823" t="s">
        <v>1727</v>
      </c>
    </row>
    <row r="5824" spans="1:19" ht="14" customHeight="1" x14ac:dyDescent="0.15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>
        <v>15</v>
      </c>
      <c r="R5824" t="str">
        <f t="shared" ref="R5824:R5825" si="358">IF(Q5821&lt;=4,"低",IF(Q5821&gt;8,"高","中"))</f>
        <v>高</v>
      </c>
      <c r="S5824" t="s">
        <v>1727</v>
      </c>
    </row>
    <row r="5825" spans="1:19" x14ac:dyDescent="0.15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>
        <v>20</v>
      </c>
      <c r="R5825" t="str">
        <f t="shared" si="358"/>
        <v>高</v>
      </c>
      <c r="S5825" t="s">
        <v>1727</v>
      </c>
    </row>
    <row r="5826" spans="1:19" hidden="1" x14ac:dyDescent="0.15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>
        <v>12</v>
      </c>
      <c r="S5826" t="s">
        <v>1727</v>
      </c>
    </row>
    <row r="5827" spans="1:19" hidden="1" x14ac:dyDescent="0.15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>
        <v>20</v>
      </c>
      <c r="S5827" t="s">
        <v>1727</v>
      </c>
    </row>
    <row r="5828" spans="1:19" ht="14" hidden="1" customHeight="1" x14ac:dyDescent="0.15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>
        <v>8</v>
      </c>
      <c r="S5828" t="s">
        <v>1727</v>
      </c>
    </row>
    <row r="5829" spans="1:19" hidden="1" x14ac:dyDescent="0.15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>
        <v>18</v>
      </c>
      <c r="S5829" t="s">
        <v>1727</v>
      </c>
    </row>
    <row r="5830" spans="1:19" x14ac:dyDescent="0.15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>
        <v>18</v>
      </c>
      <c r="R5830" t="str">
        <f>IF(Q5827&lt;=4,"低",IF(Q5827&gt;8,"高","中"))</f>
        <v>高</v>
      </c>
      <c r="S5830" t="s">
        <v>1727</v>
      </c>
    </row>
    <row r="5831" spans="1:19" hidden="1" x14ac:dyDescent="0.15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>
        <v>15</v>
      </c>
      <c r="S5831" t="s">
        <v>1727</v>
      </c>
    </row>
    <row r="5832" spans="1:19" x14ac:dyDescent="0.15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>
        <v>15</v>
      </c>
      <c r="R5832" t="str">
        <f t="shared" ref="R5832:R5833" si="359">IF(Q5829&lt;=4,"低",IF(Q5829&gt;8,"高","中"))</f>
        <v>高</v>
      </c>
      <c r="S5832" t="s">
        <v>1727</v>
      </c>
    </row>
    <row r="5833" spans="1:19" x14ac:dyDescent="0.15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>
        <v>18</v>
      </c>
      <c r="R5833" t="str">
        <f t="shared" si="359"/>
        <v>高</v>
      </c>
      <c r="S5833" t="s">
        <v>1727</v>
      </c>
    </row>
    <row r="5834" spans="1:19" hidden="1" x14ac:dyDescent="0.15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>
        <v>12</v>
      </c>
      <c r="S5834" t="s">
        <v>1727</v>
      </c>
    </row>
    <row r="5835" spans="1:19" hidden="1" x14ac:dyDescent="0.15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>
        <v>15</v>
      </c>
      <c r="S5835" t="s">
        <v>1727</v>
      </c>
    </row>
    <row r="5836" spans="1:19" x14ac:dyDescent="0.15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>
        <v>18</v>
      </c>
      <c r="R5836" t="str">
        <f>IF(Q5833&lt;=4,"低",IF(Q5833&gt;8,"高","中"))</f>
        <v>高</v>
      </c>
      <c r="S5836" t="s">
        <v>1727</v>
      </c>
    </row>
    <row r="5837" spans="1:19" hidden="1" x14ac:dyDescent="0.15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>
        <v>15</v>
      </c>
      <c r="S5837" t="s">
        <v>1727</v>
      </c>
    </row>
    <row r="5838" spans="1:19" x14ac:dyDescent="0.15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>
        <v>22</v>
      </c>
      <c r="R5838" t="str">
        <f t="shared" ref="R5838:R5839" si="360">IF(Q5835&lt;=4,"低",IF(Q5835&gt;8,"高","中"))</f>
        <v>高</v>
      </c>
      <c r="S5838" t="s">
        <v>1727</v>
      </c>
    </row>
    <row r="5839" spans="1:19" x14ac:dyDescent="0.15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>
        <v>13</v>
      </c>
      <c r="R5839" t="str">
        <f t="shared" si="360"/>
        <v>高</v>
      </c>
      <c r="S5839" t="s">
        <v>1727</v>
      </c>
    </row>
    <row r="5840" spans="1:19" hidden="1" x14ac:dyDescent="0.15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>
        <v>12</v>
      </c>
      <c r="S5840" t="s">
        <v>1727</v>
      </c>
    </row>
    <row r="5841" spans="1:19" hidden="1" x14ac:dyDescent="0.15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>
        <v>15</v>
      </c>
      <c r="S5841" t="s">
        <v>1727</v>
      </c>
    </row>
    <row r="5842" spans="1:19" x14ac:dyDescent="0.15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>
        <v>13</v>
      </c>
      <c r="R5842" t="str">
        <f>IF(Q5839&lt;=4,"低",IF(Q5839&gt;8,"高","中"))</f>
        <v>高</v>
      </c>
      <c r="S5842" t="s">
        <v>1727</v>
      </c>
    </row>
    <row r="5843" spans="1:19" hidden="1" x14ac:dyDescent="0.15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>
        <v>8</v>
      </c>
      <c r="S5843" t="s">
        <v>1727</v>
      </c>
    </row>
    <row r="5844" spans="1:19" x14ac:dyDescent="0.15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9594</v>
      </c>
      <c r="R5844" t="str">
        <f t="shared" ref="R5844:R5845" si="361">IF(Q5841&lt;=4,"低",IF(Q5841&gt;8,"高","中"))</f>
        <v>高</v>
      </c>
      <c r="S5844" t="s">
        <v>1727</v>
      </c>
    </row>
    <row r="5845" spans="1:19" x14ac:dyDescent="0.15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>
        <v>15</v>
      </c>
      <c r="R5845" t="str">
        <f t="shared" si="361"/>
        <v>高</v>
      </c>
      <c r="S5845" t="s">
        <v>1727</v>
      </c>
    </row>
    <row r="5846" spans="1:19" hidden="1" x14ac:dyDescent="0.15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>
        <v>15</v>
      </c>
      <c r="S5846" t="s">
        <v>1727</v>
      </c>
    </row>
    <row r="5847" spans="1:19" hidden="1" x14ac:dyDescent="0.15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>
        <v>9</v>
      </c>
      <c r="S5847" t="s">
        <v>1727</v>
      </c>
    </row>
    <row r="5848" spans="1:19" hidden="1" x14ac:dyDescent="0.15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>
        <v>10</v>
      </c>
      <c r="S5848" t="s">
        <v>1727</v>
      </c>
    </row>
    <row r="5849" spans="1:19" hidden="1" x14ac:dyDescent="0.15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>
        <v>15</v>
      </c>
      <c r="S5849" t="s">
        <v>1727</v>
      </c>
    </row>
    <row r="5850" spans="1:19" hidden="1" x14ac:dyDescent="0.15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>
        <v>12</v>
      </c>
      <c r="S5850" t="s">
        <v>1727</v>
      </c>
    </row>
    <row r="5851" spans="1:19" hidden="1" x14ac:dyDescent="0.15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>
        <v>20</v>
      </c>
      <c r="S5851" t="s">
        <v>1727</v>
      </c>
    </row>
    <row r="5852" spans="1:19" hidden="1" x14ac:dyDescent="0.15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>
        <v>10</v>
      </c>
      <c r="S5852" t="s">
        <v>1727</v>
      </c>
    </row>
    <row r="5853" spans="1:19" hidden="1" x14ac:dyDescent="0.15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>
        <v>10</v>
      </c>
      <c r="S5853" t="s">
        <v>1727</v>
      </c>
    </row>
    <row r="5854" spans="1:19" hidden="1" x14ac:dyDescent="0.15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>
        <v>20</v>
      </c>
      <c r="S5854" t="s">
        <v>1727</v>
      </c>
    </row>
    <row r="5855" spans="1:19" hidden="1" x14ac:dyDescent="0.15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>
        <v>15</v>
      </c>
      <c r="S5855" t="s">
        <v>1727</v>
      </c>
    </row>
    <row r="5856" spans="1:19" hidden="1" x14ac:dyDescent="0.15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>
        <v>15</v>
      </c>
      <c r="S5856" t="s">
        <v>1727</v>
      </c>
    </row>
    <row r="5857" spans="1:19" hidden="1" x14ac:dyDescent="0.15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>
        <v>15</v>
      </c>
      <c r="S5857" t="s">
        <v>1727</v>
      </c>
    </row>
    <row r="5858" spans="1:19" hidden="1" x14ac:dyDescent="0.15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>
        <v>12</v>
      </c>
      <c r="S5858" t="s">
        <v>1727</v>
      </c>
    </row>
    <row r="5859" spans="1:19" hidden="1" x14ac:dyDescent="0.15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>
        <v>15</v>
      </c>
      <c r="S5859" t="s">
        <v>1727</v>
      </c>
    </row>
    <row r="5860" spans="1:19" hidden="1" x14ac:dyDescent="0.15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>
        <v>15</v>
      </c>
      <c r="S5860" t="s">
        <v>1727</v>
      </c>
    </row>
    <row r="5861" spans="1:19" hidden="1" x14ac:dyDescent="0.15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>
        <v>25</v>
      </c>
      <c r="S5861" t="s">
        <v>1727</v>
      </c>
    </row>
    <row r="5862" spans="1:19" hidden="1" x14ac:dyDescent="0.15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>
        <v>20</v>
      </c>
      <c r="S5862" t="s">
        <v>1727</v>
      </c>
    </row>
    <row r="5863" spans="1:19" ht="14" hidden="1" customHeight="1" x14ac:dyDescent="0.15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>
        <v>15</v>
      </c>
      <c r="S5863" t="s">
        <v>1727</v>
      </c>
    </row>
    <row r="5864" spans="1:19" hidden="1" x14ac:dyDescent="0.15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>
        <v>15</v>
      </c>
      <c r="S5864" t="s">
        <v>1727</v>
      </c>
    </row>
    <row r="5865" spans="1:19" x14ac:dyDescent="0.15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>
        <v>15</v>
      </c>
      <c r="R5865" t="str">
        <f>IF(Q5862&lt;=4,"低",IF(Q5862&gt;8,"高","中"))</f>
        <v>高</v>
      </c>
      <c r="S5865" t="s">
        <v>1727</v>
      </c>
    </row>
    <row r="5866" spans="1:19" hidden="1" x14ac:dyDescent="0.15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>
        <v>20</v>
      </c>
      <c r="S5866" t="s">
        <v>1727</v>
      </c>
    </row>
    <row r="5867" spans="1:19" hidden="1" x14ac:dyDescent="0.15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>
        <v>10</v>
      </c>
      <c r="S5867" t="s">
        <v>1727</v>
      </c>
    </row>
    <row r="5868" spans="1:19" x14ac:dyDescent="0.15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>
        <v>30</v>
      </c>
      <c r="R5868" t="str">
        <f t="shared" ref="R5868:R5869" si="362">IF(Q5865&lt;=4,"低",IF(Q5865&gt;8,"高","中"))</f>
        <v>高</v>
      </c>
      <c r="S5868" t="s">
        <v>1727</v>
      </c>
    </row>
    <row r="5869" spans="1:19" ht="14" customHeight="1" x14ac:dyDescent="0.15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>
        <v>20</v>
      </c>
      <c r="R5869" t="str">
        <f t="shared" si="362"/>
        <v>高</v>
      </c>
      <c r="S5869" t="s">
        <v>1727</v>
      </c>
    </row>
    <row r="5870" spans="1:19" hidden="1" x14ac:dyDescent="0.15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>
        <v>15</v>
      </c>
      <c r="S5870" t="s">
        <v>1727</v>
      </c>
    </row>
    <row r="5871" spans="1:19" hidden="1" x14ac:dyDescent="0.15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>
        <v>20</v>
      </c>
      <c r="S5871" t="s">
        <v>1727</v>
      </c>
    </row>
    <row r="5872" spans="1:19" hidden="1" x14ac:dyDescent="0.15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>
        <v>15</v>
      </c>
      <c r="S5872" t="s">
        <v>1727</v>
      </c>
    </row>
    <row r="5873" spans="1:19" hidden="1" x14ac:dyDescent="0.15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>
        <v>20</v>
      </c>
      <c r="S5873" t="s">
        <v>1727</v>
      </c>
    </row>
    <row r="5874" spans="1:19" hidden="1" x14ac:dyDescent="0.15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>
        <v>20</v>
      </c>
      <c r="S5874" t="s">
        <v>1727</v>
      </c>
    </row>
    <row r="5875" spans="1:19" x14ac:dyDescent="0.15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>
        <v>20</v>
      </c>
      <c r="R5875" t="str">
        <f t="shared" ref="R5875:R5876" si="363">IF(Q5872&lt;=4,"低",IF(Q5872&gt;8,"高","中"))</f>
        <v>高</v>
      </c>
      <c r="S5875" t="s">
        <v>1727</v>
      </c>
    </row>
    <row r="5876" spans="1:19" ht="14" customHeight="1" x14ac:dyDescent="0.15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>
        <v>20</v>
      </c>
      <c r="R5876" t="str">
        <f t="shared" si="363"/>
        <v>高</v>
      </c>
      <c r="S5876" t="s">
        <v>1727</v>
      </c>
    </row>
    <row r="5877" spans="1:19" ht="14" hidden="1" customHeight="1" x14ac:dyDescent="0.15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>
        <v>20</v>
      </c>
      <c r="S5877" t="s">
        <v>1727</v>
      </c>
    </row>
    <row r="5878" spans="1:19" hidden="1" x14ac:dyDescent="0.15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>
        <v>10</v>
      </c>
      <c r="S5878" t="s">
        <v>1727</v>
      </c>
    </row>
    <row r="5879" spans="1:19" x14ac:dyDescent="0.15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>
        <v>10</v>
      </c>
      <c r="R5879" t="str">
        <f>IF(Q5876&lt;=4,"低",IF(Q5876&gt;8,"高","中"))</f>
        <v>高</v>
      </c>
      <c r="S5879" t="s">
        <v>1727</v>
      </c>
    </row>
    <row r="5880" spans="1:19" hidden="1" x14ac:dyDescent="0.15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>
        <v>20</v>
      </c>
      <c r="S5880" t="s">
        <v>1727</v>
      </c>
    </row>
    <row r="5881" spans="1:19" hidden="1" x14ac:dyDescent="0.15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>
        <v>20</v>
      </c>
      <c r="S5881" t="s">
        <v>1727</v>
      </c>
    </row>
    <row r="5882" spans="1:19" hidden="1" x14ac:dyDescent="0.15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>
        <v>10</v>
      </c>
      <c r="S5882" t="s">
        <v>1727</v>
      </c>
    </row>
    <row r="5883" spans="1:19" x14ac:dyDescent="0.15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>
        <v>30</v>
      </c>
      <c r="R5883" t="str">
        <f>IF(Q5880&lt;=4,"低",IF(Q5880&gt;8,"高","中"))</f>
        <v>高</v>
      </c>
      <c r="S5883" t="s">
        <v>1727</v>
      </c>
    </row>
    <row r="5884" spans="1:19" hidden="1" x14ac:dyDescent="0.15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>
        <v>15</v>
      </c>
      <c r="S5884" t="s">
        <v>1727</v>
      </c>
    </row>
    <row r="5885" spans="1:19" hidden="1" x14ac:dyDescent="0.15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>
        <v>8</v>
      </c>
      <c r="S5885" t="s">
        <v>1727</v>
      </c>
    </row>
    <row r="5886" spans="1:19" hidden="1" x14ac:dyDescent="0.15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>
        <v>6</v>
      </c>
      <c r="S5886" t="s">
        <v>1727</v>
      </c>
    </row>
    <row r="5887" spans="1:19" hidden="1" x14ac:dyDescent="0.15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>
        <v>10</v>
      </c>
      <c r="S5887" t="s">
        <v>1727</v>
      </c>
    </row>
    <row r="5888" spans="1:19" hidden="1" x14ac:dyDescent="0.15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>
        <v>30</v>
      </c>
      <c r="S5888" t="s">
        <v>1727</v>
      </c>
    </row>
    <row r="5889" spans="1:19" hidden="1" x14ac:dyDescent="0.15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>
        <v>10</v>
      </c>
      <c r="S5889" t="s">
        <v>1727</v>
      </c>
    </row>
    <row r="5890" spans="1:19" hidden="1" x14ac:dyDescent="0.15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>
        <v>20</v>
      </c>
      <c r="S5890" t="s">
        <v>1727</v>
      </c>
    </row>
    <row r="5891" spans="1:19" hidden="1" x14ac:dyDescent="0.15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>
        <v>20</v>
      </c>
      <c r="S5891" t="s">
        <v>1727</v>
      </c>
    </row>
    <row r="5892" spans="1:19" hidden="1" x14ac:dyDescent="0.15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>
        <v>15</v>
      </c>
      <c r="S5892" t="s">
        <v>1727</v>
      </c>
    </row>
    <row r="5893" spans="1:19" hidden="1" x14ac:dyDescent="0.15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>
        <v>10</v>
      </c>
      <c r="S5893" t="s">
        <v>1727</v>
      </c>
    </row>
    <row r="5894" spans="1:19" ht="14" customHeight="1" x14ac:dyDescent="0.15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>
        <v>12</v>
      </c>
      <c r="R5894" t="str">
        <f>IF(Q5891&lt;=4,"低",IF(Q5891&gt;8,"高","中"))</f>
        <v>高</v>
      </c>
      <c r="S5894" t="s">
        <v>1727</v>
      </c>
    </row>
    <row r="5895" spans="1:19" hidden="1" x14ac:dyDescent="0.15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>
        <v>20</v>
      </c>
      <c r="S5895" t="s">
        <v>1727</v>
      </c>
    </row>
    <row r="5896" spans="1:19" hidden="1" x14ac:dyDescent="0.15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>
        <v>20</v>
      </c>
      <c r="S5896" t="s">
        <v>1727</v>
      </c>
    </row>
    <row r="5897" spans="1:19" hidden="1" x14ac:dyDescent="0.15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>
        <v>10</v>
      </c>
      <c r="S5897" t="s">
        <v>1727</v>
      </c>
    </row>
    <row r="5898" spans="1:19" x14ac:dyDescent="0.15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>
        <v>25</v>
      </c>
      <c r="R5898" t="str">
        <f>IF(Q5895&lt;=4,"低",IF(Q5895&gt;8,"高","中"))</f>
        <v>高</v>
      </c>
      <c r="S5898" t="s">
        <v>1727</v>
      </c>
    </row>
    <row r="5899" spans="1:19" hidden="1" x14ac:dyDescent="0.15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>
        <v>20</v>
      </c>
      <c r="S5899" t="s">
        <v>1727</v>
      </c>
    </row>
    <row r="5900" spans="1:19" hidden="1" x14ac:dyDescent="0.15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>
        <v>15</v>
      </c>
      <c r="S5900" t="s">
        <v>1727</v>
      </c>
    </row>
    <row r="5901" spans="1:19" hidden="1" x14ac:dyDescent="0.15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>
        <v>15</v>
      </c>
      <c r="S5901" t="s">
        <v>1727</v>
      </c>
    </row>
    <row r="5902" spans="1:19" x14ac:dyDescent="0.15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>
        <v>20</v>
      </c>
      <c r="R5902" t="str">
        <f>IF(Q5899&lt;=4,"低",IF(Q5899&gt;8,"高","中"))</f>
        <v>高</v>
      </c>
      <c r="S5902" t="s">
        <v>1727</v>
      </c>
    </row>
    <row r="5903" spans="1:19" hidden="1" x14ac:dyDescent="0.15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>
        <v>10</v>
      </c>
      <c r="S5903" t="s">
        <v>1727</v>
      </c>
    </row>
    <row r="5904" spans="1:19" x14ac:dyDescent="0.15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>
        <v>18</v>
      </c>
      <c r="R5904" t="str">
        <f>IF(Q5901&lt;=4,"低",IF(Q5901&gt;8,"高","中"))</f>
        <v>高</v>
      </c>
      <c r="S5904" t="s">
        <v>1727</v>
      </c>
    </row>
    <row r="5905" spans="1:19" hidden="1" x14ac:dyDescent="0.15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>
        <v>15</v>
      </c>
      <c r="S5905" t="s">
        <v>1727</v>
      </c>
    </row>
    <row r="5906" spans="1:19" hidden="1" x14ac:dyDescent="0.15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>
        <v>15</v>
      </c>
      <c r="S5906" t="s">
        <v>1727</v>
      </c>
    </row>
    <row r="5907" spans="1:19" hidden="1" x14ac:dyDescent="0.15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>
        <v>20</v>
      </c>
      <c r="S5907" t="s">
        <v>1727</v>
      </c>
    </row>
    <row r="5908" spans="1:19" hidden="1" x14ac:dyDescent="0.15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>
        <v>15</v>
      </c>
      <c r="S5908" t="s">
        <v>1727</v>
      </c>
    </row>
    <row r="5909" spans="1:19" hidden="1" x14ac:dyDescent="0.15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>
        <v>15</v>
      </c>
      <c r="S5909" t="s">
        <v>1727</v>
      </c>
    </row>
    <row r="5910" spans="1:19" hidden="1" x14ac:dyDescent="0.15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>
        <v>15</v>
      </c>
      <c r="S5910" t="s">
        <v>1727</v>
      </c>
    </row>
    <row r="5911" spans="1:19" hidden="1" x14ac:dyDescent="0.15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>
        <v>18</v>
      </c>
      <c r="S5911" t="s">
        <v>1727</v>
      </c>
    </row>
    <row r="5912" spans="1:19" hidden="1" x14ac:dyDescent="0.15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>
        <v>15</v>
      </c>
      <c r="S5912" t="s">
        <v>1727</v>
      </c>
    </row>
    <row r="5913" spans="1:19" ht="14" hidden="1" customHeight="1" x14ac:dyDescent="0.15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>
        <v>20</v>
      </c>
      <c r="S5913" t="s">
        <v>1727</v>
      </c>
    </row>
    <row r="5914" spans="1:19" x14ac:dyDescent="0.15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>
        <v>15</v>
      </c>
      <c r="R5914" t="str">
        <f>IF(Q5911&lt;=4,"低",IF(Q5911&gt;8,"高","中"))</f>
        <v>高</v>
      </c>
      <c r="S5914" t="s">
        <v>1727</v>
      </c>
    </row>
    <row r="5915" spans="1:19" hidden="1" x14ac:dyDescent="0.15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>
        <v>15</v>
      </c>
      <c r="S5915" t="s">
        <v>1727</v>
      </c>
    </row>
    <row r="5916" spans="1:19" hidden="1" x14ac:dyDescent="0.15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>
        <v>15</v>
      </c>
      <c r="S5916" t="s">
        <v>1727</v>
      </c>
    </row>
    <row r="5917" spans="1:19" hidden="1" x14ac:dyDescent="0.15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>
        <v>8</v>
      </c>
      <c r="S5917" t="s">
        <v>1727</v>
      </c>
    </row>
    <row r="5918" spans="1:19" hidden="1" x14ac:dyDescent="0.15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>
        <v>15</v>
      </c>
      <c r="S5918" t="s">
        <v>1727</v>
      </c>
    </row>
    <row r="5919" spans="1:19" hidden="1" x14ac:dyDescent="0.15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>
        <v>15</v>
      </c>
      <c r="S5919" t="s">
        <v>1727</v>
      </c>
    </row>
    <row r="5920" spans="1:19" hidden="1" x14ac:dyDescent="0.15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>
        <v>15</v>
      </c>
      <c r="S5920" t="s">
        <v>1727</v>
      </c>
    </row>
    <row r="5921" spans="1:19" hidden="1" x14ac:dyDescent="0.15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>
        <v>15</v>
      </c>
      <c r="S5921" t="s">
        <v>1727</v>
      </c>
    </row>
    <row r="5922" spans="1:19" hidden="1" x14ac:dyDescent="0.15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>
        <v>10</v>
      </c>
      <c r="S5922" t="s">
        <v>1727</v>
      </c>
    </row>
    <row r="5923" spans="1:19" hidden="1" x14ac:dyDescent="0.15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>
        <v>15</v>
      </c>
      <c r="S5923" t="s">
        <v>1727</v>
      </c>
    </row>
    <row r="5924" spans="1:19" hidden="1" x14ac:dyDescent="0.15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>
        <v>15</v>
      </c>
      <c r="S5924" t="s">
        <v>1727</v>
      </c>
    </row>
    <row r="5925" spans="1:19" x14ac:dyDescent="0.15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>
        <v>20</v>
      </c>
      <c r="R5925" t="str">
        <f>IF(Q5922&lt;=4,"低",IF(Q5922&gt;8,"高","中"))</f>
        <v>高</v>
      </c>
      <c r="S5925" t="s">
        <v>1727</v>
      </c>
    </row>
    <row r="5926" spans="1:19" hidden="1" x14ac:dyDescent="0.15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>
        <v>10</v>
      </c>
      <c r="S5926" t="s">
        <v>1727</v>
      </c>
    </row>
    <row r="5927" spans="1:19" hidden="1" x14ac:dyDescent="0.15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>
        <v>20</v>
      </c>
      <c r="S5927" t="s">
        <v>1727</v>
      </c>
    </row>
    <row r="5928" spans="1:19" hidden="1" x14ac:dyDescent="0.15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>
        <v>25</v>
      </c>
      <c r="S5928" t="s">
        <v>1727</v>
      </c>
    </row>
    <row r="5929" spans="1:19" hidden="1" x14ac:dyDescent="0.15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>
        <v>20</v>
      </c>
      <c r="S5929" t="s">
        <v>1727</v>
      </c>
    </row>
    <row r="5930" spans="1:19" hidden="1" x14ac:dyDescent="0.15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>
        <v>25</v>
      </c>
      <c r="S5930" t="s">
        <v>1727</v>
      </c>
    </row>
    <row r="5931" spans="1:19" hidden="1" x14ac:dyDescent="0.15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>
        <v>25</v>
      </c>
      <c r="S5931" t="s">
        <v>1727</v>
      </c>
    </row>
    <row r="5932" spans="1:19" x14ac:dyDescent="0.15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>
        <v>25</v>
      </c>
      <c r="R5932" t="str">
        <f>IF(Q5929&lt;=4,"低",IF(Q5929&gt;8,"高","中"))</f>
        <v>高</v>
      </c>
      <c r="S5932" t="s">
        <v>1727</v>
      </c>
    </row>
    <row r="5933" spans="1:19" hidden="1" x14ac:dyDescent="0.15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>
        <v>25</v>
      </c>
      <c r="S5933" t="s">
        <v>1727</v>
      </c>
    </row>
    <row r="5934" spans="1:19" hidden="1" x14ac:dyDescent="0.15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>
        <v>15</v>
      </c>
      <c r="S5934" t="s">
        <v>1727</v>
      </c>
    </row>
    <row r="5935" spans="1:19" hidden="1" x14ac:dyDescent="0.15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>
        <v>25</v>
      </c>
      <c r="S5935" t="s">
        <v>1727</v>
      </c>
    </row>
    <row r="5936" spans="1:19" hidden="1" x14ac:dyDescent="0.15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>
        <v>20</v>
      </c>
      <c r="S5936" t="s">
        <v>1727</v>
      </c>
    </row>
    <row r="5937" spans="1:19" hidden="1" x14ac:dyDescent="0.15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>
        <v>15</v>
      </c>
      <c r="S5937" t="s">
        <v>1727</v>
      </c>
    </row>
    <row r="5938" spans="1:19" hidden="1" x14ac:dyDescent="0.15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>
        <v>20</v>
      </c>
      <c r="S5938" t="s">
        <v>1727</v>
      </c>
    </row>
    <row r="5939" spans="1:19" hidden="1" x14ac:dyDescent="0.15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>
        <v>20</v>
      </c>
      <c r="S5939" t="s">
        <v>1727</v>
      </c>
    </row>
    <row r="5940" spans="1:19" hidden="1" x14ac:dyDescent="0.15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>
        <v>15</v>
      </c>
      <c r="S5940" t="s">
        <v>1727</v>
      </c>
    </row>
    <row r="5941" spans="1:19" hidden="1" x14ac:dyDescent="0.15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>
        <v>18</v>
      </c>
      <c r="S5941" t="s">
        <v>1727</v>
      </c>
    </row>
    <row r="5942" spans="1:19" x14ac:dyDescent="0.15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>
        <v>20</v>
      </c>
      <c r="R5942" t="str">
        <f>IF(Q5939&lt;=4,"低",IF(Q5939&gt;8,"高","中"))</f>
        <v>高</v>
      </c>
      <c r="S5942" t="s">
        <v>1727</v>
      </c>
    </row>
    <row r="5943" spans="1:19" hidden="1" x14ac:dyDescent="0.15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>
        <v>20</v>
      </c>
      <c r="S5943" t="s">
        <v>1727</v>
      </c>
    </row>
    <row r="5944" spans="1:19" x14ac:dyDescent="0.15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>
        <v>20</v>
      </c>
      <c r="R5944" t="str">
        <f>IF(Q5941&lt;=4,"低",IF(Q5941&gt;8,"高","中"))</f>
        <v>高</v>
      </c>
      <c r="S5944" t="s">
        <v>1727</v>
      </c>
    </row>
    <row r="5945" spans="1:19" hidden="1" x14ac:dyDescent="0.15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>
        <v>20</v>
      </c>
      <c r="S5945" t="s">
        <v>1727</v>
      </c>
    </row>
    <row r="5946" spans="1:19" hidden="1" x14ac:dyDescent="0.15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>
        <v>20</v>
      </c>
      <c r="S5946" t="s">
        <v>1727</v>
      </c>
    </row>
    <row r="5947" spans="1:19" hidden="1" x14ac:dyDescent="0.15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>
        <v>15</v>
      </c>
      <c r="S5947" t="s">
        <v>1727</v>
      </c>
    </row>
    <row r="5948" spans="1:19" hidden="1" x14ac:dyDescent="0.15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>
        <v>18</v>
      </c>
      <c r="S5948" t="s">
        <v>1727</v>
      </c>
    </row>
    <row r="5949" spans="1:19" hidden="1" x14ac:dyDescent="0.15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>
        <v>22</v>
      </c>
      <c r="S5949" t="s">
        <v>1727</v>
      </c>
    </row>
    <row r="5950" spans="1:19" hidden="1" x14ac:dyDescent="0.15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>
        <v>15</v>
      </c>
      <c r="S5950" t="s">
        <v>1727</v>
      </c>
    </row>
    <row r="5951" spans="1:19" hidden="1" x14ac:dyDescent="0.15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>
        <v>20</v>
      </c>
      <c r="S5951" t="s">
        <v>1727</v>
      </c>
    </row>
    <row r="5952" spans="1:19" hidden="1" x14ac:dyDescent="0.15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>
        <v>30</v>
      </c>
      <c r="S5952" t="s">
        <v>1727</v>
      </c>
    </row>
    <row r="5953" spans="1:19" hidden="1" x14ac:dyDescent="0.15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>
        <v>15</v>
      </c>
      <c r="S5953" t="s">
        <v>1727</v>
      </c>
    </row>
    <row r="5954" spans="1:19" hidden="1" x14ac:dyDescent="0.15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>
        <v>25</v>
      </c>
      <c r="S5954" t="s">
        <v>1727</v>
      </c>
    </row>
    <row r="5955" spans="1:19" x14ac:dyDescent="0.15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>
        <v>20</v>
      </c>
      <c r="R5955" t="str">
        <f>IF(Q5952&lt;=4,"低",IF(Q5952&gt;8,"高","中"))</f>
        <v>高</v>
      </c>
      <c r="S5955" t="s">
        <v>1727</v>
      </c>
    </row>
    <row r="5956" spans="1:19" hidden="1" x14ac:dyDescent="0.15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>
        <v>20</v>
      </c>
      <c r="S5956" t="s">
        <v>1727</v>
      </c>
    </row>
    <row r="5957" spans="1:19" x14ac:dyDescent="0.15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>
        <v>15</v>
      </c>
      <c r="R5957" t="str">
        <f>IF(Q5954&lt;=4,"低",IF(Q5954&gt;8,"高","中"))</f>
        <v>高</v>
      </c>
      <c r="S5957" t="s">
        <v>1727</v>
      </c>
    </row>
    <row r="5958" spans="1:19" hidden="1" x14ac:dyDescent="0.15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>
        <v>30</v>
      </c>
      <c r="S5958" t="s">
        <v>1727</v>
      </c>
    </row>
    <row r="5959" spans="1:19" hidden="1" x14ac:dyDescent="0.15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>
        <v>20</v>
      </c>
      <c r="S5959" t="s">
        <v>1727</v>
      </c>
    </row>
    <row r="5960" spans="1:19" hidden="1" x14ac:dyDescent="0.15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>
        <v>10</v>
      </c>
      <c r="S5960" t="s">
        <v>1727</v>
      </c>
    </row>
    <row r="5961" spans="1:19" hidden="1" x14ac:dyDescent="0.15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>
        <v>25</v>
      </c>
      <c r="S5961" t="s">
        <v>1727</v>
      </c>
    </row>
    <row r="5962" spans="1:19" hidden="1" x14ac:dyDescent="0.15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>
        <v>20</v>
      </c>
      <c r="S5962" t="s">
        <v>1727</v>
      </c>
    </row>
    <row r="5963" spans="1:19" hidden="1" x14ac:dyDescent="0.15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>
        <v>15</v>
      </c>
      <c r="S5963" t="s">
        <v>1727</v>
      </c>
    </row>
    <row r="5964" spans="1:19" hidden="1" x14ac:dyDescent="0.15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>
        <v>15</v>
      </c>
      <c r="S5964" t="s">
        <v>1727</v>
      </c>
    </row>
    <row r="5965" spans="1:19" ht="14" hidden="1" customHeight="1" x14ac:dyDescent="0.15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>
        <v>15</v>
      </c>
      <c r="S5965" t="s">
        <v>1727</v>
      </c>
    </row>
    <row r="5966" spans="1:19" hidden="1" x14ac:dyDescent="0.15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>
        <v>20</v>
      </c>
      <c r="S5966" t="s">
        <v>1727</v>
      </c>
    </row>
    <row r="5967" spans="1:19" hidden="1" x14ac:dyDescent="0.15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>
        <v>20</v>
      </c>
      <c r="S5967" t="s">
        <v>1727</v>
      </c>
    </row>
    <row r="5968" spans="1:19" hidden="1" x14ac:dyDescent="0.15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>
        <v>15</v>
      </c>
      <c r="S5968" t="s">
        <v>1727</v>
      </c>
    </row>
    <row r="5969" spans="1:19" hidden="1" x14ac:dyDescent="0.15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>
        <v>18</v>
      </c>
      <c r="S5969" t="s">
        <v>1727</v>
      </c>
    </row>
    <row r="5970" spans="1:19" hidden="1" x14ac:dyDescent="0.15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>
        <v>20</v>
      </c>
      <c r="S5970" t="s">
        <v>1727</v>
      </c>
    </row>
    <row r="5971" spans="1:19" x14ac:dyDescent="0.15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>
        <v>25</v>
      </c>
      <c r="R5971" t="str">
        <f>IF(Q5968&lt;=4,"低",IF(Q5968&gt;8,"高","中"))</f>
        <v>高</v>
      </c>
      <c r="S5971" t="s">
        <v>1727</v>
      </c>
    </row>
    <row r="5972" spans="1:19" ht="14" hidden="1" customHeight="1" x14ac:dyDescent="0.15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>
        <v>20</v>
      </c>
      <c r="S5972" t="s">
        <v>1727</v>
      </c>
    </row>
    <row r="5973" spans="1:19" hidden="1" x14ac:dyDescent="0.15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>
        <v>15</v>
      </c>
      <c r="S5973" t="s">
        <v>1727</v>
      </c>
    </row>
    <row r="5974" spans="1:19" hidden="1" x14ac:dyDescent="0.15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>
        <v>20</v>
      </c>
      <c r="S5974" t="s">
        <v>1727</v>
      </c>
    </row>
    <row r="5975" spans="1:19" hidden="1" x14ac:dyDescent="0.15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>
        <v>15</v>
      </c>
      <c r="S5975" t="s">
        <v>1727</v>
      </c>
    </row>
    <row r="5976" spans="1:19" hidden="1" x14ac:dyDescent="0.15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>
        <v>20</v>
      </c>
      <c r="S5976" t="s">
        <v>1727</v>
      </c>
    </row>
    <row r="5977" spans="1:19" hidden="1" x14ac:dyDescent="0.15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>
        <v>20</v>
      </c>
      <c r="S5977" t="s">
        <v>1727</v>
      </c>
    </row>
    <row r="5978" spans="1:19" hidden="1" x14ac:dyDescent="0.15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>
        <v>22</v>
      </c>
      <c r="S5978" t="s">
        <v>1727</v>
      </c>
    </row>
    <row r="5979" spans="1:19" hidden="1" x14ac:dyDescent="0.15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>
        <v>20</v>
      </c>
      <c r="S5979" t="s">
        <v>1727</v>
      </c>
    </row>
    <row r="5980" spans="1:19" hidden="1" x14ac:dyDescent="0.15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>
        <v>9</v>
      </c>
      <c r="S5980" t="s">
        <v>1727</v>
      </c>
    </row>
    <row r="5981" spans="1:19" hidden="1" x14ac:dyDescent="0.15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>
        <v>20</v>
      </c>
      <c r="S5981" t="s">
        <v>1727</v>
      </c>
    </row>
    <row r="5982" spans="1:19" hidden="1" x14ac:dyDescent="0.15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>
        <v>20</v>
      </c>
      <c r="S5982" t="s">
        <v>1727</v>
      </c>
    </row>
    <row r="5983" spans="1:19" x14ac:dyDescent="0.15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>
        <v>20</v>
      </c>
      <c r="R5983" t="str">
        <f>IF(Q5980&lt;=4,"低",IF(Q5980&gt;8,"高","中"))</f>
        <v>高</v>
      </c>
      <c r="S5983" t="s">
        <v>1727</v>
      </c>
    </row>
    <row r="5984" spans="1:19" hidden="1" x14ac:dyDescent="0.15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>
        <v>20</v>
      </c>
      <c r="S5984" t="s">
        <v>1727</v>
      </c>
    </row>
    <row r="5985" spans="1:19" x14ac:dyDescent="0.15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>
        <v>20</v>
      </c>
      <c r="R5985" t="str">
        <f>IF(Q5982&lt;=4,"低",IF(Q5982&gt;8,"高","中"))</f>
        <v>高</v>
      </c>
      <c r="S5985" t="s">
        <v>1727</v>
      </c>
    </row>
    <row r="5986" spans="1:19" hidden="1" x14ac:dyDescent="0.15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>
        <v>15</v>
      </c>
      <c r="S5986" t="s">
        <v>1727</v>
      </c>
    </row>
    <row r="5987" spans="1:19" hidden="1" x14ac:dyDescent="0.15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>
        <v>20</v>
      </c>
      <c r="S5987" t="s">
        <v>1727</v>
      </c>
    </row>
    <row r="5988" spans="1:19" hidden="1" x14ac:dyDescent="0.15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>
        <v>15</v>
      </c>
      <c r="S5988" t="s">
        <v>1727</v>
      </c>
    </row>
    <row r="5989" spans="1:19" hidden="1" x14ac:dyDescent="0.15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>
        <v>15</v>
      </c>
      <c r="S5989" t="s">
        <v>1727</v>
      </c>
    </row>
    <row r="5990" spans="1:19" hidden="1" x14ac:dyDescent="0.15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>
        <v>10</v>
      </c>
      <c r="S5990" t="s">
        <v>1727</v>
      </c>
    </row>
    <row r="5991" spans="1:19" hidden="1" x14ac:dyDescent="0.15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>
        <v>15</v>
      </c>
      <c r="S5991" t="s">
        <v>1727</v>
      </c>
    </row>
    <row r="5992" spans="1:19" hidden="1" x14ac:dyDescent="0.15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>
        <v>10</v>
      </c>
      <c r="S5992" t="s">
        <v>1727</v>
      </c>
    </row>
    <row r="5993" spans="1:19" ht="14" hidden="1" customHeight="1" x14ac:dyDescent="0.15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>
        <v>15</v>
      </c>
      <c r="S5993" t="s">
        <v>1727</v>
      </c>
    </row>
    <row r="5994" spans="1:19" hidden="1" x14ac:dyDescent="0.15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>
        <v>20</v>
      </c>
      <c r="S5994" t="s">
        <v>1727</v>
      </c>
    </row>
    <row r="5995" spans="1:19" hidden="1" x14ac:dyDescent="0.15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>
        <v>30</v>
      </c>
      <c r="S5995" t="s">
        <v>1727</v>
      </c>
    </row>
    <row r="5996" spans="1:19" hidden="1" x14ac:dyDescent="0.15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>
        <v>20</v>
      </c>
      <c r="S5996" t="s">
        <v>1727</v>
      </c>
    </row>
    <row r="5997" spans="1:19" hidden="1" x14ac:dyDescent="0.15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>
        <v>20</v>
      </c>
      <c r="S5997" t="s">
        <v>1727</v>
      </c>
    </row>
    <row r="5998" spans="1:19" hidden="1" x14ac:dyDescent="0.15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>
        <v>30</v>
      </c>
      <c r="S5998" t="s">
        <v>1727</v>
      </c>
    </row>
    <row r="5999" spans="1:19" hidden="1" x14ac:dyDescent="0.15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>
        <v>30</v>
      </c>
      <c r="S5999" t="s">
        <v>1727</v>
      </c>
    </row>
    <row r="6000" spans="1:19" ht="14" hidden="1" customHeight="1" x14ac:dyDescent="0.15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>
        <v>15</v>
      </c>
      <c r="S6000" t="s">
        <v>1727</v>
      </c>
    </row>
    <row r="6001" spans="1:19" ht="14" hidden="1" customHeight="1" x14ac:dyDescent="0.15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>
        <v>15</v>
      </c>
      <c r="S6001" t="s">
        <v>1727</v>
      </c>
    </row>
    <row r="6002" spans="1:19" x14ac:dyDescent="0.15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>
        <v>20</v>
      </c>
      <c r="R6002" t="str">
        <f>IF(Q5999&lt;=4,"低",IF(Q5999&gt;8,"高","中"))</f>
        <v>高</v>
      </c>
      <c r="S6002" t="s">
        <v>1727</v>
      </c>
    </row>
    <row r="6003" spans="1:19" hidden="1" x14ac:dyDescent="0.15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>
        <v>25</v>
      </c>
      <c r="S6003" t="s">
        <v>1727</v>
      </c>
    </row>
    <row r="6004" spans="1:19" hidden="1" x14ac:dyDescent="0.15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>
        <v>30</v>
      </c>
      <c r="S6004" t="s">
        <v>1727</v>
      </c>
    </row>
    <row r="6005" spans="1:19" ht="14" hidden="1" customHeight="1" x14ac:dyDescent="0.15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>
        <v>15</v>
      </c>
      <c r="S6005" t="s">
        <v>1727</v>
      </c>
    </row>
    <row r="6006" spans="1:19" x14ac:dyDescent="0.15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>
        <v>14</v>
      </c>
      <c r="R6006" t="str">
        <f>IF(Q6003&lt;=4,"低",IF(Q6003&gt;8,"高","中"))</f>
        <v>高</v>
      </c>
      <c r="S6006" t="s">
        <v>1727</v>
      </c>
    </row>
    <row r="6007" spans="1:19" hidden="1" x14ac:dyDescent="0.15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>
        <v>15</v>
      </c>
      <c r="S6007" t="s">
        <v>1727</v>
      </c>
    </row>
    <row r="6008" spans="1:19" ht="14" customHeight="1" x14ac:dyDescent="0.15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>
        <v>15</v>
      </c>
      <c r="R6008" t="str">
        <f>IF(Q6005&lt;=4,"低",IF(Q6005&gt;8,"高","中"))</f>
        <v>高</v>
      </c>
      <c r="S6008" t="s">
        <v>1727</v>
      </c>
    </row>
    <row r="6009" spans="1:19" hidden="1" x14ac:dyDescent="0.15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>
        <v>10</v>
      </c>
      <c r="S6009" t="s">
        <v>1727</v>
      </c>
    </row>
    <row r="6010" spans="1:19" hidden="1" x14ac:dyDescent="0.15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>
        <v>10</v>
      </c>
      <c r="S6010" t="s">
        <v>1727</v>
      </c>
    </row>
    <row r="6011" spans="1:19" ht="14" hidden="1" customHeight="1" x14ac:dyDescent="0.15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>
        <v>20</v>
      </c>
      <c r="S6011" t="s">
        <v>1727</v>
      </c>
    </row>
    <row r="6012" spans="1:19" ht="14" hidden="1" customHeight="1" x14ac:dyDescent="0.15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>
        <v>15</v>
      </c>
      <c r="S6012" t="s">
        <v>1727</v>
      </c>
    </row>
    <row r="6013" spans="1:19" hidden="1" x14ac:dyDescent="0.15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>
        <v>20</v>
      </c>
      <c r="S6013" t="s">
        <v>1727</v>
      </c>
    </row>
    <row r="6014" spans="1:19" hidden="1" x14ac:dyDescent="0.15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>
        <v>20</v>
      </c>
      <c r="S6014" t="s">
        <v>1727</v>
      </c>
    </row>
    <row r="6015" spans="1:19" hidden="1" x14ac:dyDescent="0.15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>
        <v>20</v>
      </c>
      <c r="S6015" t="s">
        <v>1727</v>
      </c>
    </row>
    <row r="6016" spans="1:19" hidden="1" x14ac:dyDescent="0.15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>
        <v>20</v>
      </c>
      <c r="S6016" t="s">
        <v>1727</v>
      </c>
    </row>
    <row r="6017" spans="1:19" hidden="1" x14ac:dyDescent="0.15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>
        <v>30</v>
      </c>
      <c r="S6017" t="s">
        <v>1727</v>
      </c>
    </row>
    <row r="6018" spans="1:19" x14ac:dyDescent="0.15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>
        <v>25</v>
      </c>
      <c r="R6018" t="str">
        <f t="shared" ref="R6018:R6021" si="364">IF(Q6015&lt;=4,"低",IF(Q6015&gt;8,"高","中"))</f>
        <v>高</v>
      </c>
      <c r="S6018" t="s">
        <v>1727</v>
      </c>
    </row>
    <row r="6019" spans="1:19" x14ac:dyDescent="0.15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>
        <v>25</v>
      </c>
      <c r="R6019" t="str">
        <f t="shared" si="364"/>
        <v>高</v>
      </c>
      <c r="S6019" t="s">
        <v>1727</v>
      </c>
    </row>
    <row r="6020" spans="1:19" ht="14" customHeight="1" x14ac:dyDescent="0.15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>
        <v>30</v>
      </c>
      <c r="R6020" t="str">
        <f t="shared" si="364"/>
        <v>高</v>
      </c>
      <c r="S6020" t="s">
        <v>1727</v>
      </c>
    </row>
    <row r="6021" spans="1:19" ht="14" customHeight="1" x14ac:dyDescent="0.15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>
        <v>25</v>
      </c>
      <c r="R6021" t="str">
        <f t="shared" si="364"/>
        <v>高</v>
      </c>
      <c r="S6021" t="s">
        <v>1727</v>
      </c>
    </row>
    <row r="6022" spans="1:19" hidden="1" x14ac:dyDescent="0.15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>
        <v>15</v>
      </c>
      <c r="S6022" t="s">
        <v>1727</v>
      </c>
    </row>
    <row r="6023" spans="1:19" hidden="1" x14ac:dyDescent="0.15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>
        <v>20</v>
      </c>
      <c r="S6023" t="s">
        <v>1727</v>
      </c>
    </row>
    <row r="6024" spans="1:19" x14ac:dyDescent="0.15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>
        <v>20</v>
      </c>
      <c r="R6024" t="str">
        <f>IF(Q6021&lt;=4,"低",IF(Q6021&gt;8,"高","中"))</f>
        <v>高</v>
      </c>
      <c r="S6024" t="s">
        <v>1727</v>
      </c>
    </row>
    <row r="6025" spans="1:19" hidden="1" x14ac:dyDescent="0.15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>
        <v>10</v>
      </c>
      <c r="S6025" t="s">
        <v>1727</v>
      </c>
    </row>
    <row r="6026" spans="1:19" hidden="1" x14ac:dyDescent="0.15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>
        <v>6</v>
      </c>
      <c r="S6026" t="s">
        <v>1727</v>
      </c>
    </row>
    <row r="6027" spans="1:19" hidden="1" x14ac:dyDescent="0.15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>
        <v>15</v>
      </c>
      <c r="S6027" t="s">
        <v>1727</v>
      </c>
    </row>
    <row r="6028" spans="1:19" hidden="1" x14ac:dyDescent="0.15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>
        <v>15</v>
      </c>
      <c r="S6028" t="s">
        <v>1727</v>
      </c>
    </row>
    <row r="6029" spans="1:19" hidden="1" x14ac:dyDescent="0.15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>
        <v>10</v>
      </c>
      <c r="S6029" t="s">
        <v>1727</v>
      </c>
    </row>
    <row r="6030" spans="1:19" hidden="1" x14ac:dyDescent="0.15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>
        <v>15</v>
      </c>
      <c r="S6030" t="s">
        <v>1727</v>
      </c>
    </row>
    <row r="6031" spans="1:19" hidden="1" x14ac:dyDescent="0.15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7859</v>
      </c>
      <c r="S6031" t="s">
        <v>1727</v>
      </c>
    </row>
    <row r="6032" spans="1:19" hidden="1" x14ac:dyDescent="0.15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>
        <v>20</v>
      </c>
      <c r="S6032" t="s">
        <v>1727</v>
      </c>
    </row>
    <row r="6033" spans="1:19" hidden="1" x14ac:dyDescent="0.15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>
        <v>8</v>
      </c>
      <c r="S6033" t="s">
        <v>1727</v>
      </c>
    </row>
    <row r="6034" spans="1:19" hidden="1" x14ac:dyDescent="0.15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>
        <v>13</v>
      </c>
      <c r="S6034" t="s">
        <v>1727</v>
      </c>
    </row>
    <row r="6035" spans="1:19" hidden="1" x14ac:dyDescent="0.15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>
        <v>15</v>
      </c>
      <c r="S6035" t="s">
        <v>1727</v>
      </c>
    </row>
    <row r="6036" spans="1:19" hidden="1" x14ac:dyDescent="0.15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>
        <v>20</v>
      </c>
      <c r="S6036" t="s">
        <v>1727</v>
      </c>
    </row>
    <row r="6037" spans="1:19" ht="14" hidden="1" customHeight="1" x14ac:dyDescent="0.15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>
        <v>10</v>
      </c>
      <c r="S6037" t="s">
        <v>1727</v>
      </c>
    </row>
    <row r="6038" spans="1:19" hidden="1" x14ac:dyDescent="0.15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>
        <v>10</v>
      </c>
      <c r="S6038" t="s">
        <v>1727</v>
      </c>
    </row>
    <row r="6039" spans="1:19" hidden="1" x14ac:dyDescent="0.15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>
        <v>6</v>
      </c>
      <c r="S6039" t="s">
        <v>1727</v>
      </c>
    </row>
    <row r="6040" spans="1:19" ht="14" hidden="1" customHeight="1" x14ac:dyDescent="0.15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>
        <v>15</v>
      </c>
      <c r="S6040" t="s">
        <v>1727</v>
      </c>
    </row>
    <row r="6041" spans="1:19" hidden="1" x14ac:dyDescent="0.15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>
        <v>15</v>
      </c>
      <c r="S6041" t="s">
        <v>1727</v>
      </c>
    </row>
    <row r="6042" spans="1:19" hidden="1" x14ac:dyDescent="0.15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>
        <v>15</v>
      </c>
      <c r="S6042" t="s">
        <v>1727</v>
      </c>
    </row>
    <row r="6043" spans="1:19" hidden="1" x14ac:dyDescent="0.15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>
        <v>10</v>
      </c>
      <c r="S6043" t="s">
        <v>1727</v>
      </c>
    </row>
    <row r="6044" spans="1:19" hidden="1" x14ac:dyDescent="0.15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>
        <v>13</v>
      </c>
      <c r="S6044" t="s">
        <v>1727</v>
      </c>
    </row>
    <row r="6045" spans="1:19" hidden="1" x14ac:dyDescent="0.15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>
        <v>15</v>
      </c>
      <c r="S6045" t="s">
        <v>1727</v>
      </c>
    </row>
    <row r="6046" spans="1:19" hidden="1" x14ac:dyDescent="0.15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>
        <v>25</v>
      </c>
      <c r="S6046" t="s">
        <v>1727</v>
      </c>
    </row>
    <row r="6047" spans="1:19" hidden="1" x14ac:dyDescent="0.15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>
        <v>10</v>
      </c>
      <c r="S6047" t="s">
        <v>1727</v>
      </c>
    </row>
    <row r="6048" spans="1:19" hidden="1" x14ac:dyDescent="0.15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>
        <v>10</v>
      </c>
      <c r="S6048" t="s">
        <v>1727</v>
      </c>
    </row>
    <row r="6049" spans="1:19" hidden="1" x14ac:dyDescent="0.15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>
        <v>15</v>
      </c>
      <c r="S6049" t="s">
        <v>1727</v>
      </c>
    </row>
    <row r="6050" spans="1:19" hidden="1" x14ac:dyDescent="0.15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>
        <v>15</v>
      </c>
      <c r="S6050" t="s">
        <v>1727</v>
      </c>
    </row>
    <row r="6051" spans="1:19" hidden="1" x14ac:dyDescent="0.15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>
        <v>15</v>
      </c>
      <c r="S6051" t="s">
        <v>1727</v>
      </c>
    </row>
    <row r="6052" spans="1:19" hidden="1" x14ac:dyDescent="0.15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>
        <v>15</v>
      </c>
      <c r="S6052" t="s">
        <v>1727</v>
      </c>
    </row>
    <row r="6053" spans="1:19" hidden="1" x14ac:dyDescent="0.15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>
        <v>15</v>
      </c>
      <c r="S6053" t="s">
        <v>1727</v>
      </c>
    </row>
    <row r="6054" spans="1:19" hidden="1" x14ac:dyDescent="0.15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>
        <v>20</v>
      </c>
      <c r="S6054" t="s">
        <v>1727</v>
      </c>
    </row>
    <row r="6055" spans="1:19" hidden="1" x14ac:dyDescent="0.15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>
        <v>15</v>
      </c>
      <c r="S6055" t="s">
        <v>1727</v>
      </c>
    </row>
    <row r="6056" spans="1:19" hidden="1" x14ac:dyDescent="0.15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>
        <v>15</v>
      </c>
      <c r="S6056" t="s">
        <v>1727</v>
      </c>
    </row>
    <row r="6057" spans="1:19" hidden="1" x14ac:dyDescent="0.15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>
        <v>12</v>
      </c>
      <c r="S6057" t="s">
        <v>1727</v>
      </c>
    </row>
    <row r="6058" spans="1:19" hidden="1" x14ac:dyDescent="0.15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>
        <v>15</v>
      </c>
      <c r="S6058" t="s">
        <v>1727</v>
      </c>
    </row>
    <row r="6059" spans="1:19" hidden="1" x14ac:dyDescent="0.15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>
        <v>20</v>
      </c>
      <c r="S6059" t="s">
        <v>1727</v>
      </c>
    </row>
    <row r="6060" spans="1:19" ht="14" hidden="1" customHeight="1" x14ac:dyDescent="0.15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>
        <v>15</v>
      </c>
      <c r="S6060" t="s">
        <v>1727</v>
      </c>
    </row>
    <row r="6061" spans="1:19" hidden="1" x14ac:dyDescent="0.15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>
        <v>10</v>
      </c>
      <c r="S6061" t="s">
        <v>1727</v>
      </c>
    </row>
    <row r="6062" spans="1:19" hidden="1" x14ac:dyDescent="0.15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>
        <v>12</v>
      </c>
      <c r="S6062" t="s">
        <v>1727</v>
      </c>
    </row>
    <row r="6063" spans="1:19" hidden="1" x14ac:dyDescent="0.15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>
        <v>12</v>
      </c>
      <c r="S6063" t="s">
        <v>1727</v>
      </c>
    </row>
    <row r="6064" spans="1:19" x14ac:dyDescent="0.15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>
        <v>15</v>
      </c>
      <c r="R6064" t="str">
        <f>IF(Q6061&lt;=4,"低",IF(Q6061&gt;8,"高","中"))</f>
        <v>高</v>
      </c>
      <c r="S6064" t="s">
        <v>1727</v>
      </c>
    </row>
    <row r="6065" spans="1:19" hidden="1" x14ac:dyDescent="0.15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>
        <v>10</v>
      </c>
      <c r="S6065" t="s">
        <v>1727</v>
      </c>
    </row>
    <row r="6066" spans="1:19" ht="14" hidden="1" customHeight="1" x14ac:dyDescent="0.15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>
        <v>25</v>
      </c>
      <c r="S6066" t="s">
        <v>1727</v>
      </c>
    </row>
    <row r="6067" spans="1:19" x14ac:dyDescent="0.15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>
        <v>15</v>
      </c>
      <c r="R6067" t="str">
        <f>IF(Q6064&lt;=4,"低",IF(Q6064&gt;8,"高","中"))</f>
        <v>高</v>
      </c>
      <c r="S6067" t="s">
        <v>1727</v>
      </c>
    </row>
    <row r="6068" spans="1:19" hidden="1" x14ac:dyDescent="0.15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>
        <v>15</v>
      </c>
      <c r="S6068" t="s">
        <v>1727</v>
      </c>
    </row>
    <row r="6069" spans="1:19" hidden="1" x14ac:dyDescent="0.15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>
        <v>15</v>
      </c>
      <c r="S6069" t="s">
        <v>1727</v>
      </c>
    </row>
    <row r="6070" spans="1:19" hidden="1" x14ac:dyDescent="0.15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>
        <v>18</v>
      </c>
      <c r="S6070" t="s">
        <v>1727</v>
      </c>
    </row>
    <row r="6071" spans="1:19" hidden="1" x14ac:dyDescent="0.15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>
        <v>20</v>
      </c>
      <c r="S6071" t="s">
        <v>1727</v>
      </c>
    </row>
    <row r="6072" spans="1:19" x14ac:dyDescent="0.15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>
        <v>15</v>
      </c>
      <c r="R6072" t="str">
        <f t="shared" ref="R6072:R6076" si="365">IF(Q6069&lt;=4,"低",IF(Q6069&gt;8,"高","中"))</f>
        <v>高</v>
      </c>
      <c r="S6072" t="s">
        <v>1727</v>
      </c>
    </row>
    <row r="6073" spans="1:19" x14ac:dyDescent="0.15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>
        <v>20</v>
      </c>
      <c r="R6073" t="str">
        <f t="shared" si="365"/>
        <v>高</v>
      </c>
      <c r="S6073" t="s">
        <v>1727</v>
      </c>
    </row>
    <row r="6074" spans="1:19" x14ac:dyDescent="0.15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>
        <v>15</v>
      </c>
      <c r="R6074" t="str">
        <f t="shared" si="365"/>
        <v>高</v>
      </c>
      <c r="S6074" t="s">
        <v>1727</v>
      </c>
    </row>
    <row r="6075" spans="1:19" x14ac:dyDescent="0.15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>
        <v>12</v>
      </c>
      <c r="R6075" t="str">
        <f t="shared" si="365"/>
        <v>高</v>
      </c>
      <c r="S6075" t="s">
        <v>1727</v>
      </c>
    </row>
    <row r="6076" spans="1:19" ht="14" customHeight="1" x14ac:dyDescent="0.15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>
        <v>15</v>
      </c>
      <c r="R6076" t="str">
        <f t="shared" si="365"/>
        <v>高</v>
      </c>
      <c r="S6076" t="s">
        <v>1727</v>
      </c>
    </row>
    <row r="6077" spans="1:19" hidden="1" x14ac:dyDescent="0.15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>
        <v>10</v>
      </c>
      <c r="S6077" t="s">
        <v>1727</v>
      </c>
    </row>
    <row r="6078" spans="1:19" hidden="1" x14ac:dyDescent="0.15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>
        <v>20</v>
      </c>
      <c r="S6078" t="s">
        <v>1727</v>
      </c>
    </row>
    <row r="6079" spans="1:19" hidden="1" x14ac:dyDescent="0.15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>
        <v>20</v>
      </c>
      <c r="S6079" t="s">
        <v>1727</v>
      </c>
    </row>
    <row r="6080" spans="1:19" hidden="1" x14ac:dyDescent="0.15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>
        <v>18</v>
      </c>
      <c r="S6080" t="s">
        <v>1727</v>
      </c>
    </row>
    <row r="6081" spans="1:19" ht="14" hidden="1" customHeight="1" x14ac:dyDescent="0.15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>
        <v>18</v>
      </c>
      <c r="S6081" t="s">
        <v>1727</v>
      </c>
    </row>
    <row r="6082" spans="1:19" x14ac:dyDescent="0.15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>
        <v>15</v>
      </c>
      <c r="R6082" t="str">
        <f t="shared" ref="R6082:R6084" si="366">IF(Q6079&lt;=4,"低",IF(Q6079&gt;8,"高","中"))</f>
        <v>高</v>
      </c>
      <c r="S6082" t="s">
        <v>1727</v>
      </c>
    </row>
    <row r="6083" spans="1:19" x14ac:dyDescent="0.15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>
        <v>15</v>
      </c>
      <c r="R6083" t="str">
        <f t="shared" si="366"/>
        <v>高</v>
      </c>
      <c r="S6083" t="s">
        <v>1727</v>
      </c>
    </row>
    <row r="6084" spans="1:19" x14ac:dyDescent="0.15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>
        <v>12</v>
      </c>
      <c r="R6084" t="str">
        <f t="shared" si="366"/>
        <v>高</v>
      </c>
      <c r="S6084" t="s">
        <v>1727</v>
      </c>
    </row>
    <row r="6085" spans="1:19" hidden="1" x14ac:dyDescent="0.15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>
        <v>14</v>
      </c>
      <c r="S6085" t="s">
        <v>1727</v>
      </c>
    </row>
    <row r="6086" spans="1:19" hidden="1" x14ac:dyDescent="0.15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>
        <v>15</v>
      </c>
      <c r="S6086" t="s">
        <v>1727</v>
      </c>
    </row>
    <row r="6087" spans="1:19" x14ac:dyDescent="0.15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>
        <v>15</v>
      </c>
      <c r="R6087" t="str">
        <f t="shared" ref="R6087:R6090" si="367">IF(Q6084&lt;=4,"低",IF(Q6084&gt;8,"高","中"))</f>
        <v>高</v>
      </c>
      <c r="S6087" t="s">
        <v>1727</v>
      </c>
    </row>
    <row r="6088" spans="1:19" x14ac:dyDescent="0.15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>
        <v>20</v>
      </c>
      <c r="R6088" t="str">
        <f t="shared" si="367"/>
        <v>高</v>
      </c>
      <c r="S6088" t="s">
        <v>1727</v>
      </c>
    </row>
    <row r="6089" spans="1:19" x14ac:dyDescent="0.15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>
        <v>15</v>
      </c>
      <c r="R6089" t="str">
        <f t="shared" si="367"/>
        <v>高</v>
      </c>
      <c r="S6089" t="s">
        <v>1727</v>
      </c>
    </row>
    <row r="6090" spans="1:19" x14ac:dyDescent="0.15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>
        <v>15</v>
      </c>
      <c r="R6090" t="str">
        <f t="shared" si="367"/>
        <v>高</v>
      </c>
      <c r="S6090" t="s">
        <v>1727</v>
      </c>
    </row>
    <row r="6091" spans="1:19" ht="14" hidden="1" customHeight="1" x14ac:dyDescent="0.15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>
        <v>15</v>
      </c>
      <c r="S6091" t="s">
        <v>1727</v>
      </c>
    </row>
    <row r="6092" spans="1:19" x14ac:dyDescent="0.15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>
        <v>15</v>
      </c>
      <c r="R6092" t="str">
        <f t="shared" ref="R6092:R6094" si="368">IF(Q6089&lt;=4,"低",IF(Q6089&gt;8,"高","中"))</f>
        <v>高</v>
      </c>
      <c r="S6092" t="s">
        <v>1727</v>
      </c>
    </row>
    <row r="6093" spans="1:19" x14ac:dyDescent="0.15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>
        <v>15</v>
      </c>
      <c r="R6093" t="str">
        <f t="shared" si="368"/>
        <v>高</v>
      </c>
      <c r="S6093" t="s">
        <v>1727</v>
      </c>
    </row>
    <row r="6094" spans="1:19" x14ac:dyDescent="0.15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>
        <v>15</v>
      </c>
      <c r="R6094" t="str">
        <f t="shared" si="368"/>
        <v>高</v>
      </c>
      <c r="S6094" t="s">
        <v>1727</v>
      </c>
    </row>
    <row r="6095" spans="1:19" hidden="1" x14ac:dyDescent="0.15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>
        <v>15</v>
      </c>
      <c r="S6095" t="s">
        <v>1727</v>
      </c>
    </row>
    <row r="6096" spans="1:19" hidden="1" x14ac:dyDescent="0.15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>
        <v>8</v>
      </c>
      <c r="S6096" t="s">
        <v>1727</v>
      </c>
    </row>
    <row r="6097" spans="1:19" x14ac:dyDescent="0.15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>
        <v>15</v>
      </c>
      <c r="R6097" t="str">
        <f>IF(Q6094&lt;=4,"低",IF(Q6094&gt;8,"高","中"))</f>
        <v>高</v>
      </c>
      <c r="S6097" t="s">
        <v>1727</v>
      </c>
    </row>
    <row r="6098" spans="1:19" hidden="1" x14ac:dyDescent="0.15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>
        <v>20</v>
      </c>
      <c r="S6098" t="s">
        <v>1727</v>
      </c>
    </row>
    <row r="6099" spans="1:19" hidden="1" x14ac:dyDescent="0.15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>
        <v>9</v>
      </c>
      <c r="S6099" t="s">
        <v>1727</v>
      </c>
    </row>
    <row r="6100" spans="1:19" x14ac:dyDescent="0.15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>
        <v>15</v>
      </c>
      <c r="R6100" t="str">
        <f>IF(Q6097&lt;=4,"低",IF(Q6097&gt;8,"高","中"))</f>
        <v>高</v>
      </c>
      <c r="S6100" t="s">
        <v>1727</v>
      </c>
    </row>
    <row r="6101" spans="1:19" hidden="1" x14ac:dyDescent="0.15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>
        <v>15</v>
      </c>
      <c r="S6101" t="s">
        <v>1727</v>
      </c>
    </row>
    <row r="6102" spans="1:19" hidden="1" x14ac:dyDescent="0.15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>
        <v>20</v>
      </c>
      <c r="S6102" t="s">
        <v>1727</v>
      </c>
    </row>
    <row r="6103" spans="1:19" ht="14" customHeight="1" x14ac:dyDescent="0.15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>
        <v>15</v>
      </c>
      <c r="R6103" t="str">
        <f t="shared" ref="R6103:R6105" si="369">IF(Q6100&lt;=4,"低",IF(Q6100&gt;8,"高","中"))</f>
        <v>高</v>
      </c>
      <c r="S6103" t="s">
        <v>1727</v>
      </c>
    </row>
    <row r="6104" spans="1:19" ht="14" customHeight="1" x14ac:dyDescent="0.15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>
        <v>20</v>
      </c>
      <c r="R6104" t="str">
        <f t="shared" si="369"/>
        <v>高</v>
      </c>
      <c r="S6104" t="s">
        <v>1727</v>
      </c>
    </row>
    <row r="6105" spans="1:19" x14ac:dyDescent="0.15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>
        <v>15</v>
      </c>
      <c r="R6105" t="str">
        <f t="shared" si="369"/>
        <v>高</v>
      </c>
      <c r="S6105" t="s">
        <v>1727</v>
      </c>
    </row>
    <row r="6106" spans="1:19" hidden="1" x14ac:dyDescent="0.15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>
        <v>18</v>
      </c>
      <c r="S6106" t="s">
        <v>1727</v>
      </c>
    </row>
    <row r="6107" spans="1:19" x14ac:dyDescent="0.15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>
        <v>15</v>
      </c>
      <c r="R6107" t="str">
        <f t="shared" ref="R6107:R6108" si="370">IF(Q6104&lt;=4,"低",IF(Q6104&gt;8,"高","中"))</f>
        <v>高</v>
      </c>
      <c r="S6107" t="s">
        <v>1727</v>
      </c>
    </row>
    <row r="6108" spans="1:19" x14ac:dyDescent="0.15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>
        <v>20</v>
      </c>
      <c r="R6108" t="str">
        <f t="shared" si="370"/>
        <v>高</v>
      </c>
      <c r="S6108" t="s">
        <v>1727</v>
      </c>
    </row>
    <row r="6109" spans="1:19" ht="14" hidden="1" customHeight="1" x14ac:dyDescent="0.15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>
        <v>15</v>
      </c>
      <c r="S6109" t="s">
        <v>1727</v>
      </c>
    </row>
    <row r="6110" spans="1:19" x14ac:dyDescent="0.15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>
        <v>15</v>
      </c>
      <c r="R6110" t="str">
        <f>IF(Q6107&lt;=4,"低",IF(Q6107&gt;8,"高","中"))</f>
        <v>高</v>
      </c>
      <c r="S6110" t="s">
        <v>1727</v>
      </c>
    </row>
    <row r="6111" spans="1:19" hidden="1" x14ac:dyDescent="0.15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>
        <v>12</v>
      </c>
      <c r="S6111" t="s">
        <v>1727</v>
      </c>
    </row>
    <row r="6112" spans="1:19" x14ac:dyDescent="0.15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>
        <v>15</v>
      </c>
      <c r="R6112" t="str">
        <f>IF(Q6109&lt;=4,"低",IF(Q6109&gt;8,"高","中"))</f>
        <v>高</v>
      </c>
      <c r="S6112" t="s">
        <v>1727</v>
      </c>
    </row>
    <row r="6113" spans="1:19" hidden="1" x14ac:dyDescent="0.15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>
        <v>25</v>
      </c>
      <c r="S6113" t="s">
        <v>1727</v>
      </c>
    </row>
    <row r="6114" spans="1:19" hidden="1" x14ac:dyDescent="0.15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>
        <v>15</v>
      </c>
      <c r="S6114" t="s">
        <v>1727</v>
      </c>
    </row>
    <row r="6115" spans="1:19" hidden="1" x14ac:dyDescent="0.15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>
        <v>15</v>
      </c>
      <c r="S6115" t="s">
        <v>1727</v>
      </c>
    </row>
    <row r="6116" spans="1:19" hidden="1" x14ac:dyDescent="0.15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>
        <v>15</v>
      </c>
      <c r="S6116" t="s">
        <v>1727</v>
      </c>
    </row>
    <row r="6117" spans="1:19" x14ac:dyDescent="0.15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>
        <v>25</v>
      </c>
      <c r="R6117" t="str">
        <f>IF(Q6114&lt;=4,"低",IF(Q6114&gt;8,"高","中"))</f>
        <v>高</v>
      </c>
      <c r="S6117" t="s">
        <v>1727</v>
      </c>
    </row>
    <row r="6118" spans="1:19" hidden="1" x14ac:dyDescent="0.15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>
        <v>20</v>
      </c>
      <c r="S6118" t="s">
        <v>1727</v>
      </c>
    </row>
    <row r="6119" spans="1:19" x14ac:dyDescent="0.15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>
        <v>18</v>
      </c>
      <c r="R6119" t="str">
        <f t="shared" ref="R6119:R6122" si="371">IF(Q6116&lt;=4,"低",IF(Q6116&gt;8,"高","中"))</f>
        <v>高</v>
      </c>
      <c r="S6119" t="s">
        <v>1727</v>
      </c>
    </row>
    <row r="6120" spans="1:19" x14ac:dyDescent="0.15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>
        <v>18</v>
      </c>
      <c r="R6120" t="str">
        <f t="shared" si="371"/>
        <v>高</v>
      </c>
      <c r="S6120" t="s">
        <v>1727</v>
      </c>
    </row>
    <row r="6121" spans="1:19" x14ac:dyDescent="0.15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>
        <v>20</v>
      </c>
      <c r="R6121" t="str">
        <f t="shared" si="371"/>
        <v>高</v>
      </c>
      <c r="S6121" t="s">
        <v>1727</v>
      </c>
    </row>
    <row r="6122" spans="1:19" ht="14" customHeight="1" x14ac:dyDescent="0.15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>
        <v>15</v>
      </c>
      <c r="R6122" t="str">
        <f t="shared" si="371"/>
        <v>高</v>
      </c>
      <c r="S6122" t="s">
        <v>1727</v>
      </c>
    </row>
    <row r="6123" spans="1:19" hidden="1" x14ac:dyDescent="0.15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>
        <v>14</v>
      </c>
      <c r="S6123" t="s">
        <v>1727</v>
      </c>
    </row>
    <row r="6124" spans="1:19" hidden="1" x14ac:dyDescent="0.15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>
        <v>10</v>
      </c>
      <c r="S6124" t="s">
        <v>1727</v>
      </c>
    </row>
    <row r="6125" spans="1:19" hidden="1" x14ac:dyDescent="0.15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>
        <v>10</v>
      </c>
      <c r="S6125" t="s">
        <v>1727</v>
      </c>
    </row>
    <row r="6126" spans="1:19" hidden="1" x14ac:dyDescent="0.15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>
        <v>20</v>
      </c>
      <c r="S6126" t="s">
        <v>1727</v>
      </c>
    </row>
    <row r="6127" spans="1:19" hidden="1" x14ac:dyDescent="0.15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>
        <v>15</v>
      </c>
      <c r="S6127" t="s">
        <v>1727</v>
      </c>
    </row>
    <row r="6128" spans="1:19" x14ac:dyDescent="0.15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>
        <v>15</v>
      </c>
      <c r="R6128" t="str">
        <f t="shared" ref="R6128:R6129" si="372">IF(Q6125&lt;=4,"低",IF(Q6125&gt;8,"高","中"))</f>
        <v>高</v>
      </c>
      <c r="S6128" t="s">
        <v>1727</v>
      </c>
    </row>
    <row r="6129" spans="1:19" x14ac:dyDescent="0.15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>
        <v>20</v>
      </c>
      <c r="R6129" t="str">
        <f t="shared" si="372"/>
        <v>高</v>
      </c>
      <c r="S6129" t="s">
        <v>1727</v>
      </c>
    </row>
    <row r="6130" spans="1:19" hidden="1" x14ac:dyDescent="0.15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>
        <v>15</v>
      </c>
      <c r="S6130" t="s">
        <v>1727</v>
      </c>
    </row>
    <row r="6131" spans="1:19" x14ac:dyDescent="0.15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>
        <v>20</v>
      </c>
      <c r="R6131" t="str">
        <f t="shared" ref="R6131:R6132" si="373">IF(Q6128&lt;=4,"低",IF(Q6128&gt;8,"高","中"))</f>
        <v>高</v>
      </c>
      <c r="S6131" t="s">
        <v>1727</v>
      </c>
    </row>
    <row r="6132" spans="1:19" x14ac:dyDescent="0.15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>
        <v>10</v>
      </c>
      <c r="R6132" t="str">
        <f t="shared" si="373"/>
        <v>高</v>
      </c>
      <c r="S6132" t="s">
        <v>1727</v>
      </c>
    </row>
    <row r="6133" spans="1:19" hidden="1" x14ac:dyDescent="0.15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>
        <v>10</v>
      </c>
      <c r="S6133" t="s">
        <v>1727</v>
      </c>
    </row>
    <row r="6134" spans="1:19" x14ac:dyDescent="0.15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>
        <v>15</v>
      </c>
      <c r="R6134" t="str">
        <f>IF(Q6131&lt;=4,"低",IF(Q6131&gt;8,"高","中"))</f>
        <v>高</v>
      </c>
      <c r="S6134" t="s">
        <v>1727</v>
      </c>
    </row>
    <row r="6135" spans="1:19" hidden="1" x14ac:dyDescent="0.15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>
        <v>15</v>
      </c>
      <c r="S6135" t="s">
        <v>1727</v>
      </c>
    </row>
    <row r="6136" spans="1:19" x14ac:dyDescent="0.15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>
        <v>20</v>
      </c>
      <c r="R6136" t="str">
        <f>IF(Q6133&lt;=4,"低",IF(Q6133&gt;8,"高","中"))</f>
        <v>高</v>
      </c>
      <c r="S6136" t="s">
        <v>1727</v>
      </c>
    </row>
    <row r="6137" spans="1:19" ht="14" hidden="1" customHeight="1" x14ac:dyDescent="0.15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>
        <v>9</v>
      </c>
      <c r="S6137" t="s">
        <v>1727</v>
      </c>
    </row>
    <row r="6138" spans="1:19" hidden="1" x14ac:dyDescent="0.15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>
        <v>8</v>
      </c>
      <c r="S6138" t="s">
        <v>1727</v>
      </c>
    </row>
    <row r="6139" spans="1:19" x14ac:dyDescent="0.15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>
        <v>10</v>
      </c>
      <c r="R6139" t="str">
        <f>IF(Q6136&lt;=4,"低",IF(Q6136&gt;8,"高","中"))</f>
        <v>高</v>
      </c>
      <c r="S6139" t="s">
        <v>1727</v>
      </c>
    </row>
    <row r="6140" spans="1:19" hidden="1" x14ac:dyDescent="0.15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>
        <v>30</v>
      </c>
      <c r="S6140" t="s">
        <v>1727</v>
      </c>
    </row>
    <row r="6141" spans="1:19" x14ac:dyDescent="0.15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>
        <v>20</v>
      </c>
      <c r="R6141" t="str">
        <f t="shared" ref="R6141:R6143" si="374">IF(Q6138&lt;=4,"低",IF(Q6138&gt;8,"高","中"))</f>
        <v>中</v>
      </c>
      <c r="S6141" t="s">
        <v>1727</v>
      </c>
    </row>
    <row r="6142" spans="1:19" ht="14" customHeight="1" x14ac:dyDescent="0.15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>
        <v>30</v>
      </c>
      <c r="R6142" t="str">
        <f t="shared" si="374"/>
        <v>高</v>
      </c>
      <c r="S6142" t="s">
        <v>1727</v>
      </c>
    </row>
    <row r="6143" spans="1:19" x14ac:dyDescent="0.15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>
        <v>20</v>
      </c>
      <c r="R6143" t="str">
        <f t="shared" si="374"/>
        <v>高</v>
      </c>
      <c r="S6143" t="s">
        <v>1727</v>
      </c>
    </row>
    <row r="6144" spans="1:19" hidden="1" x14ac:dyDescent="0.15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>
        <v>15</v>
      </c>
      <c r="S6144" t="s">
        <v>1727</v>
      </c>
    </row>
    <row r="6145" spans="1:19" hidden="1" x14ac:dyDescent="0.15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>
        <v>24</v>
      </c>
      <c r="S6145" t="s">
        <v>1727</v>
      </c>
    </row>
    <row r="6146" spans="1:19" x14ac:dyDescent="0.15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>
        <v>20</v>
      </c>
      <c r="R6146" t="str">
        <f>IF(Q6143&lt;=4,"低",IF(Q6143&gt;8,"高","中"))</f>
        <v>高</v>
      </c>
      <c r="S6146" t="s">
        <v>1727</v>
      </c>
    </row>
    <row r="6147" spans="1:19" hidden="1" x14ac:dyDescent="0.15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>
        <v>8</v>
      </c>
      <c r="S6147" t="s">
        <v>1727</v>
      </c>
    </row>
    <row r="6148" spans="1:19" x14ac:dyDescent="0.15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>
        <v>15</v>
      </c>
      <c r="R6148" t="str">
        <f>IF(Q6145&lt;=4,"低",IF(Q6145&gt;8,"高","中"))</f>
        <v>高</v>
      </c>
      <c r="S6148" t="s">
        <v>1727</v>
      </c>
    </row>
    <row r="6149" spans="1:19" hidden="1" x14ac:dyDescent="0.15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>
        <v>15</v>
      </c>
      <c r="S6149" t="s">
        <v>1727</v>
      </c>
    </row>
    <row r="6150" spans="1:19" hidden="1" x14ac:dyDescent="0.15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>
        <v>15</v>
      </c>
      <c r="S6150" t="s">
        <v>1727</v>
      </c>
    </row>
    <row r="6151" spans="1:19" ht="14" customHeight="1" x14ac:dyDescent="0.15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>
        <v>12</v>
      </c>
      <c r="R6151" t="str">
        <f>IF(Q6148&lt;=4,"低",IF(Q6148&gt;8,"高","中"))</f>
        <v>高</v>
      </c>
      <c r="S6151" t="s">
        <v>1727</v>
      </c>
    </row>
    <row r="6152" spans="1:19" hidden="1" x14ac:dyDescent="0.15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8982</v>
      </c>
      <c r="S6152" t="s">
        <v>1727</v>
      </c>
    </row>
    <row r="6153" spans="1:19" hidden="1" x14ac:dyDescent="0.15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>
        <v>20</v>
      </c>
      <c r="S6153" t="s">
        <v>1727</v>
      </c>
    </row>
    <row r="6154" spans="1:19" hidden="1" x14ac:dyDescent="0.15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>
        <v>5</v>
      </c>
      <c r="S6154" t="s">
        <v>1727</v>
      </c>
    </row>
    <row r="6155" spans="1:19" hidden="1" x14ac:dyDescent="0.15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>
        <v>15</v>
      </c>
      <c r="S6155" t="s">
        <v>1727</v>
      </c>
    </row>
    <row r="6156" spans="1:19" hidden="1" x14ac:dyDescent="0.15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>
        <v>18</v>
      </c>
      <c r="S6156" t="s">
        <v>1727</v>
      </c>
    </row>
    <row r="6157" spans="1:19" hidden="1" x14ac:dyDescent="0.15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>
        <v>7</v>
      </c>
      <c r="S6157" t="s">
        <v>1727</v>
      </c>
    </row>
    <row r="6158" spans="1:19" hidden="1" x14ac:dyDescent="0.15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>
        <v>15</v>
      </c>
      <c r="S6158" t="s">
        <v>1727</v>
      </c>
    </row>
    <row r="6159" spans="1:19" hidden="1" x14ac:dyDescent="0.15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>
        <v>15</v>
      </c>
      <c r="S6159" t="s">
        <v>1727</v>
      </c>
    </row>
    <row r="6160" spans="1:19" hidden="1" x14ac:dyDescent="0.15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>
        <v>15</v>
      </c>
      <c r="S6160" t="s">
        <v>1727</v>
      </c>
    </row>
    <row r="6161" spans="1:19" ht="14" customHeight="1" x14ac:dyDescent="0.15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>
        <v>30</v>
      </c>
      <c r="R6161" t="str">
        <f>IF(Q6158&lt;=4,"低",IF(Q6158&gt;8,"高","中"))</f>
        <v>高</v>
      </c>
      <c r="S6161" t="s">
        <v>1727</v>
      </c>
    </row>
    <row r="6162" spans="1:19" hidden="1" x14ac:dyDescent="0.15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>
        <v>10</v>
      </c>
      <c r="S6162" t="s">
        <v>1727</v>
      </c>
    </row>
    <row r="6163" spans="1:19" x14ac:dyDescent="0.15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>
        <v>15</v>
      </c>
      <c r="R6163" t="str">
        <f>IF(Q6160&lt;=4,"低",IF(Q6160&gt;8,"高","中"))</f>
        <v>高</v>
      </c>
      <c r="S6163" t="s">
        <v>1727</v>
      </c>
    </row>
    <row r="6164" spans="1:19" hidden="1" x14ac:dyDescent="0.15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>
        <v>15</v>
      </c>
      <c r="S6164" t="s">
        <v>1727</v>
      </c>
    </row>
    <row r="6165" spans="1:19" hidden="1" x14ac:dyDescent="0.15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>
        <v>15</v>
      </c>
      <c r="S6165" t="s">
        <v>1727</v>
      </c>
    </row>
    <row r="6166" spans="1:19" ht="14" hidden="1" customHeight="1" x14ac:dyDescent="0.15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>
        <v>15</v>
      </c>
      <c r="S6166" t="s">
        <v>1727</v>
      </c>
    </row>
    <row r="6167" spans="1:19" x14ac:dyDescent="0.15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>
        <v>15</v>
      </c>
      <c r="R6167" t="str">
        <f>IF(Q6164&lt;=4,"低",IF(Q6164&gt;8,"高","中"))</f>
        <v>高</v>
      </c>
      <c r="S6167" t="s">
        <v>1727</v>
      </c>
    </row>
    <row r="6168" spans="1:19" hidden="1" x14ac:dyDescent="0.15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>
        <v>13</v>
      </c>
      <c r="S6168" t="s">
        <v>1727</v>
      </c>
    </row>
    <row r="6169" spans="1:19" x14ac:dyDescent="0.15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>
        <v>12</v>
      </c>
      <c r="R6169" t="str">
        <f>IF(Q6166&lt;=4,"低",IF(Q6166&gt;8,"高","中"))</f>
        <v>高</v>
      </c>
      <c r="S6169" t="s">
        <v>1727</v>
      </c>
    </row>
    <row r="6170" spans="1:19" hidden="1" x14ac:dyDescent="0.15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>
        <v>15</v>
      </c>
      <c r="S6170" t="s">
        <v>1727</v>
      </c>
    </row>
    <row r="6171" spans="1:19" x14ac:dyDescent="0.15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>
        <v>11</v>
      </c>
      <c r="R6171" t="str">
        <f t="shared" ref="R6171:R6172" si="375">IF(Q6168&lt;=4,"低",IF(Q6168&gt;8,"高","中"))</f>
        <v>高</v>
      </c>
      <c r="S6171" t="s">
        <v>1727</v>
      </c>
    </row>
    <row r="6172" spans="1:19" x14ac:dyDescent="0.15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>
        <v>15</v>
      </c>
      <c r="R6172" t="str">
        <f t="shared" si="375"/>
        <v>高</v>
      </c>
      <c r="S6172" t="s">
        <v>1727</v>
      </c>
    </row>
    <row r="6173" spans="1:19" hidden="1" x14ac:dyDescent="0.15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>
        <v>22</v>
      </c>
      <c r="S6173" t="s">
        <v>1727</v>
      </c>
    </row>
    <row r="6174" spans="1:19" x14ac:dyDescent="0.15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>
        <v>15</v>
      </c>
      <c r="R6174" t="str">
        <f t="shared" ref="R6174:R6176" si="376">IF(Q6171&lt;=4,"低",IF(Q6171&gt;8,"高","中"))</f>
        <v>高</v>
      </c>
      <c r="S6174" t="s">
        <v>1727</v>
      </c>
    </row>
    <row r="6175" spans="1:19" x14ac:dyDescent="0.15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>
        <v>20</v>
      </c>
      <c r="R6175" t="str">
        <f t="shared" si="376"/>
        <v>高</v>
      </c>
      <c r="S6175" t="s">
        <v>1727</v>
      </c>
    </row>
    <row r="6176" spans="1:19" x14ac:dyDescent="0.15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>
        <v>25</v>
      </c>
      <c r="R6176" t="str">
        <f t="shared" si="376"/>
        <v>高</v>
      </c>
      <c r="S6176" t="s">
        <v>1727</v>
      </c>
    </row>
    <row r="6177" spans="1:19" hidden="1" x14ac:dyDescent="0.15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>
        <v>25</v>
      </c>
      <c r="S6177" t="s">
        <v>1727</v>
      </c>
    </row>
    <row r="6178" spans="1:19" hidden="1" x14ac:dyDescent="0.15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>
        <v>15</v>
      </c>
      <c r="S6178" t="s">
        <v>1727</v>
      </c>
    </row>
    <row r="6179" spans="1:19" hidden="1" x14ac:dyDescent="0.15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>
        <v>15</v>
      </c>
      <c r="S6179" t="s">
        <v>1727</v>
      </c>
    </row>
    <row r="6180" spans="1:19" x14ac:dyDescent="0.15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>
        <v>20</v>
      </c>
      <c r="R6180" t="str">
        <f>IF(Q6177&lt;=4,"低",IF(Q6177&gt;8,"高","中"))</f>
        <v>高</v>
      </c>
      <c r="S6180" t="s">
        <v>1727</v>
      </c>
    </row>
    <row r="6181" spans="1:19" hidden="1" x14ac:dyDescent="0.15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>
        <v>15</v>
      </c>
      <c r="S6181" t="s">
        <v>1727</v>
      </c>
    </row>
    <row r="6182" spans="1:19" hidden="1" x14ac:dyDescent="0.15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>
        <v>10</v>
      </c>
      <c r="S6182" t="s">
        <v>1727</v>
      </c>
    </row>
    <row r="6183" spans="1:19" ht="14" hidden="1" customHeight="1" x14ac:dyDescent="0.15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>
        <v>20</v>
      </c>
      <c r="S6183" t="s">
        <v>1727</v>
      </c>
    </row>
    <row r="6184" spans="1:19" x14ac:dyDescent="0.15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>
        <v>15</v>
      </c>
      <c r="R6184" t="str">
        <f>IF(Q6181&lt;=4,"低",IF(Q6181&gt;8,"高","中"))</f>
        <v>高</v>
      </c>
      <c r="S6184" t="s">
        <v>1727</v>
      </c>
    </row>
    <row r="6185" spans="1:19" hidden="1" x14ac:dyDescent="0.15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>
        <v>30</v>
      </c>
      <c r="S6185" t="s">
        <v>1727</v>
      </c>
    </row>
    <row r="6186" spans="1:19" ht="14" customHeight="1" x14ac:dyDescent="0.15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>
        <v>30</v>
      </c>
      <c r="R6186" t="str">
        <f t="shared" ref="R6186:R6188" si="377">IF(Q6183&lt;=4,"低",IF(Q6183&gt;8,"高","中"))</f>
        <v>高</v>
      </c>
      <c r="S6186" t="s">
        <v>1727</v>
      </c>
    </row>
    <row r="6187" spans="1:19" x14ac:dyDescent="0.15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>
        <v>25</v>
      </c>
      <c r="R6187" t="str">
        <f t="shared" si="377"/>
        <v>高</v>
      </c>
      <c r="S6187" t="s">
        <v>1727</v>
      </c>
    </row>
    <row r="6188" spans="1:19" x14ac:dyDescent="0.15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>
        <v>20</v>
      </c>
      <c r="R6188" t="str">
        <f t="shared" si="377"/>
        <v>高</v>
      </c>
      <c r="S6188" t="s">
        <v>1727</v>
      </c>
    </row>
    <row r="6189" spans="1:19" hidden="1" x14ac:dyDescent="0.15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>
        <v>10</v>
      </c>
      <c r="S6189" t="s">
        <v>1727</v>
      </c>
    </row>
    <row r="6190" spans="1:19" x14ac:dyDescent="0.15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>
        <v>20</v>
      </c>
      <c r="R6190" t="str">
        <f>IF(Q6187&lt;=4,"低",IF(Q6187&gt;8,"高","中"))</f>
        <v>高</v>
      </c>
      <c r="S6190" t="s">
        <v>1727</v>
      </c>
    </row>
    <row r="6191" spans="1:19" hidden="1" x14ac:dyDescent="0.15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>
        <v>25</v>
      </c>
      <c r="S6191" t="s">
        <v>1727</v>
      </c>
    </row>
    <row r="6192" spans="1:19" x14ac:dyDescent="0.15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>
        <v>20</v>
      </c>
      <c r="R6192" t="str">
        <f>IF(Q6189&lt;=4,"低",IF(Q6189&gt;8,"高","中"))</f>
        <v>高</v>
      </c>
      <c r="S6192" t="s">
        <v>1727</v>
      </c>
    </row>
    <row r="6193" spans="1:19" hidden="1" x14ac:dyDescent="0.15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>
        <v>10</v>
      </c>
      <c r="S6193" t="s">
        <v>1727</v>
      </c>
    </row>
    <row r="6194" spans="1:19" hidden="1" x14ac:dyDescent="0.15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>
        <v>12</v>
      </c>
      <c r="S6194" t="s">
        <v>1727</v>
      </c>
    </row>
    <row r="6195" spans="1:19" hidden="1" x14ac:dyDescent="0.15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>
        <v>15</v>
      </c>
      <c r="S6195" t="s">
        <v>1727</v>
      </c>
    </row>
    <row r="6196" spans="1:19" hidden="1" x14ac:dyDescent="0.15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>
        <v>15</v>
      </c>
      <c r="S6196" t="s">
        <v>1727</v>
      </c>
    </row>
    <row r="6197" spans="1:19" x14ac:dyDescent="0.15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>
        <v>20</v>
      </c>
      <c r="R6197" t="str">
        <f t="shared" ref="R6197:R6199" si="378">IF(Q6194&lt;=4,"低",IF(Q6194&gt;8,"高","中"))</f>
        <v>高</v>
      </c>
      <c r="S6197" t="s">
        <v>1727</v>
      </c>
    </row>
    <row r="6198" spans="1:19" x14ac:dyDescent="0.15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>
        <v>10</v>
      </c>
      <c r="R6198" t="str">
        <f t="shared" si="378"/>
        <v>高</v>
      </c>
      <c r="S6198" t="s">
        <v>1727</v>
      </c>
    </row>
    <row r="6199" spans="1:19" x14ac:dyDescent="0.15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>
        <v>15</v>
      </c>
      <c r="R6199" t="str">
        <f t="shared" si="378"/>
        <v>高</v>
      </c>
      <c r="S6199" t="s">
        <v>1727</v>
      </c>
    </row>
    <row r="6200" spans="1:19" hidden="1" x14ac:dyDescent="0.15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>
        <v>9</v>
      </c>
      <c r="S6200" t="s">
        <v>1727</v>
      </c>
    </row>
    <row r="6201" spans="1:19" ht="14" customHeight="1" x14ac:dyDescent="0.15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>
        <v>25</v>
      </c>
      <c r="R6201" t="str">
        <f>IF(Q6198&lt;=4,"低",IF(Q6198&gt;8,"高","中"))</f>
        <v>高</v>
      </c>
      <c r="S6201" t="s">
        <v>1727</v>
      </c>
    </row>
    <row r="6202" spans="1:19" hidden="1" x14ac:dyDescent="0.15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>
        <v>10</v>
      </c>
      <c r="S6202" t="s">
        <v>1727</v>
      </c>
    </row>
    <row r="6203" spans="1:19" x14ac:dyDescent="0.15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>
        <v>25</v>
      </c>
      <c r="R6203" t="str">
        <f>IF(Q6200&lt;=4,"低",IF(Q6200&gt;8,"高","中"))</f>
        <v>高</v>
      </c>
      <c r="S6203" t="s">
        <v>1727</v>
      </c>
    </row>
    <row r="6204" spans="1:19" hidden="1" x14ac:dyDescent="0.15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>
        <v>20</v>
      </c>
      <c r="S6204" t="s">
        <v>1727</v>
      </c>
    </row>
    <row r="6205" spans="1:19" hidden="1" x14ac:dyDescent="0.15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>
        <v>10</v>
      </c>
      <c r="S6205" t="s">
        <v>1727</v>
      </c>
    </row>
    <row r="6206" spans="1:19" hidden="1" x14ac:dyDescent="0.15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>
        <v>20</v>
      </c>
      <c r="S6206" t="s">
        <v>1727</v>
      </c>
    </row>
    <row r="6207" spans="1:19" hidden="1" x14ac:dyDescent="0.15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1560</v>
      </c>
      <c r="S6207" t="s">
        <v>1727</v>
      </c>
    </row>
    <row r="6208" spans="1:19" hidden="1" x14ac:dyDescent="0.15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>
        <v>15</v>
      </c>
      <c r="S6208" t="s">
        <v>1727</v>
      </c>
    </row>
    <row r="6209" spans="1:19" hidden="1" x14ac:dyDescent="0.15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>
        <v>20</v>
      </c>
      <c r="S6209" t="s">
        <v>1727</v>
      </c>
    </row>
    <row r="6210" spans="1:19" hidden="1" x14ac:dyDescent="0.15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>
        <v>15</v>
      </c>
      <c r="S6210" t="s">
        <v>1727</v>
      </c>
    </row>
    <row r="6211" spans="1:19" ht="14" hidden="1" customHeight="1" x14ac:dyDescent="0.15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>
        <v>10</v>
      </c>
      <c r="S6211" t="s">
        <v>1727</v>
      </c>
    </row>
    <row r="6212" spans="1:19" x14ac:dyDescent="0.15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>
        <v>20</v>
      </c>
      <c r="R6212" t="str">
        <f t="shared" ref="R6212:R6213" si="379">IF(Q6209&lt;=4,"低",IF(Q6209&gt;8,"高","中"))</f>
        <v>高</v>
      </c>
      <c r="S6212" t="s">
        <v>1727</v>
      </c>
    </row>
    <row r="6213" spans="1:19" x14ac:dyDescent="0.15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>
        <v>20</v>
      </c>
      <c r="R6213" t="str">
        <f t="shared" si="379"/>
        <v>高</v>
      </c>
      <c r="S6213" t="s">
        <v>1727</v>
      </c>
    </row>
    <row r="6214" spans="1:19" hidden="1" x14ac:dyDescent="0.15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>
        <v>15</v>
      </c>
      <c r="S6214" t="s">
        <v>1727</v>
      </c>
    </row>
    <row r="6215" spans="1:19" hidden="1" x14ac:dyDescent="0.15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>
        <v>15</v>
      </c>
      <c r="S6215" t="s">
        <v>1727</v>
      </c>
    </row>
    <row r="6216" spans="1:19" hidden="1" x14ac:dyDescent="0.15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>
        <v>20</v>
      </c>
      <c r="S6216" t="s">
        <v>1727</v>
      </c>
    </row>
    <row r="6217" spans="1:19" x14ac:dyDescent="0.15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>
        <v>18</v>
      </c>
      <c r="R6217" t="str">
        <f>IF(Q6214&lt;=4,"低",IF(Q6214&gt;8,"高","中"))</f>
        <v>高</v>
      </c>
      <c r="S6217" t="s">
        <v>1727</v>
      </c>
    </row>
    <row r="6218" spans="1:19" hidden="1" x14ac:dyDescent="0.15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>
        <v>20</v>
      </c>
      <c r="S6218" t="s">
        <v>1727</v>
      </c>
    </row>
    <row r="6219" spans="1:19" hidden="1" x14ac:dyDescent="0.15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>
        <v>15</v>
      </c>
      <c r="S6219" t="s">
        <v>1727</v>
      </c>
    </row>
    <row r="6220" spans="1:19" ht="14" customHeight="1" x14ac:dyDescent="0.15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>
        <v>40</v>
      </c>
      <c r="R6220" t="str">
        <f>IF(Q6217&lt;=4,"低",IF(Q6217&gt;8,"高","中"))</f>
        <v>高</v>
      </c>
      <c r="S6220" t="s">
        <v>1727</v>
      </c>
    </row>
    <row r="6221" spans="1:19" hidden="1" x14ac:dyDescent="0.15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>
        <v>20</v>
      </c>
      <c r="S6221" t="s">
        <v>1727</v>
      </c>
    </row>
    <row r="6222" spans="1:19" hidden="1" x14ac:dyDescent="0.15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>
        <v>18</v>
      </c>
      <c r="S6222" t="s">
        <v>1727</v>
      </c>
    </row>
    <row r="6223" spans="1:19" x14ac:dyDescent="0.15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>
        <v>15</v>
      </c>
      <c r="R6223" t="str">
        <f t="shared" ref="R6223:R6225" si="380">IF(Q6220&lt;=4,"低",IF(Q6220&gt;8,"高","中"))</f>
        <v>高</v>
      </c>
      <c r="S6223" t="s">
        <v>1727</v>
      </c>
    </row>
    <row r="6224" spans="1:19" x14ac:dyDescent="0.15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>
        <v>10</v>
      </c>
      <c r="R6224" t="str">
        <f t="shared" si="380"/>
        <v>高</v>
      </c>
      <c r="S6224" t="s">
        <v>1727</v>
      </c>
    </row>
    <row r="6225" spans="1:19" x14ac:dyDescent="0.15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>
        <v>20</v>
      </c>
      <c r="R6225" t="str">
        <f t="shared" si="380"/>
        <v>高</v>
      </c>
      <c r="S6225" t="s">
        <v>1727</v>
      </c>
    </row>
    <row r="6226" spans="1:19" hidden="1" x14ac:dyDescent="0.15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>
        <v>15</v>
      </c>
      <c r="S6226" t="s">
        <v>1727</v>
      </c>
    </row>
    <row r="6227" spans="1:19" hidden="1" x14ac:dyDescent="0.15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>
        <v>8</v>
      </c>
      <c r="S6227" t="s">
        <v>1727</v>
      </c>
    </row>
    <row r="6228" spans="1:19" ht="14" hidden="1" customHeight="1" x14ac:dyDescent="0.15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>
        <v>25</v>
      </c>
      <c r="S6228" t="s">
        <v>1727</v>
      </c>
    </row>
    <row r="6229" spans="1:19" hidden="1" x14ac:dyDescent="0.15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>
        <v>20</v>
      </c>
      <c r="S6229" t="s">
        <v>1727</v>
      </c>
    </row>
    <row r="6230" spans="1:19" hidden="1" x14ac:dyDescent="0.15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>
        <v>15</v>
      </c>
      <c r="S6230" t="s">
        <v>1727</v>
      </c>
    </row>
    <row r="6231" spans="1:19" ht="14" hidden="1" customHeight="1" x14ac:dyDescent="0.15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>
        <v>10</v>
      </c>
      <c r="S6231" t="s">
        <v>1727</v>
      </c>
    </row>
    <row r="6232" spans="1:19" hidden="1" x14ac:dyDescent="0.15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>
        <v>20</v>
      </c>
      <c r="S6232" t="s">
        <v>1727</v>
      </c>
    </row>
    <row r="6233" spans="1:19" x14ac:dyDescent="0.15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>
        <v>30</v>
      </c>
      <c r="R6233" t="str">
        <f t="shared" ref="R6233:R6234" si="381">IF(Q6230&lt;=4,"低",IF(Q6230&gt;8,"高","中"))</f>
        <v>高</v>
      </c>
      <c r="S6233" t="s">
        <v>1727</v>
      </c>
    </row>
    <row r="6234" spans="1:19" x14ac:dyDescent="0.15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>
        <v>15</v>
      </c>
      <c r="R6234" t="str">
        <f t="shared" si="381"/>
        <v>高</v>
      </c>
      <c r="S6234" t="s">
        <v>1727</v>
      </c>
    </row>
    <row r="6235" spans="1:19" hidden="1" x14ac:dyDescent="0.15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>
        <v>10</v>
      </c>
      <c r="S6235" t="s">
        <v>1727</v>
      </c>
    </row>
    <row r="6236" spans="1:19" hidden="1" x14ac:dyDescent="0.15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>
        <v>20</v>
      </c>
      <c r="S6236" t="s">
        <v>1727</v>
      </c>
    </row>
    <row r="6237" spans="1:19" hidden="1" x14ac:dyDescent="0.15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>
        <v>15</v>
      </c>
      <c r="S6237" t="s">
        <v>1727</v>
      </c>
    </row>
    <row r="6238" spans="1:19" ht="14" customHeight="1" x14ac:dyDescent="0.15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>
        <v>15</v>
      </c>
      <c r="R6238" t="str">
        <f t="shared" ref="R6238:R6239" si="382">IF(Q6235&lt;=4,"低",IF(Q6235&gt;8,"高","中"))</f>
        <v>高</v>
      </c>
      <c r="S6238" t="s">
        <v>1727</v>
      </c>
    </row>
    <row r="6239" spans="1:19" x14ac:dyDescent="0.15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>
        <v>20</v>
      </c>
      <c r="R6239" t="str">
        <f t="shared" si="382"/>
        <v>高</v>
      </c>
      <c r="S6239" t="s">
        <v>1727</v>
      </c>
    </row>
    <row r="6240" spans="1:19" ht="14" hidden="1" customHeight="1" x14ac:dyDescent="0.15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>
        <v>7</v>
      </c>
      <c r="S6240" t="s">
        <v>1727</v>
      </c>
    </row>
    <row r="6241" spans="1:19" hidden="1" x14ac:dyDescent="0.15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>
        <v>15</v>
      </c>
      <c r="S6241" t="s">
        <v>1727</v>
      </c>
    </row>
    <row r="6242" spans="1:19" hidden="1" x14ac:dyDescent="0.15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>
        <v>23</v>
      </c>
      <c r="S6242" t="s">
        <v>1727</v>
      </c>
    </row>
    <row r="6243" spans="1:19" hidden="1" x14ac:dyDescent="0.15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>
        <v>15</v>
      </c>
      <c r="S6243" t="s">
        <v>1727</v>
      </c>
    </row>
    <row r="6244" spans="1:19" hidden="1" x14ac:dyDescent="0.15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1502</v>
      </c>
      <c r="S6244" t="s">
        <v>1727</v>
      </c>
    </row>
    <row r="6245" spans="1:19" ht="14" hidden="1" customHeight="1" x14ac:dyDescent="0.15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>
        <v>10</v>
      </c>
      <c r="S6245" t="s">
        <v>1727</v>
      </c>
    </row>
    <row r="6246" spans="1:19" hidden="1" x14ac:dyDescent="0.15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>
        <v>15</v>
      </c>
      <c r="S6246" t="s">
        <v>1727</v>
      </c>
    </row>
    <row r="6247" spans="1:19" hidden="1" x14ac:dyDescent="0.15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>
        <v>18</v>
      </c>
      <c r="S6247" t="s">
        <v>1727</v>
      </c>
    </row>
    <row r="6248" spans="1:19" x14ac:dyDescent="0.15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>
        <v>12</v>
      </c>
      <c r="R6248" t="str">
        <f>IF(Q6245&lt;=4,"低",IF(Q6245&gt;8,"高","中"))</f>
        <v>高</v>
      </c>
      <c r="S6248" t="s">
        <v>1727</v>
      </c>
    </row>
    <row r="6249" spans="1:19" hidden="1" x14ac:dyDescent="0.15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>
        <v>10</v>
      </c>
      <c r="S6249" t="s">
        <v>1727</v>
      </c>
    </row>
    <row r="6250" spans="1:19" x14ac:dyDescent="0.15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>
        <v>20</v>
      </c>
      <c r="R6250" t="str">
        <f>IF(Q6247&lt;=4,"低",IF(Q6247&gt;8,"高","中"))</f>
        <v>高</v>
      </c>
      <c r="S6250" t="s">
        <v>1727</v>
      </c>
    </row>
    <row r="6251" spans="1:19" hidden="1" x14ac:dyDescent="0.15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>
        <v>10</v>
      </c>
      <c r="S6251" t="s">
        <v>1727</v>
      </c>
    </row>
    <row r="6252" spans="1:19" hidden="1" x14ac:dyDescent="0.15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>
        <v>20</v>
      </c>
      <c r="S6252" t="s">
        <v>1727</v>
      </c>
    </row>
    <row r="6253" spans="1:19" ht="14" hidden="1" customHeight="1" x14ac:dyDescent="0.15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>
        <v>20</v>
      </c>
      <c r="S6253" t="s">
        <v>1727</v>
      </c>
    </row>
    <row r="6254" spans="1:19" ht="14" hidden="1" customHeight="1" x14ac:dyDescent="0.15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>
        <v>20</v>
      </c>
      <c r="S6254" t="s">
        <v>1727</v>
      </c>
    </row>
    <row r="6255" spans="1:19" hidden="1" x14ac:dyDescent="0.15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>
        <v>7</v>
      </c>
      <c r="S6255" t="s">
        <v>1727</v>
      </c>
    </row>
    <row r="6256" spans="1:19" x14ac:dyDescent="0.15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>
        <v>15</v>
      </c>
      <c r="R6256" t="str">
        <f t="shared" ref="R6256:R6257" si="383">IF(Q6253&lt;=4,"低",IF(Q6253&gt;8,"高","中"))</f>
        <v>高</v>
      </c>
      <c r="S6256" t="s">
        <v>1727</v>
      </c>
    </row>
    <row r="6257" spans="1:19" x14ac:dyDescent="0.15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>
        <v>15</v>
      </c>
      <c r="R6257" t="str">
        <f t="shared" si="383"/>
        <v>高</v>
      </c>
      <c r="S6257" t="s">
        <v>1727</v>
      </c>
    </row>
    <row r="6258" spans="1:19" hidden="1" x14ac:dyDescent="0.15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>
        <v>15</v>
      </c>
      <c r="S6258" t="s">
        <v>1727</v>
      </c>
    </row>
    <row r="6259" spans="1:19" hidden="1" x14ac:dyDescent="0.15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>
        <v>15</v>
      </c>
      <c r="S6259" t="s">
        <v>1727</v>
      </c>
    </row>
    <row r="6260" spans="1:19" hidden="1" x14ac:dyDescent="0.15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>
        <v>20</v>
      </c>
      <c r="S6260" t="s">
        <v>1727</v>
      </c>
    </row>
    <row r="6261" spans="1:19" x14ac:dyDescent="0.15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>
        <v>20</v>
      </c>
      <c r="R6261" t="str">
        <f t="shared" ref="R6261:R6265" si="384">IF(Q6258&lt;=4,"低",IF(Q6258&gt;8,"高","中"))</f>
        <v>高</v>
      </c>
      <c r="S6261" t="s">
        <v>1727</v>
      </c>
    </row>
    <row r="6262" spans="1:19" x14ac:dyDescent="0.15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>
        <v>25</v>
      </c>
      <c r="R6262" t="str">
        <f t="shared" si="384"/>
        <v>高</v>
      </c>
      <c r="S6262" t="s">
        <v>1727</v>
      </c>
    </row>
    <row r="6263" spans="1:19" x14ac:dyDescent="0.15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>
        <v>30</v>
      </c>
      <c r="R6263" t="str">
        <f t="shared" si="384"/>
        <v>高</v>
      </c>
      <c r="S6263" t="s">
        <v>1727</v>
      </c>
    </row>
    <row r="6264" spans="1:19" x14ac:dyDescent="0.15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>
        <v>15</v>
      </c>
      <c r="R6264" t="str">
        <f t="shared" si="384"/>
        <v>高</v>
      </c>
      <c r="S6264" t="s">
        <v>1727</v>
      </c>
    </row>
    <row r="6265" spans="1:19" x14ac:dyDescent="0.15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>
        <v>15</v>
      </c>
      <c r="R6265" t="str">
        <f t="shared" si="384"/>
        <v>高</v>
      </c>
      <c r="S6265" t="s">
        <v>1727</v>
      </c>
    </row>
    <row r="6266" spans="1:19" hidden="1" x14ac:dyDescent="0.15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>
        <v>15</v>
      </c>
      <c r="S6266" t="s">
        <v>1727</v>
      </c>
    </row>
    <row r="6267" spans="1:19" hidden="1" x14ac:dyDescent="0.15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>
        <v>10</v>
      </c>
      <c r="S6267" t="s">
        <v>1727</v>
      </c>
    </row>
    <row r="6268" spans="1:19" hidden="1" x14ac:dyDescent="0.15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>
        <v>20</v>
      </c>
      <c r="S6268" t="s">
        <v>1727</v>
      </c>
    </row>
    <row r="6269" spans="1:19" ht="14" hidden="1" customHeight="1" x14ac:dyDescent="0.15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>
        <v>15</v>
      </c>
      <c r="S6269" t="s">
        <v>1727</v>
      </c>
    </row>
    <row r="6270" spans="1:19" hidden="1" x14ac:dyDescent="0.15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>
        <v>10</v>
      </c>
      <c r="S6270" t="s">
        <v>1727</v>
      </c>
    </row>
    <row r="6271" spans="1:19" x14ac:dyDescent="0.15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>
        <v>15</v>
      </c>
      <c r="R6271" t="str">
        <f>IF(Q6268&lt;=4,"低",IF(Q6268&gt;8,"高","中"))</f>
        <v>高</v>
      </c>
      <c r="S6271" t="s">
        <v>1727</v>
      </c>
    </row>
    <row r="6272" spans="1:19" hidden="1" x14ac:dyDescent="0.15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>
        <v>10</v>
      </c>
      <c r="S6272" t="s">
        <v>1727</v>
      </c>
    </row>
    <row r="6273" spans="1:19" hidden="1" x14ac:dyDescent="0.15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>
        <v>5</v>
      </c>
      <c r="S6273" t="s">
        <v>1727</v>
      </c>
    </row>
    <row r="6274" spans="1:19" ht="14" hidden="1" customHeight="1" x14ac:dyDescent="0.15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>
        <v>7</v>
      </c>
      <c r="S6274" t="s">
        <v>1727</v>
      </c>
    </row>
    <row r="6275" spans="1:19" hidden="1" x14ac:dyDescent="0.15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>
        <v>20</v>
      </c>
      <c r="S6275" t="s">
        <v>1727</v>
      </c>
    </row>
    <row r="6276" spans="1:19" hidden="1" x14ac:dyDescent="0.15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>
        <v>13</v>
      </c>
      <c r="S6276" t="s">
        <v>1727</v>
      </c>
    </row>
    <row r="6277" spans="1:19" hidden="1" x14ac:dyDescent="0.15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>
        <v>10</v>
      </c>
      <c r="S6277" t="s">
        <v>1727</v>
      </c>
    </row>
    <row r="6278" spans="1:19" hidden="1" x14ac:dyDescent="0.15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>
        <v>15</v>
      </c>
      <c r="S6278" t="s">
        <v>1727</v>
      </c>
    </row>
    <row r="6279" spans="1:19" x14ac:dyDescent="0.15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>
        <v>15</v>
      </c>
      <c r="R6279" t="str">
        <f>IF(Q6276&lt;=4,"低",IF(Q6276&gt;8,"高","中"))</f>
        <v>高</v>
      </c>
      <c r="S6279" t="s">
        <v>1727</v>
      </c>
    </row>
    <row r="6280" spans="1:19" hidden="1" x14ac:dyDescent="0.15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>
        <v>6</v>
      </c>
      <c r="S6280" t="s">
        <v>1727</v>
      </c>
    </row>
    <row r="6281" spans="1:19" hidden="1" x14ac:dyDescent="0.15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>
        <v>20</v>
      </c>
      <c r="S6281" t="s">
        <v>1727</v>
      </c>
    </row>
    <row r="6282" spans="1:19" hidden="1" x14ac:dyDescent="0.15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>
        <v>25</v>
      </c>
      <c r="S6282" t="s">
        <v>1727</v>
      </c>
    </row>
    <row r="6283" spans="1:19" hidden="1" x14ac:dyDescent="0.15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>
        <v>10</v>
      </c>
      <c r="S6283" t="s">
        <v>1727</v>
      </c>
    </row>
    <row r="6284" spans="1:19" x14ac:dyDescent="0.15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>
        <v>15</v>
      </c>
      <c r="R6284" t="str">
        <f t="shared" ref="R6284:R6285" si="385">IF(Q6281&lt;=4,"低",IF(Q6281&gt;8,"高","中"))</f>
        <v>高</v>
      </c>
      <c r="S6284" t="s">
        <v>1727</v>
      </c>
    </row>
    <row r="6285" spans="1:19" ht="14" customHeight="1" x14ac:dyDescent="0.15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>
        <v>15</v>
      </c>
      <c r="R6285" t="str">
        <f t="shared" si="385"/>
        <v>高</v>
      </c>
      <c r="S6285" t="s">
        <v>1727</v>
      </c>
    </row>
    <row r="6286" spans="1:19" hidden="1" x14ac:dyDescent="0.15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>
        <v>10</v>
      </c>
      <c r="S6286" t="s">
        <v>1727</v>
      </c>
    </row>
    <row r="6287" spans="1:19" x14ac:dyDescent="0.15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>
        <v>15</v>
      </c>
      <c r="R6287" t="str">
        <f>IF(Q6284&lt;=4,"低",IF(Q6284&gt;8,"高","中"))</f>
        <v>高</v>
      </c>
      <c r="S6287" t="s">
        <v>1727</v>
      </c>
    </row>
    <row r="6288" spans="1:19" ht="14" hidden="1" customHeight="1" x14ac:dyDescent="0.15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>
        <v>10</v>
      </c>
      <c r="S6288" t="s">
        <v>1727</v>
      </c>
    </row>
    <row r="6289" spans="1:19" hidden="1" x14ac:dyDescent="0.15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>
        <v>10</v>
      </c>
      <c r="S6289" t="s">
        <v>1727</v>
      </c>
    </row>
    <row r="6290" spans="1:19" x14ac:dyDescent="0.15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>
        <v>15</v>
      </c>
      <c r="R6290" t="str">
        <f>IF(Q6287&lt;=4,"低",IF(Q6287&gt;8,"高","中"))</f>
        <v>高</v>
      </c>
      <c r="S6290" t="s">
        <v>1727</v>
      </c>
    </row>
    <row r="6291" spans="1:19" ht="14" hidden="1" customHeight="1" x14ac:dyDescent="0.15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>
        <v>20</v>
      </c>
      <c r="S6291" t="s">
        <v>1727</v>
      </c>
    </row>
    <row r="6292" spans="1:19" x14ac:dyDescent="0.15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>
        <v>13</v>
      </c>
      <c r="R6292" t="str">
        <f>IF(Q6289&lt;=4,"低",IF(Q6289&gt;8,"高","中"))</f>
        <v>高</v>
      </c>
      <c r="S6292" t="s">
        <v>1727</v>
      </c>
    </row>
    <row r="6293" spans="1:19" hidden="1" x14ac:dyDescent="0.15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>
        <v>15</v>
      </c>
      <c r="S6293" t="s">
        <v>1727</v>
      </c>
    </row>
    <row r="6294" spans="1:19" hidden="1" x14ac:dyDescent="0.15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>
        <v>20</v>
      </c>
      <c r="S6294" t="s">
        <v>1727</v>
      </c>
    </row>
    <row r="6295" spans="1:19" hidden="1" x14ac:dyDescent="0.15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>
        <v>15</v>
      </c>
      <c r="S6295" t="s">
        <v>1727</v>
      </c>
    </row>
    <row r="6296" spans="1:19" hidden="1" x14ac:dyDescent="0.15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>
        <v>15</v>
      </c>
      <c r="S6296" t="s">
        <v>1727</v>
      </c>
    </row>
    <row r="6297" spans="1:19" hidden="1" x14ac:dyDescent="0.15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>
        <v>15</v>
      </c>
      <c r="S6297" t="s">
        <v>1727</v>
      </c>
    </row>
    <row r="6298" spans="1:19" ht="14" customHeight="1" x14ac:dyDescent="0.15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>
        <v>35</v>
      </c>
      <c r="R6298" t="str">
        <f>IF(Q6295&lt;=4,"低",IF(Q6295&gt;8,"高","中"))</f>
        <v>高</v>
      </c>
      <c r="S6298" t="s">
        <v>1727</v>
      </c>
    </row>
    <row r="6299" spans="1:19" ht="14" hidden="1" customHeight="1" x14ac:dyDescent="0.15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>
        <v>20</v>
      </c>
      <c r="S6299" t="s">
        <v>1727</v>
      </c>
    </row>
    <row r="6300" spans="1:19" hidden="1" x14ac:dyDescent="0.15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>
        <v>15</v>
      </c>
      <c r="S6300" t="s">
        <v>1727</v>
      </c>
    </row>
    <row r="6301" spans="1:19" hidden="1" x14ac:dyDescent="0.15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>
        <v>8</v>
      </c>
      <c r="S6301" t="s">
        <v>1727</v>
      </c>
    </row>
    <row r="6302" spans="1:19" hidden="1" x14ac:dyDescent="0.15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>
        <v>15</v>
      </c>
      <c r="S6302" t="s">
        <v>1727</v>
      </c>
    </row>
    <row r="6303" spans="1:19" hidden="1" x14ac:dyDescent="0.15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>
        <v>14</v>
      </c>
      <c r="S6303" t="s">
        <v>1727</v>
      </c>
    </row>
    <row r="6304" spans="1:19" hidden="1" x14ac:dyDescent="0.15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>
        <v>15</v>
      </c>
      <c r="S6304" t="s">
        <v>1727</v>
      </c>
    </row>
    <row r="6305" spans="1:19" hidden="1" x14ac:dyDescent="0.15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>
        <v>20</v>
      </c>
      <c r="S6305" t="s">
        <v>1727</v>
      </c>
    </row>
    <row r="6306" spans="1:19" x14ac:dyDescent="0.15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>
        <v>15</v>
      </c>
      <c r="R6306" t="str">
        <f>IF(Q6303&lt;=4,"低",IF(Q6303&gt;8,"高","中"))</f>
        <v>高</v>
      </c>
      <c r="S6306" t="s">
        <v>1727</v>
      </c>
    </row>
    <row r="6307" spans="1:19" hidden="1" x14ac:dyDescent="0.15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>
        <v>10</v>
      </c>
      <c r="S6307" t="s">
        <v>1727</v>
      </c>
    </row>
    <row r="6308" spans="1:19" ht="14" hidden="1" customHeight="1" x14ac:dyDescent="0.15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>
        <v>30</v>
      </c>
      <c r="S6308" t="s">
        <v>1727</v>
      </c>
    </row>
    <row r="6309" spans="1:19" ht="14" hidden="1" customHeight="1" x14ac:dyDescent="0.15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>
        <v>10</v>
      </c>
      <c r="S6309" t="s">
        <v>1727</v>
      </c>
    </row>
    <row r="6310" spans="1:19" x14ac:dyDescent="0.15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>
        <v>20</v>
      </c>
      <c r="R6310" t="str">
        <f>IF(Q6307&lt;=4,"低",IF(Q6307&gt;8,"高","中"))</f>
        <v>高</v>
      </c>
      <c r="S6310" t="s">
        <v>1727</v>
      </c>
    </row>
    <row r="6311" spans="1:19" hidden="1" x14ac:dyDescent="0.15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>
        <v>15</v>
      </c>
      <c r="S6311" t="s">
        <v>1727</v>
      </c>
    </row>
    <row r="6312" spans="1:19" x14ac:dyDescent="0.15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>
        <v>20</v>
      </c>
      <c r="R6312" t="str">
        <f>IF(Q6309&lt;=4,"低",IF(Q6309&gt;8,"高","中"))</f>
        <v>高</v>
      </c>
      <c r="S6312" t="s">
        <v>1727</v>
      </c>
    </row>
    <row r="6313" spans="1:19" hidden="1" x14ac:dyDescent="0.15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>
        <v>13</v>
      </c>
      <c r="S6313" t="s">
        <v>1727</v>
      </c>
    </row>
    <row r="6314" spans="1:19" hidden="1" x14ac:dyDescent="0.15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>
        <v>8</v>
      </c>
      <c r="S6314" t="s">
        <v>1727</v>
      </c>
    </row>
    <row r="6315" spans="1:19" hidden="1" x14ac:dyDescent="0.15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>
        <v>15</v>
      </c>
      <c r="S6315" t="s">
        <v>1727</v>
      </c>
    </row>
    <row r="6316" spans="1:19" x14ac:dyDescent="0.15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>
        <v>20</v>
      </c>
      <c r="R6316" t="str">
        <f>IF(Q6313&lt;=4,"低",IF(Q6313&gt;8,"高","中"))</f>
        <v>高</v>
      </c>
      <c r="S6316" t="s">
        <v>1727</v>
      </c>
    </row>
    <row r="6317" spans="1:19" hidden="1" x14ac:dyDescent="0.15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>
        <v>20</v>
      </c>
      <c r="S6317" t="s">
        <v>1727</v>
      </c>
    </row>
    <row r="6318" spans="1:19" hidden="1" x14ac:dyDescent="0.15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>
        <v>20</v>
      </c>
      <c r="S6318" t="s">
        <v>1727</v>
      </c>
    </row>
    <row r="6319" spans="1:19" ht="14" hidden="1" customHeight="1" x14ac:dyDescent="0.15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>
        <v>8</v>
      </c>
      <c r="S6319" t="s">
        <v>1727</v>
      </c>
    </row>
    <row r="6320" spans="1:19" hidden="1" x14ac:dyDescent="0.15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>
        <v>15</v>
      </c>
      <c r="S6320" t="s">
        <v>1727</v>
      </c>
    </row>
    <row r="6321" spans="1:19" hidden="1" x14ac:dyDescent="0.15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>
        <v>20</v>
      </c>
      <c r="S6321" t="s">
        <v>1727</v>
      </c>
    </row>
    <row r="6322" spans="1:19" hidden="1" x14ac:dyDescent="0.15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>
        <v>12</v>
      </c>
      <c r="S6322" t="s">
        <v>1727</v>
      </c>
    </row>
    <row r="6323" spans="1:19" x14ac:dyDescent="0.15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>
        <v>15</v>
      </c>
      <c r="R6323" t="str">
        <f t="shared" ref="R6323:R6324" si="386">IF(Q6320&lt;=4,"低",IF(Q6320&gt;8,"高","中"))</f>
        <v>高</v>
      </c>
      <c r="S6323" t="s">
        <v>1727</v>
      </c>
    </row>
    <row r="6324" spans="1:19" x14ac:dyDescent="0.15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>
        <v>10</v>
      </c>
      <c r="R6324" t="str">
        <f t="shared" si="386"/>
        <v>高</v>
      </c>
      <c r="S6324" t="s">
        <v>1727</v>
      </c>
    </row>
    <row r="6325" spans="1:19" hidden="1" x14ac:dyDescent="0.15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>
        <v>8</v>
      </c>
      <c r="S6325" t="s">
        <v>1727</v>
      </c>
    </row>
    <row r="6326" spans="1:19" x14ac:dyDescent="0.15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>
        <v>15</v>
      </c>
      <c r="R6326" t="str">
        <f>IF(Q6323&lt;=4,"低",IF(Q6323&gt;8,"高","中"))</f>
        <v>高</v>
      </c>
      <c r="S6326" t="s">
        <v>1727</v>
      </c>
    </row>
    <row r="6327" spans="1:19" hidden="1" x14ac:dyDescent="0.15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>
        <v>15</v>
      </c>
      <c r="S6327" t="s">
        <v>1727</v>
      </c>
    </row>
    <row r="6328" spans="1:19" hidden="1" x14ac:dyDescent="0.15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>
        <v>15</v>
      </c>
      <c r="S6328" t="s">
        <v>1727</v>
      </c>
    </row>
    <row r="6329" spans="1:19" hidden="1" x14ac:dyDescent="0.15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>
        <v>10</v>
      </c>
      <c r="S6329" t="s">
        <v>1727</v>
      </c>
    </row>
    <row r="6330" spans="1:19" x14ac:dyDescent="0.15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>
        <v>18</v>
      </c>
      <c r="R6330" t="str">
        <f>IF(Q6327&lt;=4,"低",IF(Q6327&gt;8,"高","中"))</f>
        <v>高</v>
      </c>
      <c r="S6330" t="s">
        <v>1727</v>
      </c>
    </row>
    <row r="6331" spans="1:19" hidden="1" x14ac:dyDescent="0.15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>
        <v>15</v>
      </c>
      <c r="S6331" t="s">
        <v>1727</v>
      </c>
    </row>
    <row r="6332" spans="1:19" hidden="1" x14ac:dyDescent="0.15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1560</v>
      </c>
      <c r="S6332" t="s">
        <v>1727</v>
      </c>
    </row>
    <row r="6333" spans="1:19" hidden="1" x14ac:dyDescent="0.15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>
        <v>8</v>
      </c>
      <c r="S6333" t="s">
        <v>1727</v>
      </c>
    </row>
    <row r="6334" spans="1:19" x14ac:dyDescent="0.15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>
        <v>15</v>
      </c>
      <c r="R6334" t="str">
        <f>IF(Q6331&lt;=4,"低",IF(Q6331&gt;8,"高","中"))</f>
        <v>高</v>
      </c>
      <c r="S6334" t="s">
        <v>1727</v>
      </c>
    </row>
    <row r="6335" spans="1:19" ht="14" hidden="1" customHeight="1" x14ac:dyDescent="0.15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>
        <v>8</v>
      </c>
      <c r="S6335" t="s">
        <v>1727</v>
      </c>
    </row>
    <row r="6336" spans="1:19" x14ac:dyDescent="0.15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>
        <v>12</v>
      </c>
      <c r="R6336" t="str">
        <f>IF(Q6333&lt;=4,"低",IF(Q6333&gt;8,"高","中"))</f>
        <v>中</v>
      </c>
      <c r="S6336" t="s">
        <v>1727</v>
      </c>
    </row>
    <row r="6337" spans="1:19" hidden="1" x14ac:dyDescent="0.15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>
        <v>6</v>
      </c>
      <c r="S6337" t="s">
        <v>1727</v>
      </c>
    </row>
    <row r="6338" spans="1:19" hidden="1" x14ac:dyDescent="0.15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>
        <v>12</v>
      </c>
      <c r="S6338" t="s">
        <v>1727</v>
      </c>
    </row>
    <row r="6339" spans="1:19" x14ac:dyDescent="0.15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>
        <v>18</v>
      </c>
      <c r="R6339" t="str">
        <f t="shared" ref="R6339:R6341" si="387">IF(Q6336&lt;=4,"低",IF(Q6336&gt;8,"高","中"))</f>
        <v>高</v>
      </c>
      <c r="S6339" t="s">
        <v>1727</v>
      </c>
    </row>
    <row r="6340" spans="1:19" x14ac:dyDescent="0.15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>
        <v>15</v>
      </c>
      <c r="R6340" t="str">
        <f t="shared" si="387"/>
        <v>中</v>
      </c>
      <c r="S6340" t="s">
        <v>1727</v>
      </c>
    </row>
    <row r="6341" spans="1:19" x14ac:dyDescent="0.15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>
        <v>13</v>
      </c>
      <c r="R6341" t="str">
        <f t="shared" si="387"/>
        <v>高</v>
      </c>
      <c r="S6341" t="s">
        <v>1727</v>
      </c>
    </row>
    <row r="6342" spans="1:19" hidden="1" x14ac:dyDescent="0.15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>
        <v>12</v>
      </c>
      <c r="S6342" t="s">
        <v>1727</v>
      </c>
    </row>
    <row r="6343" spans="1:19" hidden="1" x14ac:dyDescent="0.15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>
        <v>20</v>
      </c>
      <c r="S6343" t="s">
        <v>1727</v>
      </c>
    </row>
    <row r="6344" spans="1:19" x14ac:dyDescent="0.15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>
        <v>15</v>
      </c>
      <c r="R6344" t="str">
        <f>IF(Q6341&lt;=4,"低",IF(Q6341&gt;8,"高","中"))</f>
        <v>高</v>
      </c>
      <c r="S6344" t="s">
        <v>1727</v>
      </c>
    </row>
    <row r="6345" spans="1:19" hidden="1" x14ac:dyDescent="0.15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>
        <v>4</v>
      </c>
      <c r="S6345" t="s">
        <v>1727</v>
      </c>
    </row>
    <row r="6346" spans="1:19" hidden="1" x14ac:dyDescent="0.15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>
        <v>6</v>
      </c>
      <c r="S6346" t="s">
        <v>1727</v>
      </c>
    </row>
    <row r="6347" spans="1:19" x14ac:dyDescent="0.15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>
        <v>15</v>
      </c>
      <c r="R6347" t="str">
        <f t="shared" ref="R6347:R6348" si="388">IF(Q6344&lt;=4,"低",IF(Q6344&gt;8,"高","中"))</f>
        <v>高</v>
      </c>
      <c r="S6347" t="s">
        <v>1727</v>
      </c>
    </row>
    <row r="6348" spans="1:19" x14ac:dyDescent="0.15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>
        <v>15</v>
      </c>
      <c r="R6348" t="str">
        <f t="shared" si="388"/>
        <v>低</v>
      </c>
      <c r="S6348" t="s">
        <v>1727</v>
      </c>
    </row>
    <row r="6349" spans="1:19" ht="14" hidden="1" customHeight="1" x14ac:dyDescent="0.15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>
        <v>15</v>
      </c>
      <c r="S6349" t="s">
        <v>1727</v>
      </c>
    </row>
    <row r="6350" spans="1:19" x14ac:dyDescent="0.15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>
        <v>15</v>
      </c>
      <c r="R6350" t="str">
        <f>IF(Q6347&lt;=4,"低",IF(Q6347&gt;8,"高","中"))</f>
        <v>高</v>
      </c>
      <c r="S6350" t="s">
        <v>1727</v>
      </c>
    </row>
    <row r="6351" spans="1:19" hidden="1" x14ac:dyDescent="0.15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>
        <v>15</v>
      </c>
      <c r="S6351" t="s">
        <v>1727</v>
      </c>
    </row>
    <row r="6352" spans="1:19" x14ac:dyDescent="0.15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>
        <v>20</v>
      </c>
      <c r="R6352" t="str">
        <f t="shared" ref="R6352:R6353" si="389">IF(Q6349&lt;=4,"低",IF(Q6349&gt;8,"高","中"))</f>
        <v>高</v>
      </c>
      <c r="S6352" t="s">
        <v>1727</v>
      </c>
    </row>
    <row r="6353" spans="1:19" ht="14" customHeight="1" x14ac:dyDescent="0.15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>
        <v>10</v>
      </c>
      <c r="R6353" t="str">
        <f t="shared" si="389"/>
        <v>高</v>
      </c>
      <c r="S6353" t="s">
        <v>1727</v>
      </c>
    </row>
    <row r="6354" spans="1:19" hidden="1" x14ac:dyDescent="0.15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>
        <v>18</v>
      </c>
      <c r="S6354" t="s">
        <v>1727</v>
      </c>
    </row>
    <row r="6355" spans="1:19" hidden="1" x14ac:dyDescent="0.15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9139</v>
      </c>
      <c r="S6355" t="s">
        <v>1727</v>
      </c>
    </row>
    <row r="6356" spans="1:19" hidden="1" x14ac:dyDescent="0.15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>
        <v>15</v>
      </c>
      <c r="S6356" t="s">
        <v>1727</v>
      </c>
    </row>
    <row r="6357" spans="1:19" ht="14" customHeight="1" x14ac:dyDescent="0.15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>
        <v>20</v>
      </c>
      <c r="R6357" t="str">
        <f>IF(Q6354&lt;=4,"低",IF(Q6354&gt;8,"高","中"))</f>
        <v>高</v>
      </c>
      <c r="S6357" t="s">
        <v>1727</v>
      </c>
    </row>
    <row r="6358" spans="1:19" hidden="1" x14ac:dyDescent="0.15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>
        <v>20</v>
      </c>
      <c r="S6358" t="s">
        <v>1727</v>
      </c>
    </row>
    <row r="6359" spans="1:19" hidden="1" x14ac:dyDescent="0.15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>
        <v>15</v>
      </c>
      <c r="S6359" t="s">
        <v>1727</v>
      </c>
    </row>
    <row r="6360" spans="1:19" x14ac:dyDescent="0.15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>
        <v>14</v>
      </c>
      <c r="R6360" t="str">
        <f t="shared" ref="R6360:R6361" si="390">IF(Q6357&lt;=4,"低",IF(Q6357&gt;8,"高","中"))</f>
        <v>高</v>
      </c>
      <c r="S6360" t="s">
        <v>1727</v>
      </c>
    </row>
    <row r="6361" spans="1:19" ht="14" customHeight="1" x14ac:dyDescent="0.15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>
        <v>10</v>
      </c>
      <c r="R6361" t="str">
        <f t="shared" si="390"/>
        <v>高</v>
      </c>
      <c r="S6361" t="s">
        <v>1727</v>
      </c>
    </row>
    <row r="6362" spans="1:19" hidden="1" x14ac:dyDescent="0.15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>
        <v>10</v>
      </c>
      <c r="S6362" t="s">
        <v>1727</v>
      </c>
    </row>
    <row r="6363" spans="1:19" ht="14" hidden="1" customHeight="1" x14ac:dyDescent="0.15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>
        <v>15</v>
      </c>
      <c r="S6363" t="s">
        <v>1727</v>
      </c>
    </row>
    <row r="6364" spans="1:19" ht="14" customHeight="1" x14ac:dyDescent="0.15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>
        <v>15</v>
      </c>
      <c r="R6364" t="str">
        <f t="shared" ref="R6364:R6368" si="391">IF(Q6361&lt;=4,"低",IF(Q6361&gt;8,"高","中"))</f>
        <v>高</v>
      </c>
      <c r="S6364" t="s">
        <v>1727</v>
      </c>
    </row>
    <row r="6365" spans="1:19" x14ac:dyDescent="0.15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>
        <v>20</v>
      </c>
      <c r="R6365" t="str">
        <f t="shared" si="391"/>
        <v>高</v>
      </c>
      <c r="S6365" t="s">
        <v>1727</v>
      </c>
    </row>
    <row r="6366" spans="1:19" x14ac:dyDescent="0.15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8982</v>
      </c>
      <c r="R6366" t="str">
        <f t="shared" si="391"/>
        <v>高</v>
      </c>
      <c r="S6366" t="s">
        <v>1727</v>
      </c>
    </row>
    <row r="6367" spans="1:19" x14ac:dyDescent="0.15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>
        <v>10</v>
      </c>
      <c r="R6367" t="str">
        <f t="shared" si="391"/>
        <v>高</v>
      </c>
      <c r="S6367" t="s">
        <v>1727</v>
      </c>
    </row>
    <row r="6368" spans="1:19" x14ac:dyDescent="0.15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>
        <v>10</v>
      </c>
      <c r="R6368" t="str">
        <f t="shared" si="391"/>
        <v>高</v>
      </c>
      <c r="S6368" t="s">
        <v>1727</v>
      </c>
    </row>
    <row r="6369" spans="1:19" hidden="1" x14ac:dyDescent="0.15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>
        <v>15</v>
      </c>
      <c r="S6369" t="s">
        <v>1727</v>
      </c>
    </row>
    <row r="6370" spans="1:19" hidden="1" x14ac:dyDescent="0.15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>
        <v>20</v>
      </c>
      <c r="S6370" t="s">
        <v>1727</v>
      </c>
    </row>
    <row r="6371" spans="1:19" x14ac:dyDescent="0.15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>
        <v>15</v>
      </c>
      <c r="R6371" t="str">
        <f>IF(Q6368&lt;=4,"低",IF(Q6368&gt;8,"高","中"))</f>
        <v>高</v>
      </c>
      <c r="S6371" t="s">
        <v>1727</v>
      </c>
    </row>
    <row r="6372" spans="1:19" hidden="1" x14ac:dyDescent="0.15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>
        <v>15</v>
      </c>
      <c r="S6372" t="s">
        <v>1727</v>
      </c>
    </row>
    <row r="6373" spans="1:19" hidden="1" x14ac:dyDescent="0.15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>
        <v>15</v>
      </c>
      <c r="S6373" t="s">
        <v>1727</v>
      </c>
    </row>
    <row r="6374" spans="1:19" hidden="1" x14ac:dyDescent="0.15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>
        <v>15</v>
      </c>
      <c r="S6374" t="s">
        <v>1727</v>
      </c>
    </row>
    <row r="6375" spans="1:19" hidden="1" x14ac:dyDescent="0.15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>
        <v>20</v>
      </c>
      <c r="S6375" t="s">
        <v>1727</v>
      </c>
    </row>
    <row r="6376" spans="1:19" x14ac:dyDescent="0.15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>
        <v>15</v>
      </c>
      <c r="R6376" t="str">
        <f t="shared" ref="R6376:R6377" si="392">IF(Q6373&lt;=4,"低",IF(Q6373&gt;8,"高","中"))</f>
        <v>高</v>
      </c>
      <c r="S6376" t="s">
        <v>1727</v>
      </c>
    </row>
    <row r="6377" spans="1:19" x14ac:dyDescent="0.15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>
        <v>20</v>
      </c>
      <c r="R6377" t="str">
        <f t="shared" si="392"/>
        <v>高</v>
      </c>
      <c r="S6377" t="s">
        <v>1727</v>
      </c>
    </row>
    <row r="6378" spans="1:19" hidden="1" x14ac:dyDescent="0.15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>
        <v>8</v>
      </c>
      <c r="S6378" t="s">
        <v>1727</v>
      </c>
    </row>
    <row r="6379" spans="1:19" hidden="1" x14ac:dyDescent="0.15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9422</v>
      </c>
      <c r="S6379" t="s">
        <v>1727</v>
      </c>
    </row>
    <row r="6380" spans="1:19" hidden="1" x14ac:dyDescent="0.15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>
        <v>20</v>
      </c>
      <c r="S6380" t="s">
        <v>1727</v>
      </c>
    </row>
    <row r="6381" spans="1:19" hidden="1" x14ac:dyDescent="0.15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>
        <v>15</v>
      </c>
      <c r="S6381" t="s">
        <v>1727</v>
      </c>
    </row>
    <row r="6382" spans="1:19" x14ac:dyDescent="0.15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>
        <v>15</v>
      </c>
      <c r="R6382" t="str">
        <f t="shared" ref="R6382:R6383" si="393">IF(Q6379&lt;=4,"低",IF(Q6379&gt;8,"高","中"))</f>
        <v>高</v>
      </c>
      <c r="S6382" t="s">
        <v>1727</v>
      </c>
    </row>
    <row r="6383" spans="1:19" x14ac:dyDescent="0.15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>
        <v>10</v>
      </c>
      <c r="R6383" t="str">
        <f t="shared" si="393"/>
        <v>高</v>
      </c>
      <c r="S6383" t="s">
        <v>1727</v>
      </c>
    </row>
    <row r="6384" spans="1:19" ht="14" hidden="1" customHeight="1" x14ac:dyDescent="0.15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>
        <v>15</v>
      </c>
      <c r="S6384" t="s">
        <v>1727</v>
      </c>
    </row>
    <row r="6385" spans="1:19" hidden="1" x14ac:dyDescent="0.15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>
        <v>10</v>
      </c>
      <c r="S6385" t="s">
        <v>1727</v>
      </c>
    </row>
    <row r="6386" spans="1:19" x14ac:dyDescent="0.15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>
        <v>15</v>
      </c>
      <c r="R6386" t="str">
        <f t="shared" ref="R6386:R6387" si="394">IF(Q6383&lt;=4,"低",IF(Q6383&gt;8,"高","中"))</f>
        <v>高</v>
      </c>
      <c r="S6386" t="s">
        <v>1727</v>
      </c>
    </row>
    <row r="6387" spans="1:19" x14ac:dyDescent="0.15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>
        <v>20</v>
      </c>
      <c r="R6387" t="str">
        <f t="shared" si="394"/>
        <v>高</v>
      </c>
      <c r="S6387" t="s">
        <v>1727</v>
      </c>
    </row>
    <row r="6388" spans="1:19" ht="14" hidden="1" customHeight="1" x14ac:dyDescent="0.15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>
        <v>6</v>
      </c>
      <c r="S6388" t="s">
        <v>1727</v>
      </c>
    </row>
    <row r="6389" spans="1:19" x14ac:dyDescent="0.15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>
        <v>15</v>
      </c>
      <c r="R6389" t="str">
        <f>IF(Q6386&lt;=4,"低",IF(Q6386&gt;8,"高","中"))</f>
        <v>高</v>
      </c>
      <c r="S6389" t="s">
        <v>1727</v>
      </c>
    </row>
    <row r="6390" spans="1:19" hidden="1" x14ac:dyDescent="0.15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>
        <v>10</v>
      </c>
      <c r="S6390" t="s">
        <v>1727</v>
      </c>
    </row>
    <row r="6391" spans="1:19" x14ac:dyDescent="0.15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>
        <v>10</v>
      </c>
      <c r="R6391" t="str">
        <f>IF(Q6388&lt;=4,"低",IF(Q6388&gt;8,"高","中"))</f>
        <v>中</v>
      </c>
      <c r="S6391" t="s">
        <v>1727</v>
      </c>
    </row>
    <row r="6392" spans="1:19" ht="14" hidden="1" customHeight="1" x14ac:dyDescent="0.15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>
        <v>8</v>
      </c>
      <c r="S6392" t="s">
        <v>1727</v>
      </c>
    </row>
    <row r="6393" spans="1:19" x14ac:dyDescent="0.15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>
        <v>8</v>
      </c>
      <c r="R6393" t="str">
        <f t="shared" ref="R6393:R6394" si="395">IF(Q6390&lt;=4,"低",IF(Q6390&gt;8,"高","中"))</f>
        <v>高</v>
      </c>
      <c r="S6393" t="s">
        <v>1727</v>
      </c>
    </row>
    <row r="6394" spans="1:19" ht="14" customHeight="1" x14ac:dyDescent="0.15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>
        <v>15</v>
      </c>
      <c r="R6394" t="str">
        <f t="shared" si="395"/>
        <v>高</v>
      </c>
      <c r="S6394" t="s">
        <v>1727</v>
      </c>
    </row>
    <row r="6395" spans="1:19" hidden="1" x14ac:dyDescent="0.15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>
        <v>15</v>
      </c>
      <c r="S6395" t="s">
        <v>1727</v>
      </c>
    </row>
    <row r="6396" spans="1:19" x14ac:dyDescent="0.15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>
        <v>15</v>
      </c>
      <c r="R6396" t="str">
        <f>IF(Q6393&lt;=4,"低",IF(Q6393&gt;8,"高","中"))</f>
        <v>中</v>
      </c>
      <c r="S6396" t="s">
        <v>1727</v>
      </c>
    </row>
    <row r="6397" spans="1:19" hidden="1" x14ac:dyDescent="0.15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>
        <v>15</v>
      </c>
      <c r="S6397" t="s">
        <v>1727</v>
      </c>
    </row>
    <row r="6398" spans="1:19" hidden="1" x14ac:dyDescent="0.15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9422</v>
      </c>
      <c r="S6398" t="s">
        <v>1727</v>
      </c>
    </row>
    <row r="6399" spans="1:19" x14ac:dyDescent="0.15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>
        <v>20</v>
      </c>
      <c r="R6399" t="str">
        <f t="shared" ref="R6399:R6402" si="396">IF(Q6396&lt;=4,"低",IF(Q6396&gt;8,"高","中"))</f>
        <v>高</v>
      </c>
      <c r="S6399" t="s">
        <v>1727</v>
      </c>
    </row>
    <row r="6400" spans="1:19" x14ac:dyDescent="0.15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>
        <v>15</v>
      </c>
      <c r="R6400" t="str">
        <f t="shared" si="396"/>
        <v>高</v>
      </c>
      <c r="S6400" t="s">
        <v>1727</v>
      </c>
    </row>
    <row r="6401" spans="1:19" x14ac:dyDescent="0.15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>
        <v>15</v>
      </c>
      <c r="R6401" t="str">
        <f t="shared" si="396"/>
        <v>高</v>
      </c>
      <c r="S6401" t="s">
        <v>2785</v>
      </c>
    </row>
    <row r="6402" spans="1:19" x14ac:dyDescent="0.15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>
        <v>15</v>
      </c>
      <c r="R6402" t="str">
        <f t="shared" si="396"/>
        <v>高</v>
      </c>
      <c r="S6402" t="s">
        <v>2785</v>
      </c>
    </row>
    <row r="6403" spans="1:19" ht="14" hidden="1" customHeight="1" x14ac:dyDescent="0.15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>
        <v>25</v>
      </c>
      <c r="S6403" t="s">
        <v>2785</v>
      </c>
    </row>
    <row r="6404" spans="1:19" hidden="1" x14ac:dyDescent="0.15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>
        <v>25</v>
      </c>
      <c r="S6404" t="s">
        <v>2785</v>
      </c>
    </row>
    <row r="6405" spans="1:19" hidden="1" x14ac:dyDescent="0.15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>
        <v>15</v>
      </c>
      <c r="S6405" t="s">
        <v>2785</v>
      </c>
    </row>
    <row r="6406" spans="1:19" hidden="1" x14ac:dyDescent="0.15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>
        <v>25</v>
      </c>
      <c r="S6406" t="s">
        <v>2785</v>
      </c>
    </row>
    <row r="6407" spans="1:19" hidden="1" x14ac:dyDescent="0.15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>
        <v>35</v>
      </c>
      <c r="S6407" t="s">
        <v>2785</v>
      </c>
    </row>
    <row r="6408" spans="1:19" x14ac:dyDescent="0.15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>
        <v>15</v>
      </c>
      <c r="R6408" t="str">
        <f>IF(Q6405&lt;=4,"低",IF(Q6405&gt;8,"高","中"))</f>
        <v>高</v>
      </c>
      <c r="S6408" t="s">
        <v>2785</v>
      </c>
    </row>
    <row r="6409" spans="1:19" ht="14" hidden="1" customHeight="1" x14ac:dyDescent="0.15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>
        <v>25</v>
      </c>
      <c r="S6409" t="s">
        <v>2785</v>
      </c>
    </row>
    <row r="6410" spans="1:19" ht="14" customHeight="1" x14ac:dyDescent="0.15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>
        <v>20</v>
      </c>
      <c r="R6410" t="str">
        <f>IF(Q6407&lt;=4,"低",IF(Q6407&gt;8,"高","中"))</f>
        <v>高</v>
      </c>
      <c r="S6410" t="s">
        <v>2785</v>
      </c>
    </row>
    <row r="6411" spans="1:19" hidden="1" x14ac:dyDescent="0.15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>
        <v>30</v>
      </c>
      <c r="S6411" t="s">
        <v>2785</v>
      </c>
    </row>
    <row r="6412" spans="1:19" x14ac:dyDescent="0.15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>
        <v>20</v>
      </c>
      <c r="R6412" t="str">
        <f>IF(Q6409&lt;=4,"低",IF(Q6409&gt;8,"高","中"))</f>
        <v>高</v>
      </c>
      <c r="S6412" t="s">
        <v>2785</v>
      </c>
    </row>
    <row r="6413" spans="1:19" hidden="1" x14ac:dyDescent="0.15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>
        <v>15</v>
      </c>
      <c r="S6413" t="s">
        <v>2785</v>
      </c>
    </row>
    <row r="6414" spans="1:19" hidden="1" x14ac:dyDescent="0.15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>
        <v>10</v>
      </c>
      <c r="S6414" t="s">
        <v>2785</v>
      </c>
    </row>
    <row r="6415" spans="1:19" hidden="1" x14ac:dyDescent="0.15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>
        <v>15</v>
      </c>
      <c r="S6415" t="s">
        <v>2785</v>
      </c>
    </row>
    <row r="6416" spans="1:19" ht="14" hidden="1" customHeight="1" x14ac:dyDescent="0.15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>
        <v>20</v>
      </c>
      <c r="S6416" t="s">
        <v>2785</v>
      </c>
    </row>
    <row r="6417" spans="1:19" ht="14" hidden="1" customHeight="1" x14ac:dyDescent="0.15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>
        <v>15</v>
      </c>
      <c r="S6417" t="s">
        <v>2785</v>
      </c>
    </row>
    <row r="6418" spans="1:19" x14ac:dyDescent="0.15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>
        <v>20</v>
      </c>
      <c r="R6418" t="str">
        <f>IF(Q6415&lt;=4,"低",IF(Q6415&gt;8,"高","中"))</f>
        <v>高</v>
      </c>
      <c r="S6418" t="s">
        <v>2785</v>
      </c>
    </row>
    <row r="6419" spans="1:19" hidden="1" x14ac:dyDescent="0.15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>
        <v>15</v>
      </c>
      <c r="S6419" t="s">
        <v>2785</v>
      </c>
    </row>
    <row r="6420" spans="1:19" x14ac:dyDescent="0.15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>
        <v>25</v>
      </c>
      <c r="R6420" t="str">
        <f>IF(Q6417&lt;=4,"低",IF(Q6417&gt;8,"高","中"))</f>
        <v>高</v>
      </c>
      <c r="S6420" t="s">
        <v>2785</v>
      </c>
    </row>
    <row r="6421" spans="1:19" hidden="1" x14ac:dyDescent="0.15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>
        <v>20</v>
      </c>
      <c r="S6421" t="s">
        <v>2785</v>
      </c>
    </row>
    <row r="6422" spans="1:19" hidden="1" x14ac:dyDescent="0.15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>
        <v>15</v>
      </c>
      <c r="S6422" t="s">
        <v>2785</v>
      </c>
    </row>
    <row r="6423" spans="1:19" hidden="1" x14ac:dyDescent="0.15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>
        <v>15</v>
      </c>
      <c r="S6423" t="s">
        <v>2785</v>
      </c>
    </row>
    <row r="6424" spans="1:19" ht="14" customHeight="1" x14ac:dyDescent="0.15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>
        <v>20</v>
      </c>
      <c r="R6424" t="str">
        <f t="shared" ref="R6424:R6428" si="397">IF(Q6421&lt;=4,"低",IF(Q6421&gt;8,"高","中"))</f>
        <v>高</v>
      </c>
      <c r="S6424" t="s">
        <v>2785</v>
      </c>
    </row>
    <row r="6425" spans="1:19" x14ac:dyDescent="0.15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>
        <v>25</v>
      </c>
      <c r="R6425" t="str">
        <f t="shared" si="397"/>
        <v>高</v>
      </c>
      <c r="S6425" t="s">
        <v>2785</v>
      </c>
    </row>
    <row r="6426" spans="1:19" ht="14" customHeight="1" x14ac:dyDescent="0.15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>
        <v>15</v>
      </c>
      <c r="R6426" t="str">
        <f t="shared" si="397"/>
        <v>高</v>
      </c>
      <c r="S6426" t="s">
        <v>2785</v>
      </c>
    </row>
    <row r="6427" spans="1:19" x14ac:dyDescent="0.15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>
        <v>20</v>
      </c>
      <c r="R6427" t="str">
        <f t="shared" si="397"/>
        <v>高</v>
      </c>
      <c r="S6427" t="s">
        <v>2785</v>
      </c>
    </row>
    <row r="6428" spans="1:19" x14ac:dyDescent="0.15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>
        <v>20</v>
      </c>
      <c r="R6428" t="str">
        <f t="shared" si="397"/>
        <v>高</v>
      </c>
      <c r="S6428" t="s">
        <v>2785</v>
      </c>
    </row>
    <row r="6429" spans="1:19" hidden="1" x14ac:dyDescent="0.15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>
        <v>20</v>
      </c>
      <c r="S6429" t="s">
        <v>2785</v>
      </c>
    </row>
    <row r="6430" spans="1:19" hidden="1" x14ac:dyDescent="0.15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>
        <v>45</v>
      </c>
      <c r="S6430" t="s">
        <v>2785</v>
      </c>
    </row>
    <row r="6431" spans="1:19" hidden="1" x14ac:dyDescent="0.15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>
        <v>25</v>
      </c>
      <c r="S6431" t="s">
        <v>2785</v>
      </c>
    </row>
    <row r="6432" spans="1:19" hidden="1" x14ac:dyDescent="0.15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>
        <v>40</v>
      </c>
      <c r="S6432" t="s">
        <v>2785</v>
      </c>
    </row>
    <row r="6433" spans="1:19" x14ac:dyDescent="0.15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>
        <v>25</v>
      </c>
      <c r="R6433" t="str">
        <f>IF(Q6430&lt;=4,"低",IF(Q6430&gt;8,"高","中"))</f>
        <v>高</v>
      </c>
      <c r="S6433" t="s">
        <v>2785</v>
      </c>
    </row>
    <row r="6434" spans="1:19" hidden="1" x14ac:dyDescent="0.15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>
        <v>15</v>
      </c>
      <c r="S6434" t="s">
        <v>2785</v>
      </c>
    </row>
    <row r="6435" spans="1:19" x14ac:dyDescent="0.15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>
        <v>15</v>
      </c>
      <c r="R6435" t="str">
        <f t="shared" ref="R6435:R6437" si="398">IF(Q6432&lt;=4,"低",IF(Q6432&gt;8,"高","中"))</f>
        <v>高</v>
      </c>
      <c r="S6435" t="s">
        <v>2785</v>
      </c>
    </row>
    <row r="6436" spans="1:19" x14ac:dyDescent="0.15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>
        <v>20</v>
      </c>
      <c r="R6436" t="str">
        <f t="shared" si="398"/>
        <v>高</v>
      </c>
      <c r="S6436" t="s">
        <v>2785</v>
      </c>
    </row>
    <row r="6437" spans="1:19" x14ac:dyDescent="0.15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>
        <v>15</v>
      </c>
      <c r="R6437" t="str">
        <f t="shared" si="398"/>
        <v>高</v>
      </c>
      <c r="S6437" t="s">
        <v>2785</v>
      </c>
    </row>
    <row r="6438" spans="1:19" hidden="1" x14ac:dyDescent="0.15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>
        <v>15</v>
      </c>
      <c r="S6438" t="s">
        <v>2785</v>
      </c>
    </row>
    <row r="6439" spans="1:19" x14ac:dyDescent="0.15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>
        <v>20</v>
      </c>
      <c r="R6439" t="str">
        <f t="shared" ref="R6439:R6441" si="399">IF(Q6436&lt;=4,"低",IF(Q6436&gt;8,"高","中"))</f>
        <v>高</v>
      </c>
      <c r="S6439" t="s">
        <v>2785</v>
      </c>
    </row>
    <row r="6440" spans="1:19" x14ac:dyDescent="0.15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>
        <v>20</v>
      </c>
      <c r="R6440" t="str">
        <f t="shared" si="399"/>
        <v>高</v>
      </c>
      <c r="S6440" t="s">
        <v>2785</v>
      </c>
    </row>
    <row r="6441" spans="1:19" x14ac:dyDescent="0.15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>
        <v>20</v>
      </c>
      <c r="R6441" t="str">
        <f t="shared" si="399"/>
        <v>高</v>
      </c>
      <c r="S6441" t="s">
        <v>2785</v>
      </c>
    </row>
    <row r="6442" spans="1:19" hidden="1" x14ac:dyDescent="0.15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>
        <v>17</v>
      </c>
      <c r="S6442" t="s">
        <v>2785</v>
      </c>
    </row>
    <row r="6443" spans="1:19" hidden="1" x14ac:dyDescent="0.15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>
        <v>20</v>
      </c>
      <c r="S6443" t="s">
        <v>2785</v>
      </c>
    </row>
    <row r="6444" spans="1:19" x14ac:dyDescent="0.15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>
        <v>15</v>
      </c>
      <c r="R6444" t="str">
        <f>IF(Q6441&lt;=4,"低",IF(Q6441&gt;8,"高","中"))</f>
        <v>高</v>
      </c>
      <c r="S6444" t="s">
        <v>2785</v>
      </c>
    </row>
    <row r="6445" spans="1:19" hidden="1" x14ac:dyDescent="0.15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>
        <v>20</v>
      </c>
      <c r="S6445" t="s">
        <v>2785</v>
      </c>
    </row>
    <row r="6446" spans="1:19" x14ac:dyDescent="0.15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>
        <v>20</v>
      </c>
      <c r="R6446" t="str">
        <f>IF(Q6443&lt;=4,"低",IF(Q6443&gt;8,"高","中"))</f>
        <v>高</v>
      </c>
      <c r="S6446" t="s">
        <v>2785</v>
      </c>
    </row>
    <row r="6447" spans="1:19" hidden="1" x14ac:dyDescent="0.15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>
        <v>25</v>
      </c>
      <c r="S6447" t="s">
        <v>2785</v>
      </c>
    </row>
    <row r="6448" spans="1:19" x14ac:dyDescent="0.15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>
        <v>25</v>
      </c>
      <c r="R6448" t="str">
        <f>IF(Q6445&lt;=4,"低",IF(Q6445&gt;8,"高","中"))</f>
        <v>高</v>
      </c>
      <c r="S6448" t="s">
        <v>2785</v>
      </c>
    </row>
    <row r="6449" spans="1:19" hidden="1" x14ac:dyDescent="0.15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>
        <v>15</v>
      </c>
      <c r="S6449" t="s">
        <v>2785</v>
      </c>
    </row>
    <row r="6450" spans="1:19" hidden="1" x14ac:dyDescent="0.15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>
        <v>25</v>
      </c>
      <c r="S6450" t="s">
        <v>2785</v>
      </c>
    </row>
    <row r="6451" spans="1:19" hidden="1" x14ac:dyDescent="0.15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>
        <v>20</v>
      </c>
      <c r="S6451" t="s">
        <v>2785</v>
      </c>
    </row>
    <row r="6452" spans="1:19" hidden="1" x14ac:dyDescent="0.15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>
        <v>15</v>
      </c>
      <c r="S6452" t="s">
        <v>2785</v>
      </c>
    </row>
    <row r="6453" spans="1:19" x14ac:dyDescent="0.15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>
        <v>25</v>
      </c>
      <c r="R6453" t="str">
        <f t="shared" ref="R6453:R6454" si="400">IF(Q6450&lt;=4,"低",IF(Q6450&gt;8,"高","中"))</f>
        <v>高</v>
      </c>
      <c r="S6453" t="s">
        <v>2785</v>
      </c>
    </row>
    <row r="6454" spans="1:19" x14ac:dyDescent="0.15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>
        <v>15</v>
      </c>
      <c r="R6454" t="str">
        <f t="shared" si="400"/>
        <v>高</v>
      </c>
      <c r="S6454" t="s">
        <v>2785</v>
      </c>
    </row>
    <row r="6455" spans="1:19" hidden="1" x14ac:dyDescent="0.15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>
        <v>20</v>
      </c>
      <c r="S6455" t="s">
        <v>2785</v>
      </c>
    </row>
    <row r="6456" spans="1:19" hidden="1" x14ac:dyDescent="0.15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>
        <v>25</v>
      </c>
      <c r="S6456" t="s">
        <v>2785</v>
      </c>
    </row>
    <row r="6457" spans="1:19" x14ac:dyDescent="0.15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>
        <v>20</v>
      </c>
      <c r="R6457" t="str">
        <f>IF(Q6454&lt;=4,"低",IF(Q6454&gt;8,"高","中"))</f>
        <v>高</v>
      </c>
      <c r="S6457" t="s">
        <v>2785</v>
      </c>
    </row>
    <row r="6458" spans="1:19" hidden="1" x14ac:dyDescent="0.15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>
        <v>15</v>
      </c>
      <c r="S6458" t="s">
        <v>2785</v>
      </c>
    </row>
    <row r="6459" spans="1:19" x14ac:dyDescent="0.15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>
        <v>30</v>
      </c>
      <c r="R6459" t="str">
        <f>IF(Q6456&lt;=4,"低",IF(Q6456&gt;8,"高","中"))</f>
        <v>高</v>
      </c>
      <c r="S6459" t="s">
        <v>2785</v>
      </c>
    </row>
    <row r="6460" spans="1:19" hidden="1" x14ac:dyDescent="0.15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>
        <v>15</v>
      </c>
      <c r="S6460" t="s">
        <v>2785</v>
      </c>
    </row>
    <row r="6461" spans="1:19" hidden="1" x14ac:dyDescent="0.15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>
        <v>25</v>
      </c>
      <c r="S6461" t="s">
        <v>2785</v>
      </c>
    </row>
    <row r="6462" spans="1:19" hidden="1" x14ac:dyDescent="0.15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>
        <v>30</v>
      </c>
      <c r="S6462" t="s">
        <v>2785</v>
      </c>
    </row>
    <row r="6463" spans="1:19" hidden="1" x14ac:dyDescent="0.15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>
        <v>30</v>
      </c>
      <c r="S6463" t="s">
        <v>2785</v>
      </c>
    </row>
    <row r="6464" spans="1:19" hidden="1" x14ac:dyDescent="0.15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>
        <v>20</v>
      </c>
      <c r="S6464" t="s">
        <v>2785</v>
      </c>
    </row>
    <row r="6465" spans="1:19" hidden="1" x14ac:dyDescent="0.15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>
        <v>20</v>
      </c>
      <c r="S6465" t="s">
        <v>2785</v>
      </c>
    </row>
    <row r="6466" spans="1:19" x14ac:dyDescent="0.15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>
        <v>20</v>
      </c>
      <c r="R6466" t="str">
        <f>IF(Q6463&lt;=4,"低",IF(Q6463&gt;8,"高","中"))</f>
        <v>高</v>
      </c>
      <c r="S6466" t="s">
        <v>2785</v>
      </c>
    </row>
    <row r="6467" spans="1:19" hidden="1" x14ac:dyDescent="0.15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>
        <v>30</v>
      </c>
      <c r="S6467" t="s">
        <v>2785</v>
      </c>
    </row>
    <row r="6468" spans="1:19" hidden="1" x14ac:dyDescent="0.15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>
        <v>20</v>
      </c>
      <c r="S6468" t="s">
        <v>2785</v>
      </c>
    </row>
    <row r="6469" spans="1:19" hidden="1" x14ac:dyDescent="0.15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>
        <v>30</v>
      </c>
      <c r="S6469" t="s">
        <v>2785</v>
      </c>
    </row>
    <row r="6470" spans="1:19" hidden="1" x14ac:dyDescent="0.15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>
        <v>15</v>
      </c>
      <c r="S6470" t="s">
        <v>2785</v>
      </c>
    </row>
    <row r="6471" spans="1:19" hidden="1" x14ac:dyDescent="0.15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>
        <v>20</v>
      </c>
      <c r="S6471" t="s">
        <v>2785</v>
      </c>
    </row>
    <row r="6472" spans="1:19" hidden="1" x14ac:dyDescent="0.15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>
        <v>9</v>
      </c>
      <c r="S6472" t="s">
        <v>2785</v>
      </c>
    </row>
    <row r="6473" spans="1:19" hidden="1" x14ac:dyDescent="0.15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>
        <v>20</v>
      </c>
      <c r="S6473" t="s">
        <v>2785</v>
      </c>
    </row>
    <row r="6474" spans="1:19" ht="14" customHeight="1" x14ac:dyDescent="0.15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>
        <v>25</v>
      </c>
      <c r="R6474" t="str">
        <f>IF(Q6471&lt;=4,"低",IF(Q6471&gt;8,"高","中"))</f>
        <v>高</v>
      </c>
      <c r="S6474" t="s">
        <v>2785</v>
      </c>
    </row>
    <row r="6475" spans="1:19" hidden="1" x14ac:dyDescent="0.15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>
        <v>25</v>
      </c>
      <c r="S6475" t="s">
        <v>2785</v>
      </c>
    </row>
    <row r="6476" spans="1:19" x14ac:dyDescent="0.15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>
        <v>20</v>
      </c>
      <c r="R6476" t="str">
        <f t="shared" ref="R6476:R6481" si="401">IF(Q6473&lt;=4,"低",IF(Q6473&gt;8,"高","中"))</f>
        <v>高</v>
      </c>
      <c r="S6476" t="s">
        <v>2785</v>
      </c>
    </row>
    <row r="6477" spans="1:19" x14ac:dyDescent="0.15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>
        <v>15</v>
      </c>
      <c r="R6477" t="str">
        <f t="shared" si="401"/>
        <v>高</v>
      </c>
      <c r="S6477" t="s">
        <v>2785</v>
      </c>
    </row>
    <row r="6478" spans="1:19" x14ac:dyDescent="0.15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>
        <v>30</v>
      </c>
      <c r="R6478" t="str">
        <f t="shared" si="401"/>
        <v>高</v>
      </c>
      <c r="S6478" t="s">
        <v>2785</v>
      </c>
    </row>
    <row r="6479" spans="1:19" x14ac:dyDescent="0.15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>
        <v>17</v>
      </c>
      <c r="R6479" t="str">
        <f t="shared" si="401"/>
        <v>高</v>
      </c>
      <c r="S6479" t="s">
        <v>2785</v>
      </c>
    </row>
    <row r="6480" spans="1:19" x14ac:dyDescent="0.15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>
        <v>20</v>
      </c>
      <c r="R6480" t="str">
        <f t="shared" si="401"/>
        <v>高</v>
      </c>
      <c r="S6480" t="s">
        <v>2785</v>
      </c>
    </row>
    <row r="6481" spans="1:19" x14ac:dyDescent="0.15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>
        <v>40</v>
      </c>
      <c r="R6481" t="str">
        <f t="shared" si="401"/>
        <v>高</v>
      </c>
      <c r="S6481" t="s">
        <v>2785</v>
      </c>
    </row>
    <row r="6482" spans="1:19" ht="14" hidden="1" customHeight="1" x14ac:dyDescent="0.15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>
        <v>15</v>
      </c>
      <c r="S6482" t="s">
        <v>2785</v>
      </c>
    </row>
    <row r="6483" spans="1:19" x14ac:dyDescent="0.15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>
        <v>15</v>
      </c>
      <c r="R6483" t="str">
        <f>IF(Q6480&lt;=4,"低",IF(Q6480&gt;8,"高","中"))</f>
        <v>高</v>
      </c>
      <c r="S6483" t="s">
        <v>2785</v>
      </c>
    </row>
    <row r="6484" spans="1:19" hidden="1" x14ac:dyDescent="0.15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>
        <v>15</v>
      </c>
      <c r="S6484" t="s">
        <v>2785</v>
      </c>
    </row>
    <row r="6485" spans="1:19" hidden="1" x14ac:dyDescent="0.15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>
        <v>8</v>
      </c>
      <c r="S6485" t="s">
        <v>2785</v>
      </c>
    </row>
    <row r="6486" spans="1:19" hidden="1" x14ac:dyDescent="0.15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>
        <v>20</v>
      </c>
      <c r="S6486" t="s">
        <v>2785</v>
      </c>
    </row>
    <row r="6487" spans="1:19" hidden="1" x14ac:dyDescent="0.15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>
        <v>25</v>
      </c>
      <c r="S6487" t="s">
        <v>2785</v>
      </c>
    </row>
    <row r="6488" spans="1:19" x14ac:dyDescent="0.15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>
        <v>35</v>
      </c>
      <c r="R6488" t="str">
        <f>IF(Q6485&lt;=4,"低",IF(Q6485&gt;8,"高","中"))</f>
        <v>中</v>
      </c>
      <c r="S6488" t="s">
        <v>2785</v>
      </c>
    </row>
    <row r="6489" spans="1:19" hidden="1" x14ac:dyDescent="0.15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>
        <v>15</v>
      </c>
      <c r="S6489" t="s">
        <v>2785</v>
      </c>
    </row>
    <row r="6490" spans="1:19" ht="14" customHeight="1" x14ac:dyDescent="0.15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>
        <v>18</v>
      </c>
      <c r="R6490" t="str">
        <f t="shared" ref="R6490:R6491" si="402">IF(Q6487&lt;=4,"低",IF(Q6487&gt;8,"高","中"))</f>
        <v>高</v>
      </c>
      <c r="S6490" t="s">
        <v>2785</v>
      </c>
    </row>
    <row r="6491" spans="1:19" x14ac:dyDescent="0.15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>
        <v>20</v>
      </c>
      <c r="R6491" t="str">
        <f t="shared" si="402"/>
        <v>高</v>
      </c>
      <c r="S6491" t="s">
        <v>2785</v>
      </c>
    </row>
    <row r="6492" spans="1:19" hidden="1" x14ac:dyDescent="0.15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>
        <v>20</v>
      </c>
      <c r="S6492" t="s">
        <v>2785</v>
      </c>
    </row>
    <row r="6493" spans="1:19" hidden="1" x14ac:dyDescent="0.15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>
        <v>18</v>
      </c>
      <c r="S6493" t="s">
        <v>2785</v>
      </c>
    </row>
    <row r="6494" spans="1:19" x14ac:dyDescent="0.15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>
        <v>20</v>
      </c>
      <c r="R6494" t="str">
        <f t="shared" ref="R6494:R6495" si="403">IF(Q6491&lt;=4,"低",IF(Q6491&gt;8,"高","中"))</f>
        <v>高</v>
      </c>
      <c r="S6494" t="s">
        <v>2785</v>
      </c>
    </row>
    <row r="6495" spans="1:19" x14ac:dyDescent="0.15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>
        <v>15</v>
      </c>
      <c r="R6495" t="str">
        <f t="shared" si="403"/>
        <v>高</v>
      </c>
      <c r="S6495" t="s">
        <v>2785</v>
      </c>
    </row>
    <row r="6496" spans="1:19" hidden="1" x14ac:dyDescent="0.15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>
        <v>25</v>
      </c>
      <c r="S6496" t="s">
        <v>2785</v>
      </c>
    </row>
    <row r="6497" spans="1:19" x14ac:dyDescent="0.15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>
        <v>20</v>
      </c>
      <c r="R6497" t="str">
        <f t="shared" ref="R6497:R6499" si="404">IF(Q6494&lt;=4,"低",IF(Q6494&gt;8,"高","中"))</f>
        <v>高</v>
      </c>
      <c r="S6497" t="s">
        <v>2785</v>
      </c>
    </row>
    <row r="6498" spans="1:19" x14ac:dyDescent="0.15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>
        <v>18</v>
      </c>
      <c r="R6498" t="str">
        <f t="shared" si="404"/>
        <v>高</v>
      </c>
      <c r="S6498" t="s">
        <v>2785</v>
      </c>
    </row>
    <row r="6499" spans="1:19" x14ac:dyDescent="0.15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>
        <v>20</v>
      </c>
      <c r="R6499" t="str">
        <f t="shared" si="404"/>
        <v>高</v>
      </c>
      <c r="S6499" t="s">
        <v>2785</v>
      </c>
    </row>
    <row r="6500" spans="1:19" hidden="1" x14ac:dyDescent="0.15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>
        <v>15</v>
      </c>
      <c r="S6500" t="s">
        <v>2785</v>
      </c>
    </row>
    <row r="6501" spans="1:19" ht="14" hidden="1" customHeight="1" x14ac:dyDescent="0.15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>
        <v>25</v>
      </c>
      <c r="S6501" t="s">
        <v>2785</v>
      </c>
    </row>
    <row r="6502" spans="1:19" hidden="1" x14ac:dyDescent="0.15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>
        <v>25</v>
      </c>
      <c r="S6502" t="s">
        <v>2785</v>
      </c>
    </row>
    <row r="6503" spans="1:19" hidden="1" x14ac:dyDescent="0.15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>
        <v>25</v>
      </c>
      <c r="S6503" t="s">
        <v>2785</v>
      </c>
    </row>
    <row r="6504" spans="1:19" hidden="1" x14ac:dyDescent="0.15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>
        <v>12</v>
      </c>
      <c r="S6504" t="s">
        <v>2785</v>
      </c>
    </row>
    <row r="6505" spans="1:19" ht="14" customHeight="1" x14ac:dyDescent="0.15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>
        <v>25</v>
      </c>
      <c r="R6505" t="str">
        <f t="shared" ref="R6505:R6506" si="405">IF(Q6502&lt;=4,"低",IF(Q6502&gt;8,"高","中"))</f>
        <v>高</v>
      </c>
      <c r="S6505" t="s">
        <v>2785</v>
      </c>
    </row>
    <row r="6506" spans="1:19" x14ac:dyDescent="0.15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>
        <v>25</v>
      </c>
      <c r="R6506" t="str">
        <f t="shared" si="405"/>
        <v>高</v>
      </c>
      <c r="S6506" t="s">
        <v>2785</v>
      </c>
    </row>
    <row r="6507" spans="1:19" hidden="1" x14ac:dyDescent="0.15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>
        <v>20</v>
      </c>
      <c r="S6507" t="s">
        <v>2785</v>
      </c>
    </row>
    <row r="6508" spans="1:19" x14ac:dyDescent="0.15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>
        <v>15</v>
      </c>
      <c r="R6508" t="str">
        <f>IF(Q6505&lt;=4,"低",IF(Q6505&gt;8,"高","中"))</f>
        <v>高</v>
      </c>
      <c r="S6508" t="s">
        <v>2785</v>
      </c>
    </row>
    <row r="6509" spans="1:19" hidden="1" x14ac:dyDescent="0.15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>
        <v>20</v>
      </c>
      <c r="S6509" t="s">
        <v>2785</v>
      </c>
    </row>
    <row r="6510" spans="1:19" hidden="1" x14ac:dyDescent="0.15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>
        <v>25</v>
      </c>
      <c r="S6510" t="s">
        <v>2785</v>
      </c>
    </row>
    <row r="6511" spans="1:19" hidden="1" x14ac:dyDescent="0.15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>
        <v>15</v>
      </c>
      <c r="S6511" t="s">
        <v>2785</v>
      </c>
    </row>
    <row r="6512" spans="1:19" hidden="1" x14ac:dyDescent="0.15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>
        <v>30</v>
      </c>
      <c r="S6512" t="s">
        <v>2785</v>
      </c>
    </row>
    <row r="6513" spans="1:19" hidden="1" x14ac:dyDescent="0.15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>
        <v>20</v>
      </c>
      <c r="S6513" t="s">
        <v>2785</v>
      </c>
    </row>
    <row r="6514" spans="1:19" hidden="1" x14ac:dyDescent="0.15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>
        <v>25</v>
      </c>
      <c r="S6514" t="s">
        <v>2785</v>
      </c>
    </row>
    <row r="6515" spans="1:19" ht="14" hidden="1" customHeight="1" x14ac:dyDescent="0.15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>
        <v>15</v>
      </c>
      <c r="S6515" t="s">
        <v>2785</v>
      </c>
    </row>
    <row r="6516" spans="1:19" hidden="1" x14ac:dyDescent="0.15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>
        <v>20</v>
      </c>
      <c r="S6516" t="s">
        <v>2785</v>
      </c>
    </row>
    <row r="6517" spans="1:19" hidden="1" x14ac:dyDescent="0.15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>
        <v>25</v>
      </c>
      <c r="S6517" t="s">
        <v>2785</v>
      </c>
    </row>
    <row r="6518" spans="1:19" hidden="1" x14ac:dyDescent="0.15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>
        <v>20</v>
      </c>
      <c r="S6518" t="s">
        <v>2785</v>
      </c>
    </row>
    <row r="6519" spans="1:19" x14ac:dyDescent="0.15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>
        <v>15</v>
      </c>
      <c r="R6519" t="str">
        <f>IF(Q6516&lt;=4,"低",IF(Q6516&gt;8,"高","中"))</f>
        <v>高</v>
      </c>
      <c r="S6519" t="s">
        <v>2785</v>
      </c>
    </row>
    <row r="6520" spans="1:19" hidden="1" x14ac:dyDescent="0.15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>
        <v>35</v>
      </c>
      <c r="S6520" t="s">
        <v>2785</v>
      </c>
    </row>
    <row r="6521" spans="1:19" x14ac:dyDescent="0.15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>
        <v>25</v>
      </c>
      <c r="R6521" t="str">
        <f>IF(Q6518&lt;=4,"低",IF(Q6518&gt;8,"高","中"))</f>
        <v>高</v>
      </c>
      <c r="S6521" t="s">
        <v>2785</v>
      </c>
    </row>
    <row r="6522" spans="1:19" hidden="1" x14ac:dyDescent="0.15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>
        <v>18</v>
      </c>
      <c r="S6522" t="s">
        <v>2785</v>
      </c>
    </row>
    <row r="6523" spans="1:19" x14ac:dyDescent="0.15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10334</v>
      </c>
      <c r="R6523" t="str">
        <f>IF(Q6520&lt;=4,"低",IF(Q6520&gt;8,"高","中"))</f>
        <v>高</v>
      </c>
      <c r="S6523" t="s">
        <v>2785</v>
      </c>
    </row>
    <row r="6524" spans="1:19" hidden="1" x14ac:dyDescent="0.15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>
        <v>33</v>
      </c>
      <c r="S6524" t="s">
        <v>2785</v>
      </c>
    </row>
    <row r="6525" spans="1:19" ht="14" hidden="1" customHeight="1" x14ac:dyDescent="0.15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>
        <v>20</v>
      </c>
      <c r="S6525" t="s">
        <v>2785</v>
      </c>
    </row>
    <row r="6526" spans="1:19" hidden="1" x14ac:dyDescent="0.15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>
        <v>15</v>
      </c>
      <c r="S6526" t="s">
        <v>2785</v>
      </c>
    </row>
    <row r="6527" spans="1:19" x14ac:dyDescent="0.15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>
        <v>18</v>
      </c>
      <c r="R6527" t="str">
        <f>IF(Q6524&lt;=4,"低",IF(Q6524&gt;8,"高","中"))</f>
        <v>高</v>
      </c>
      <c r="S6527" t="s">
        <v>2785</v>
      </c>
    </row>
    <row r="6528" spans="1:19" hidden="1" x14ac:dyDescent="0.15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>
        <v>20</v>
      </c>
      <c r="S6528" t="s">
        <v>2785</v>
      </c>
    </row>
    <row r="6529" spans="1:19" hidden="1" x14ac:dyDescent="0.15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>
        <v>20</v>
      </c>
      <c r="S6529" t="s">
        <v>2785</v>
      </c>
    </row>
    <row r="6530" spans="1:19" hidden="1" x14ac:dyDescent="0.15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>
        <v>14</v>
      </c>
      <c r="S6530" t="s">
        <v>2785</v>
      </c>
    </row>
    <row r="6531" spans="1:19" x14ac:dyDescent="0.15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>
        <v>36</v>
      </c>
      <c r="R6531" t="str">
        <f t="shared" ref="R6531:R6532" si="406">IF(Q6528&lt;=4,"低",IF(Q6528&gt;8,"高","中"))</f>
        <v>高</v>
      </c>
      <c r="S6531" t="s">
        <v>2785</v>
      </c>
    </row>
    <row r="6532" spans="1:19" x14ac:dyDescent="0.15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>
        <v>15</v>
      </c>
      <c r="R6532" t="str">
        <f t="shared" si="406"/>
        <v>高</v>
      </c>
      <c r="S6532" t="s">
        <v>2785</v>
      </c>
    </row>
    <row r="6533" spans="1:19" hidden="1" x14ac:dyDescent="0.15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>
        <v>20</v>
      </c>
      <c r="S6533" t="s">
        <v>2785</v>
      </c>
    </row>
    <row r="6534" spans="1:19" x14ac:dyDescent="0.15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>
        <v>15</v>
      </c>
      <c r="R6534" t="str">
        <f>IF(Q6531&lt;=4,"低",IF(Q6531&gt;8,"高","中"))</f>
        <v>高</v>
      </c>
      <c r="S6534" t="s">
        <v>2785</v>
      </c>
    </row>
    <row r="6535" spans="1:19" ht="14" hidden="1" customHeight="1" x14ac:dyDescent="0.15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>
        <v>18</v>
      </c>
      <c r="S6535" t="s">
        <v>2785</v>
      </c>
    </row>
    <row r="6536" spans="1:19" x14ac:dyDescent="0.15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>
        <v>30</v>
      </c>
      <c r="R6536" t="str">
        <f t="shared" ref="R6536:R6541" si="407">IF(Q6533&lt;=4,"低",IF(Q6533&gt;8,"高","中"))</f>
        <v>高</v>
      </c>
      <c r="S6536" t="s">
        <v>2785</v>
      </c>
    </row>
    <row r="6537" spans="1:19" x14ac:dyDescent="0.15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>
        <v>30</v>
      </c>
      <c r="R6537" t="str">
        <f t="shared" si="407"/>
        <v>高</v>
      </c>
      <c r="S6537" t="s">
        <v>2785</v>
      </c>
    </row>
    <row r="6538" spans="1:19" ht="14" customHeight="1" x14ac:dyDescent="0.15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>
        <v>15</v>
      </c>
      <c r="R6538" t="str">
        <f t="shared" si="407"/>
        <v>高</v>
      </c>
      <c r="S6538" t="s">
        <v>2785</v>
      </c>
    </row>
    <row r="6539" spans="1:19" x14ac:dyDescent="0.15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>
        <v>15</v>
      </c>
      <c r="R6539" t="str">
        <f t="shared" si="407"/>
        <v>高</v>
      </c>
      <c r="S6539" t="s">
        <v>2785</v>
      </c>
    </row>
    <row r="6540" spans="1:19" x14ac:dyDescent="0.15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>
        <v>15</v>
      </c>
      <c r="R6540" t="str">
        <f t="shared" si="407"/>
        <v>高</v>
      </c>
      <c r="S6540" t="s">
        <v>2785</v>
      </c>
    </row>
    <row r="6541" spans="1:19" x14ac:dyDescent="0.15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>
        <v>15</v>
      </c>
      <c r="R6541" t="str">
        <f t="shared" si="407"/>
        <v>高</v>
      </c>
      <c r="S6541" t="s">
        <v>2785</v>
      </c>
    </row>
    <row r="6542" spans="1:19" hidden="1" x14ac:dyDescent="0.15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>
        <v>30</v>
      </c>
      <c r="S6542" t="s">
        <v>2785</v>
      </c>
    </row>
    <row r="6543" spans="1:19" x14ac:dyDescent="0.15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>
        <v>10</v>
      </c>
      <c r="R6543" t="str">
        <f>IF(Q6540&lt;=4,"低",IF(Q6540&gt;8,"高","中"))</f>
        <v>高</v>
      </c>
      <c r="S6543" t="s">
        <v>2785</v>
      </c>
    </row>
    <row r="6544" spans="1:19" hidden="1" x14ac:dyDescent="0.15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>
        <v>12</v>
      </c>
      <c r="S6544" t="s">
        <v>2785</v>
      </c>
    </row>
    <row r="6545" spans="1:19" hidden="1" x14ac:dyDescent="0.15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>
        <v>20</v>
      </c>
      <c r="S6545" t="s">
        <v>2785</v>
      </c>
    </row>
    <row r="6546" spans="1:19" hidden="1" x14ac:dyDescent="0.15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>
        <v>20</v>
      </c>
      <c r="S6546" t="s">
        <v>2785</v>
      </c>
    </row>
    <row r="6547" spans="1:19" x14ac:dyDescent="0.15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>
        <v>16</v>
      </c>
      <c r="R6547" t="str">
        <f t="shared" ref="R6547:R6548" si="408">IF(Q6544&lt;=4,"低",IF(Q6544&gt;8,"高","中"))</f>
        <v>高</v>
      </c>
      <c r="S6547" t="s">
        <v>2785</v>
      </c>
    </row>
    <row r="6548" spans="1:19" x14ac:dyDescent="0.15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>
        <v>30</v>
      </c>
      <c r="R6548" t="str">
        <f t="shared" si="408"/>
        <v>高</v>
      </c>
      <c r="S6548" t="s">
        <v>2785</v>
      </c>
    </row>
    <row r="6549" spans="1:19" hidden="1" x14ac:dyDescent="0.15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>
        <v>20</v>
      </c>
      <c r="S6549" t="s">
        <v>2785</v>
      </c>
    </row>
    <row r="6550" spans="1:19" hidden="1" x14ac:dyDescent="0.15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>
        <v>13</v>
      </c>
      <c r="S6550" t="s">
        <v>2785</v>
      </c>
    </row>
    <row r="6551" spans="1:19" hidden="1" x14ac:dyDescent="0.15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>
        <v>25</v>
      </c>
      <c r="S6551" t="s">
        <v>2785</v>
      </c>
    </row>
    <row r="6552" spans="1:19" hidden="1" x14ac:dyDescent="0.15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>
        <v>25</v>
      </c>
      <c r="S6552" t="s">
        <v>2785</v>
      </c>
    </row>
    <row r="6553" spans="1:19" x14ac:dyDescent="0.15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>
        <v>15</v>
      </c>
      <c r="R6553" t="str">
        <f t="shared" ref="R6553:R6556" si="409">IF(Q6550&lt;=4,"低",IF(Q6550&gt;8,"高","中"))</f>
        <v>高</v>
      </c>
      <c r="S6553" t="s">
        <v>2785</v>
      </c>
    </row>
    <row r="6554" spans="1:19" x14ac:dyDescent="0.15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>
        <v>30</v>
      </c>
      <c r="R6554" t="str">
        <f t="shared" si="409"/>
        <v>高</v>
      </c>
      <c r="S6554" t="s">
        <v>2785</v>
      </c>
    </row>
    <row r="6555" spans="1:19" ht="14" customHeight="1" x14ac:dyDescent="0.15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>
        <v>20</v>
      </c>
      <c r="R6555" t="str">
        <f t="shared" si="409"/>
        <v>高</v>
      </c>
      <c r="S6555" t="s">
        <v>2785</v>
      </c>
    </row>
    <row r="6556" spans="1:19" x14ac:dyDescent="0.15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>
        <v>25</v>
      </c>
      <c r="R6556" t="str">
        <f t="shared" si="409"/>
        <v>高</v>
      </c>
      <c r="S6556" t="s">
        <v>2785</v>
      </c>
    </row>
    <row r="6557" spans="1:19" ht="14" hidden="1" customHeight="1" x14ac:dyDescent="0.15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>
        <v>20</v>
      </c>
      <c r="S6557" t="s">
        <v>2785</v>
      </c>
    </row>
    <row r="6558" spans="1:19" ht="14" customHeight="1" x14ac:dyDescent="0.15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>
        <v>20</v>
      </c>
      <c r="R6558" t="str">
        <f>IF(Q6555&lt;=4,"低",IF(Q6555&gt;8,"高","中"))</f>
        <v>高</v>
      </c>
      <c r="S6558" t="s">
        <v>2785</v>
      </c>
    </row>
    <row r="6559" spans="1:19" hidden="1" x14ac:dyDescent="0.15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>
        <v>15</v>
      </c>
      <c r="S6559" t="s">
        <v>2785</v>
      </c>
    </row>
    <row r="6560" spans="1:19" ht="14" customHeight="1" x14ac:dyDescent="0.15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>
        <v>20</v>
      </c>
      <c r="R6560" t="str">
        <f t="shared" ref="R6560:R6562" si="410">IF(Q6557&lt;=4,"低",IF(Q6557&gt;8,"高","中"))</f>
        <v>高</v>
      </c>
      <c r="S6560" t="s">
        <v>2785</v>
      </c>
    </row>
    <row r="6561" spans="1:19" x14ac:dyDescent="0.15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>
        <v>30</v>
      </c>
      <c r="R6561" t="str">
        <f t="shared" si="410"/>
        <v>高</v>
      </c>
      <c r="S6561" t="s">
        <v>2785</v>
      </c>
    </row>
    <row r="6562" spans="1:19" x14ac:dyDescent="0.15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>
        <v>20</v>
      </c>
      <c r="R6562" t="str">
        <f t="shared" si="410"/>
        <v>高</v>
      </c>
      <c r="S6562" t="s">
        <v>2785</v>
      </c>
    </row>
    <row r="6563" spans="1:19" hidden="1" x14ac:dyDescent="0.15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>
        <v>20</v>
      </c>
      <c r="S6563" t="s">
        <v>2785</v>
      </c>
    </row>
    <row r="6564" spans="1:19" hidden="1" x14ac:dyDescent="0.15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>
        <v>12</v>
      </c>
      <c r="S6564" t="s">
        <v>2785</v>
      </c>
    </row>
    <row r="6565" spans="1:19" hidden="1" x14ac:dyDescent="0.15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>
        <v>30</v>
      </c>
      <c r="S6565" t="s">
        <v>2785</v>
      </c>
    </row>
    <row r="6566" spans="1:19" x14ac:dyDescent="0.15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>
        <v>30</v>
      </c>
      <c r="R6566" t="str">
        <f t="shared" ref="R6566:R6568" si="411">IF(Q6563&lt;=4,"低",IF(Q6563&gt;8,"高","中"))</f>
        <v>高</v>
      </c>
      <c r="S6566" t="s">
        <v>2785</v>
      </c>
    </row>
    <row r="6567" spans="1:19" x14ac:dyDescent="0.15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>
        <v>30</v>
      </c>
      <c r="R6567" t="str">
        <f t="shared" si="411"/>
        <v>高</v>
      </c>
      <c r="S6567" t="s">
        <v>2785</v>
      </c>
    </row>
    <row r="6568" spans="1:19" ht="14" customHeight="1" x14ac:dyDescent="0.15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>
        <v>15</v>
      </c>
      <c r="R6568" t="str">
        <f t="shared" si="411"/>
        <v>高</v>
      </c>
      <c r="S6568" t="s">
        <v>2785</v>
      </c>
    </row>
    <row r="6569" spans="1:19" hidden="1" x14ac:dyDescent="0.15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>
        <v>15</v>
      </c>
      <c r="S6569" t="s">
        <v>2785</v>
      </c>
    </row>
    <row r="6570" spans="1:19" ht="14" customHeight="1" x14ac:dyDescent="0.15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>
        <v>25</v>
      </c>
      <c r="R6570" t="str">
        <f>IF(Q6567&lt;=4,"低",IF(Q6567&gt;8,"高","中"))</f>
        <v>高</v>
      </c>
      <c r="S6570" t="s">
        <v>2785</v>
      </c>
    </row>
    <row r="6571" spans="1:19" hidden="1" x14ac:dyDescent="0.15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>
        <v>20</v>
      </c>
      <c r="S6571" t="s">
        <v>2785</v>
      </c>
    </row>
    <row r="6572" spans="1:19" hidden="1" x14ac:dyDescent="0.15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>
        <v>20</v>
      </c>
      <c r="S6572" t="s">
        <v>2785</v>
      </c>
    </row>
    <row r="6573" spans="1:19" ht="14" hidden="1" customHeight="1" x14ac:dyDescent="0.15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>
        <v>20</v>
      </c>
      <c r="S6573" t="s">
        <v>2785</v>
      </c>
    </row>
    <row r="6574" spans="1:19" hidden="1" x14ac:dyDescent="0.15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>
        <v>20</v>
      </c>
      <c r="S6574" t="s">
        <v>2785</v>
      </c>
    </row>
    <row r="6575" spans="1:19" ht="14" customHeight="1" x14ac:dyDescent="0.15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>
        <v>20</v>
      </c>
      <c r="R6575" t="str">
        <f>IF(Q6572&lt;=4,"低",IF(Q6572&gt;8,"高","中"))</f>
        <v>高</v>
      </c>
      <c r="S6575" t="s">
        <v>2785</v>
      </c>
    </row>
    <row r="6576" spans="1:19" hidden="1" x14ac:dyDescent="0.15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>
        <v>30</v>
      </c>
      <c r="S6576" t="s">
        <v>2785</v>
      </c>
    </row>
    <row r="6577" spans="1:19" hidden="1" x14ac:dyDescent="0.15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>
        <v>13</v>
      </c>
      <c r="S6577" t="s">
        <v>2785</v>
      </c>
    </row>
    <row r="6578" spans="1:19" hidden="1" x14ac:dyDescent="0.15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>
        <v>13</v>
      </c>
      <c r="S6578" t="s">
        <v>2785</v>
      </c>
    </row>
    <row r="6579" spans="1:19" hidden="1" x14ac:dyDescent="0.15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>
        <v>8</v>
      </c>
      <c r="S6579" t="s">
        <v>2785</v>
      </c>
    </row>
    <row r="6580" spans="1:19" x14ac:dyDescent="0.15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>
        <v>30</v>
      </c>
      <c r="R6580" t="str">
        <f>IF(Q6577&lt;=4,"低",IF(Q6577&gt;8,"高","中"))</f>
        <v>高</v>
      </c>
      <c r="S6580" t="s">
        <v>2785</v>
      </c>
    </row>
    <row r="6581" spans="1:19" hidden="1" x14ac:dyDescent="0.15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>
        <v>20</v>
      </c>
      <c r="S6581" t="s">
        <v>2785</v>
      </c>
    </row>
    <row r="6582" spans="1:19" ht="14" hidden="1" customHeight="1" x14ac:dyDescent="0.15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>
        <v>15</v>
      </c>
      <c r="S6582" t="s">
        <v>2785</v>
      </c>
    </row>
    <row r="6583" spans="1:19" ht="14" hidden="1" customHeight="1" x14ac:dyDescent="0.15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>
        <v>15</v>
      </c>
      <c r="S6583" t="s">
        <v>2785</v>
      </c>
    </row>
    <row r="6584" spans="1:19" hidden="1" x14ac:dyDescent="0.15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>
        <v>30</v>
      </c>
      <c r="S6584" t="s">
        <v>2785</v>
      </c>
    </row>
    <row r="6585" spans="1:19" x14ac:dyDescent="0.15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>
        <v>30</v>
      </c>
      <c r="R6585" t="str">
        <f t="shared" ref="R6585:R6586" si="412">IF(Q6582&lt;=4,"低",IF(Q6582&gt;8,"高","中"))</f>
        <v>高</v>
      </c>
      <c r="S6585" t="s">
        <v>2785</v>
      </c>
    </row>
    <row r="6586" spans="1:19" x14ac:dyDescent="0.15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>
        <v>30</v>
      </c>
      <c r="R6586" t="str">
        <f t="shared" si="412"/>
        <v>高</v>
      </c>
      <c r="S6586" t="s">
        <v>2785</v>
      </c>
    </row>
    <row r="6587" spans="1:19" hidden="1" x14ac:dyDescent="0.15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>
        <v>25</v>
      </c>
      <c r="S6587" t="s">
        <v>2785</v>
      </c>
    </row>
    <row r="6588" spans="1:19" x14ac:dyDescent="0.15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>
        <v>30</v>
      </c>
      <c r="R6588" t="str">
        <f>IF(Q6585&lt;=4,"低",IF(Q6585&gt;8,"高","中"))</f>
        <v>高</v>
      </c>
      <c r="S6588" t="s">
        <v>2785</v>
      </c>
    </row>
    <row r="6589" spans="1:19" hidden="1" x14ac:dyDescent="0.15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>
        <v>10</v>
      </c>
      <c r="S6589" t="s">
        <v>2785</v>
      </c>
    </row>
    <row r="6590" spans="1:19" hidden="1" x14ac:dyDescent="0.15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>
        <v>25</v>
      </c>
      <c r="S6590" t="s">
        <v>2785</v>
      </c>
    </row>
    <row r="6591" spans="1:19" hidden="1" x14ac:dyDescent="0.15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>
        <v>15</v>
      </c>
      <c r="S6591" t="s">
        <v>2785</v>
      </c>
    </row>
    <row r="6592" spans="1:19" x14ac:dyDescent="0.15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>
        <v>25</v>
      </c>
      <c r="R6592" t="str">
        <f>IF(Q6589&lt;=4,"低",IF(Q6589&gt;8,"高","中"))</f>
        <v>高</v>
      </c>
      <c r="S6592" t="s">
        <v>2785</v>
      </c>
    </row>
    <row r="6593" spans="1:19" hidden="1" x14ac:dyDescent="0.15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>
        <v>25</v>
      </c>
      <c r="S6593" t="s">
        <v>3108</v>
      </c>
    </row>
    <row r="6594" spans="1:19" ht="14" customHeight="1" x14ac:dyDescent="0.15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>
        <v>50</v>
      </c>
      <c r="R6594" t="str">
        <f t="shared" ref="R6594:R6596" si="413">IF(Q6591&lt;=4,"低",IF(Q6591&gt;8,"高","中"))</f>
        <v>高</v>
      </c>
      <c r="S6594" t="s">
        <v>3108</v>
      </c>
    </row>
    <row r="6595" spans="1:19" x14ac:dyDescent="0.15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>
        <v>20</v>
      </c>
      <c r="R6595" t="str">
        <f t="shared" si="413"/>
        <v>高</v>
      </c>
      <c r="S6595" t="s">
        <v>3108</v>
      </c>
    </row>
    <row r="6596" spans="1:19" x14ac:dyDescent="0.15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>
        <v>40</v>
      </c>
      <c r="R6596" t="str">
        <f t="shared" si="413"/>
        <v>高</v>
      </c>
      <c r="S6596" t="s">
        <v>3108</v>
      </c>
    </row>
    <row r="6597" spans="1:19" hidden="1" x14ac:dyDescent="0.15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>
        <v>20</v>
      </c>
      <c r="S6597" t="s">
        <v>3108</v>
      </c>
    </row>
    <row r="6598" spans="1:19" x14ac:dyDescent="0.15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>
        <v>60</v>
      </c>
      <c r="R6598" t="str">
        <f>IF(Q6595&lt;=4,"低",IF(Q6595&gt;8,"高","中"))</f>
        <v>高</v>
      </c>
      <c r="S6598" t="s">
        <v>3108</v>
      </c>
    </row>
    <row r="6599" spans="1:19" ht="14" hidden="1" customHeight="1" x14ac:dyDescent="0.15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>
        <v>5</v>
      </c>
      <c r="S6599" t="s">
        <v>272</v>
      </c>
    </row>
    <row r="6600" spans="1:19" hidden="1" x14ac:dyDescent="0.15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>
        <v>5</v>
      </c>
      <c r="S6600" t="s">
        <v>272</v>
      </c>
    </row>
    <row r="6601" spans="1:19" hidden="1" x14ac:dyDescent="0.15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>
        <v>8</v>
      </c>
      <c r="S6601" t="s">
        <v>272</v>
      </c>
    </row>
    <row r="6602" spans="1:19" ht="14" hidden="1" customHeight="1" x14ac:dyDescent="0.15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>
        <v>3</v>
      </c>
      <c r="S6602" t="s">
        <v>272</v>
      </c>
    </row>
    <row r="6603" spans="1:19" ht="14" hidden="1" customHeight="1" x14ac:dyDescent="0.15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>
        <v>6</v>
      </c>
      <c r="S6603" t="s">
        <v>272</v>
      </c>
    </row>
    <row r="6604" spans="1:19" hidden="1" x14ac:dyDescent="0.15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>
        <v>4</v>
      </c>
      <c r="S6604" t="s">
        <v>272</v>
      </c>
    </row>
    <row r="6605" spans="1:19" hidden="1" x14ac:dyDescent="0.15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>
        <v>3</v>
      </c>
      <c r="S6605" t="s">
        <v>272</v>
      </c>
    </row>
    <row r="6606" spans="1:19" hidden="1" x14ac:dyDescent="0.15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>
        <v>4</v>
      </c>
      <c r="S6606" t="s">
        <v>272</v>
      </c>
    </row>
    <row r="6607" spans="1:19" ht="14" hidden="1" customHeight="1" x14ac:dyDescent="0.15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>
        <v>4</v>
      </c>
      <c r="S6607" t="s">
        <v>272</v>
      </c>
    </row>
    <row r="6608" spans="1:19" ht="14" hidden="1" customHeight="1" x14ac:dyDescent="0.15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>
        <v>4</v>
      </c>
      <c r="S6608" t="s">
        <v>272</v>
      </c>
    </row>
    <row r="6609" spans="1:19" ht="14" hidden="1" customHeight="1" x14ac:dyDescent="0.15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>
        <v>3</v>
      </c>
      <c r="S6609" t="s">
        <v>272</v>
      </c>
    </row>
    <row r="6610" spans="1:19" hidden="1" x14ac:dyDescent="0.15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>
        <v>4</v>
      </c>
      <c r="S6610" t="s">
        <v>272</v>
      </c>
    </row>
    <row r="6611" spans="1:19" ht="14" hidden="1" customHeight="1" x14ac:dyDescent="0.15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>
        <v>3</v>
      </c>
      <c r="S6611" t="s">
        <v>272</v>
      </c>
    </row>
    <row r="6612" spans="1:19" ht="14" hidden="1" customHeight="1" x14ac:dyDescent="0.15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>
        <v>6</v>
      </c>
      <c r="S6612" t="s">
        <v>272</v>
      </c>
    </row>
    <row r="6613" spans="1:19" hidden="1" x14ac:dyDescent="0.15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>
        <v>4</v>
      </c>
      <c r="S6613" t="s">
        <v>272</v>
      </c>
    </row>
    <row r="6614" spans="1:19" ht="14" hidden="1" customHeight="1" x14ac:dyDescent="0.15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5366</v>
      </c>
      <c r="S6614" t="s">
        <v>272</v>
      </c>
    </row>
    <row r="6615" spans="1:19" ht="14" hidden="1" customHeight="1" x14ac:dyDescent="0.15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>
        <v>4</v>
      </c>
      <c r="S6615" t="s">
        <v>272</v>
      </c>
    </row>
    <row r="6616" spans="1:19" ht="14" hidden="1" customHeight="1" x14ac:dyDescent="0.15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>
        <v>3</v>
      </c>
      <c r="S6616" t="s">
        <v>272</v>
      </c>
    </row>
    <row r="6617" spans="1:19" x14ac:dyDescent="0.15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>
        <v>8</v>
      </c>
      <c r="R6617" t="str">
        <f>IF(Q6614&lt;=4,"低",IF(Q6614&gt;8,"高","中"))</f>
        <v>高</v>
      </c>
      <c r="S6617" t="s">
        <v>272</v>
      </c>
    </row>
    <row r="6618" spans="1:19" ht="14" hidden="1" customHeight="1" x14ac:dyDescent="0.15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>
        <v>4</v>
      </c>
      <c r="S6618" t="s">
        <v>272</v>
      </c>
    </row>
    <row r="6619" spans="1:19" ht="14" hidden="1" customHeight="1" x14ac:dyDescent="0.15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>
        <v>4</v>
      </c>
      <c r="S6619" t="s">
        <v>272</v>
      </c>
    </row>
    <row r="6620" spans="1:19" x14ac:dyDescent="0.15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>
        <v>3</v>
      </c>
      <c r="R6620" t="str">
        <f>IF(Q6617&lt;=4,"低",IF(Q6617&gt;8,"高","中"))</f>
        <v>中</v>
      </c>
      <c r="S6620" t="s">
        <v>272</v>
      </c>
    </row>
    <row r="6621" spans="1:19" hidden="1" x14ac:dyDescent="0.15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>
        <v>2</v>
      </c>
      <c r="S6621" t="s">
        <v>272</v>
      </c>
    </row>
    <row r="6622" spans="1:19" ht="14" hidden="1" customHeight="1" x14ac:dyDescent="0.15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>
        <v>6</v>
      </c>
      <c r="S6622" t="s">
        <v>272</v>
      </c>
    </row>
    <row r="6623" spans="1:19" ht="14" customHeight="1" x14ac:dyDescent="0.15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>
        <v>12</v>
      </c>
      <c r="R6623" t="str">
        <f>IF(Q6620&lt;=4,"低",IF(Q6620&gt;8,"高","中"))</f>
        <v>低</v>
      </c>
      <c r="S6623" t="s">
        <v>272</v>
      </c>
    </row>
    <row r="6624" spans="1:19" ht="14" hidden="1" customHeight="1" x14ac:dyDescent="0.15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>
        <v>7</v>
      </c>
      <c r="S6624" t="s">
        <v>272</v>
      </c>
    </row>
    <row r="6625" spans="1:19" hidden="1" x14ac:dyDescent="0.15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>
        <v>15</v>
      </c>
      <c r="S6625" t="s">
        <v>272</v>
      </c>
    </row>
    <row r="6626" spans="1:19" ht="14" customHeight="1" x14ac:dyDescent="0.15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>
        <v>15</v>
      </c>
      <c r="R6626" t="str">
        <f>IF(Q6623&lt;=4,"低",IF(Q6623&gt;8,"高","中"))</f>
        <v>高</v>
      </c>
      <c r="S6626" t="s">
        <v>272</v>
      </c>
    </row>
    <row r="6627" spans="1:19" ht="14" hidden="1" customHeight="1" x14ac:dyDescent="0.15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>
        <v>6</v>
      </c>
      <c r="S6627" t="s">
        <v>272</v>
      </c>
    </row>
    <row r="6628" spans="1:19" hidden="1" x14ac:dyDescent="0.15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>
        <v>9</v>
      </c>
      <c r="S6628" t="s">
        <v>272</v>
      </c>
    </row>
    <row r="6629" spans="1:19" ht="14" hidden="1" customHeight="1" x14ac:dyDescent="0.15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>
        <v>15</v>
      </c>
      <c r="S6629" t="s">
        <v>272</v>
      </c>
    </row>
    <row r="6630" spans="1:19" ht="14" hidden="1" customHeight="1" x14ac:dyDescent="0.15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>
        <v>7</v>
      </c>
      <c r="S6630" t="s">
        <v>272</v>
      </c>
    </row>
    <row r="6631" spans="1:19" ht="14" hidden="1" customHeight="1" x14ac:dyDescent="0.15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>
        <v>3</v>
      </c>
      <c r="S6631" t="s">
        <v>272</v>
      </c>
    </row>
    <row r="6632" spans="1:19" ht="14" hidden="1" customHeight="1" x14ac:dyDescent="0.15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>
        <v>6</v>
      </c>
      <c r="S6632" t="s">
        <v>272</v>
      </c>
    </row>
    <row r="6633" spans="1:19" hidden="1" x14ac:dyDescent="0.15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>
        <v>9</v>
      </c>
      <c r="S6633" t="s">
        <v>272</v>
      </c>
    </row>
    <row r="6634" spans="1:19" hidden="1" x14ac:dyDescent="0.15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>
        <v>3</v>
      </c>
      <c r="S6634" t="s">
        <v>272</v>
      </c>
    </row>
    <row r="6635" spans="1:19" x14ac:dyDescent="0.15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>
        <v>20</v>
      </c>
      <c r="R6635" t="str">
        <f>IF(Q6632&lt;=4,"低",IF(Q6632&gt;8,"高","中"))</f>
        <v>中</v>
      </c>
      <c r="S6635" t="s">
        <v>272</v>
      </c>
    </row>
    <row r="6636" spans="1:19" ht="14" hidden="1" customHeight="1" x14ac:dyDescent="0.15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>
        <v>5</v>
      </c>
      <c r="S6636" t="s">
        <v>272</v>
      </c>
    </row>
    <row r="6637" spans="1:19" hidden="1" x14ac:dyDescent="0.15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>
        <v>3</v>
      </c>
      <c r="S6637" t="s">
        <v>272</v>
      </c>
    </row>
    <row r="6638" spans="1:19" hidden="1" x14ac:dyDescent="0.15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>
        <v>3</v>
      </c>
      <c r="S6638" t="s">
        <v>272</v>
      </c>
    </row>
    <row r="6639" spans="1:19" ht="14" hidden="1" customHeight="1" x14ac:dyDescent="0.15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>
        <v>2</v>
      </c>
      <c r="S6639" t="s">
        <v>272</v>
      </c>
    </row>
    <row r="6640" spans="1:19" ht="14" hidden="1" customHeight="1" x14ac:dyDescent="0.15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>
        <v>4</v>
      </c>
      <c r="S6640" t="s">
        <v>272</v>
      </c>
    </row>
    <row r="6641" spans="1:19" ht="14" hidden="1" customHeight="1" x14ac:dyDescent="0.15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10796</v>
      </c>
      <c r="S6641" t="s">
        <v>272</v>
      </c>
    </row>
    <row r="6642" spans="1:19" hidden="1" x14ac:dyDescent="0.15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>
        <v>8</v>
      </c>
      <c r="S6642" t="s">
        <v>272</v>
      </c>
    </row>
    <row r="6643" spans="1:19" hidden="1" x14ac:dyDescent="0.15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>
        <v>8</v>
      </c>
      <c r="S6643" t="s">
        <v>272</v>
      </c>
    </row>
    <row r="6644" spans="1:19" ht="14" hidden="1" customHeight="1" x14ac:dyDescent="0.15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>
        <v>9</v>
      </c>
      <c r="S6644" t="s">
        <v>272</v>
      </c>
    </row>
    <row r="6645" spans="1:19" ht="14" hidden="1" customHeight="1" x14ac:dyDescent="0.15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>
        <v>6</v>
      </c>
      <c r="S6645" t="s">
        <v>272</v>
      </c>
    </row>
    <row r="6646" spans="1:19" hidden="1" x14ac:dyDescent="0.15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>
        <v>9</v>
      </c>
      <c r="S6646" t="s">
        <v>272</v>
      </c>
    </row>
    <row r="6647" spans="1:19" x14ac:dyDescent="0.15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>
        <v>3</v>
      </c>
      <c r="R6647" t="str">
        <f>IF(Q6644&lt;=4,"低",IF(Q6644&gt;8,"高","中"))</f>
        <v>高</v>
      </c>
      <c r="S6647" t="s">
        <v>272</v>
      </c>
    </row>
    <row r="6648" spans="1:19" hidden="1" x14ac:dyDescent="0.15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>
        <v>3</v>
      </c>
      <c r="S6648" t="s">
        <v>272</v>
      </c>
    </row>
    <row r="6649" spans="1:19" ht="14" hidden="1" customHeight="1" x14ac:dyDescent="0.15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>
        <v>6</v>
      </c>
      <c r="S6649" t="s">
        <v>272</v>
      </c>
    </row>
    <row r="6650" spans="1:19" x14ac:dyDescent="0.15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>
        <v>5</v>
      </c>
      <c r="R6650" t="str">
        <f t="shared" ref="R6650:R6652" si="414">IF(Q6647&lt;=4,"低",IF(Q6647&gt;8,"高","中"))</f>
        <v>低</v>
      </c>
      <c r="S6650" t="s">
        <v>272</v>
      </c>
    </row>
    <row r="6651" spans="1:19" x14ac:dyDescent="0.15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>
        <v>15</v>
      </c>
      <c r="R6651" t="str">
        <f t="shared" si="414"/>
        <v>低</v>
      </c>
      <c r="S6651" t="s">
        <v>272</v>
      </c>
    </row>
    <row r="6652" spans="1:19" x14ac:dyDescent="0.15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>
        <v>10</v>
      </c>
      <c r="R6652" t="str">
        <f t="shared" si="414"/>
        <v>中</v>
      </c>
      <c r="S6652" t="s">
        <v>272</v>
      </c>
    </row>
    <row r="6653" spans="1:19" hidden="1" x14ac:dyDescent="0.15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>
        <v>6</v>
      </c>
      <c r="S6653" t="s">
        <v>272</v>
      </c>
    </row>
    <row r="6654" spans="1:19" hidden="1" x14ac:dyDescent="0.15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>
        <v>7</v>
      </c>
      <c r="S6654" t="s">
        <v>272</v>
      </c>
    </row>
    <row r="6655" spans="1:19" hidden="1" x14ac:dyDescent="0.15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>
        <v>5</v>
      </c>
      <c r="S6655" t="s">
        <v>272</v>
      </c>
    </row>
    <row r="6656" spans="1:19" hidden="1" x14ac:dyDescent="0.15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>
        <v>10</v>
      </c>
      <c r="S6656" t="s">
        <v>272</v>
      </c>
    </row>
    <row r="6657" spans="1:19" hidden="1" x14ac:dyDescent="0.15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>
        <v>2</v>
      </c>
      <c r="S6657" t="s">
        <v>272</v>
      </c>
    </row>
    <row r="6658" spans="1:19" hidden="1" x14ac:dyDescent="0.15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>
        <v>3</v>
      </c>
      <c r="S6658" t="s">
        <v>272</v>
      </c>
    </row>
    <row r="6659" spans="1:19" ht="14" hidden="1" customHeight="1" x14ac:dyDescent="0.15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>
        <v>2</v>
      </c>
      <c r="S6659" t="s">
        <v>272</v>
      </c>
    </row>
    <row r="6660" spans="1:19" ht="14" hidden="1" customHeight="1" x14ac:dyDescent="0.15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>
        <v>4</v>
      </c>
      <c r="S6660" t="s">
        <v>272</v>
      </c>
    </row>
    <row r="6661" spans="1:19" hidden="1" x14ac:dyDescent="0.15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>
        <v>3</v>
      </c>
      <c r="S6661" t="s">
        <v>272</v>
      </c>
    </row>
    <row r="6662" spans="1:19" hidden="1" x14ac:dyDescent="0.15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>
        <v>15</v>
      </c>
      <c r="S6662" t="s">
        <v>272</v>
      </c>
    </row>
    <row r="6663" spans="1:19" hidden="1" x14ac:dyDescent="0.15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>
        <v>6</v>
      </c>
      <c r="S6663" t="s">
        <v>272</v>
      </c>
    </row>
    <row r="6664" spans="1:19" hidden="1" x14ac:dyDescent="0.15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>
        <v>2</v>
      </c>
      <c r="S6664" t="s">
        <v>272</v>
      </c>
    </row>
    <row r="6665" spans="1:19" x14ac:dyDescent="0.15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>
        <v>3</v>
      </c>
      <c r="R6665" t="str">
        <f t="shared" ref="R6665:R6668" si="415">IF(Q6662&lt;=4,"低",IF(Q6662&gt;8,"高","中"))</f>
        <v>高</v>
      </c>
      <c r="S6665" t="s">
        <v>272</v>
      </c>
    </row>
    <row r="6666" spans="1:19" x14ac:dyDescent="0.15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>
        <v>15</v>
      </c>
      <c r="R6666" t="str">
        <f t="shared" si="415"/>
        <v>中</v>
      </c>
      <c r="S6666" t="s">
        <v>272</v>
      </c>
    </row>
    <row r="6667" spans="1:19" ht="14" customHeight="1" x14ac:dyDescent="0.15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>
        <v>15</v>
      </c>
      <c r="R6667" t="str">
        <f t="shared" si="415"/>
        <v>低</v>
      </c>
      <c r="S6667" t="s">
        <v>272</v>
      </c>
    </row>
    <row r="6668" spans="1:19" x14ac:dyDescent="0.15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>
        <v>3</v>
      </c>
      <c r="R6668" t="str">
        <f t="shared" si="415"/>
        <v>低</v>
      </c>
      <c r="S6668" t="s">
        <v>272</v>
      </c>
    </row>
    <row r="6669" spans="1:19" hidden="1" x14ac:dyDescent="0.15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>
        <v>2</v>
      </c>
      <c r="S6669" t="s">
        <v>272</v>
      </c>
    </row>
    <row r="6670" spans="1:19" hidden="1" x14ac:dyDescent="0.15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>
        <v>3</v>
      </c>
      <c r="S6670" t="s">
        <v>272</v>
      </c>
    </row>
    <row r="6671" spans="1:19" hidden="1" x14ac:dyDescent="0.15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>
        <v>20</v>
      </c>
      <c r="S6671" t="s">
        <v>272</v>
      </c>
    </row>
    <row r="6672" spans="1:19" hidden="1" x14ac:dyDescent="0.15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>
        <v>5</v>
      </c>
      <c r="S6672" t="s">
        <v>272</v>
      </c>
    </row>
    <row r="6673" spans="1:19" hidden="1" x14ac:dyDescent="0.15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>
        <v>2</v>
      </c>
      <c r="S6673" t="s">
        <v>272</v>
      </c>
    </row>
    <row r="6674" spans="1:19" hidden="1" x14ac:dyDescent="0.15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>
        <v>3</v>
      </c>
      <c r="S6674" t="s">
        <v>272</v>
      </c>
    </row>
    <row r="6675" spans="1:19" hidden="1" x14ac:dyDescent="0.15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>
        <v>15</v>
      </c>
      <c r="S6675" t="s">
        <v>272</v>
      </c>
    </row>
    <row r="6676" spans="1:19" hidden="1" x14ac:dyDescent="0.15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>
        <v>15</v>
      </c>
      <c r="S6676" t="s">
        <v>272</v>
      </c>
    </row>
    <row r="6677" spans="1:19" hidden="1" x14ac:dyDescent="0.15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>
        <v>5</v>
      </c>
      <c r="S6677" t="s">
        <v>272</v>
      </c>
    </row>
    <row r="6678" spans="1:19" ht="14" customHeight="1" x14ac:dyDescent="0.15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>
        <v>15</v>
      </c>
      <c r="R6678" t="str">
        <f>IF(Q6675&lt;=4,"低",IF(Q6675&gt;8,"高","中"))</f>
        <v>高</v>
      </c>
      <c r="S6678" t="s">
        <v>272</v>
      </c>
    </row>
    <row r="6679" spans="1:19" ht="14" hidden="1" customHeight="1" x14ac:dyDescent="0.15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>
        <v>3</v>
      </c>
      <c r="S6679" t="s">
        <v>272</v>
      </c>
    </row>
    <row r="6680" spans="1:19" ht="14" customHeight="1" x14ac:dyDescent="0.15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>
        <v>15</v>
      </c>
      <c r="R6680" t="str">
        <f>IF(Q6677&lt;=4,"低",IF(Q6677&gt;8,"高","中"))</f>
        <v>中</v>
      </c>
      <c r="S6680" t="s">
        <v>272</v>
      </c>
    </row>
    <row r="6681" spans="1:19" hidden="1" x14ac:dyDescent="0.15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>
        <v>18</v>
      </c>
      <c r="S6681" t="s">
        <v>272</v>
      </c>
    </row>
    <row r="6682" spans="1:19" ht="14" customHeight="1" x14ac:dyDescent="0.15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>
        <v>20</v>
      </c>
      <c r="R6682" t="str">
        <f t="shared" ref="R6682:R6683" si="416">IF(Q6679&lt;=4,"低",IF(Q6679&gt;8,"高","中"))</f>
        <v>低</v>
      </c>
      <c r="S6682" t="s">
        <v>272</v>
      </c>
    </row>
    <row r="6683" spans="1:19" x14ac:dyDescent="0.15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>
        <v>10</v>
      </c>
      <c r="R6683" t="str">
        <f t="shared" si="416"/>
        <v>高</v>
      </c>
      <c r="S6683" t="s">
        <v>272</v>
      </c>
    </row>
    <row r="6684" spans="1:19" hidden="1" x14ac:dyDescent="0.15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>
        <v>2</v>
      </c>
      <c r="S6684" t="s">
        <v>272</v>
      </c>
    </row>
    <row r="6685" spans="1:19" hidden="1" x14ac:dyDescent="0.15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>
        <v>3</v>
      </c>
      <c r="S6685" t="s">
        <v>272</v>
      </c>
    </row>
    <row r="6686" spans="1:19" ht="14" hidden="1" customHeight="1" x14ac:dyDescent="0.15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>
        <v>3</v>
      </c>
      <c r="S6686" t="s">
        <v>272</v>
      </c>
    </row>
    <row r="6687" spans="1:19" hidden="1" x14ac:dyDescent="0.15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>
        <v>3</v>
      </c>
      <c r="S6687" t="s">
        <v>272</v>
      </c>
    </row>
    <row r="6688" spans="1:19" hidden="1" x14ac:dyDescent="0.15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>
        <v>3</v>
      </c>
      <c r="S6688" t="s">
        <v>272</v>
      </c>
    </row>
    <row r="6689" spans="1:19" x14ac:dyDescent="0.15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>
        <v>4</v>
      </c>
      <c r="R6689" t="str">
        <f t="shared" ref="R6689:R6690" si="417">IF(Q6686&lt;=4,"低",IF(Q6686&gt;8,"高","中"))</f>
        <v>低</v>
      </c>
      <c r="S6689" t="s">
        <v>272</v>
      </c>
    </row>
    <row r="6690" spans="1:19" ht="14" customHeight="1" x14ac:dyDescent="0.15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>
        <v>15</v>
      </c>
      <c r="R6690" t="str">
        <f t="shared" si="417"/>
        <v>低</v>
      </c>
      <c r="S6690" t="s">
        <v>272</v>
      </c>
    </row>
    <row r="6691" spans="1:19" hidden="1" x14ac:dyDescent="0.15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>
        <v>18</v>
      </c>
      <c r="S6691" t="s">
        <v>272</v>
      </c>
    </row>
    <row r="6692" spans="1:19" hidden="1" x14ac:dyDescent="0.15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>
        <v>30</v>
      </c>
      <c r="S6692" t="s">
        <v>272</v>
      </c>
    </row>
    <row r="6693" spans="1:19" hidden="1" x14ac:dyDescent="0.15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>
        <v>20</v>
      </c>
      <c r="S6693" t="s">
        <v>272</v>
      </c>
    </row>
    <row r="6694" spans="1:19" hidden="1" x14ac:dyDescent="0.15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>
        <v>3</v>
      </c>
      <c r="S6694" t="s">
        <v>272</v>
      </c>
    </row>
    <row r="6695" spans="1:19" ht="14" hidden="1" customHeight="1" x14ac:dyDescent="0.15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>
        <v>10</v>
      </c>
      <c r="S6695" t="s">
        <v>272</v>
      </c>
    </row>
    <row r="6696" spans="1:19" hidden="1" x14ac:dyDescent="0.15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>
        <v>20</v>
      </c>
      <c r="S6696" t="s">
        <v>272</v>
      </c>
    </row>
    <row r="6697" spans="1:19" hidden="1" x14ac:dyDescent="0.15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>
        <v>8</v>
      </c>
      <c r="S6697" t="s">
        <v>272</v>
      </c>
    </row>
    <row r="6698" spans="1:19" hidden="1" x14ac:dyDescent="0.15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>
        <v>12</v>
      </c>
      <c r="S6698" t="s">
        <v>272</v>
      </c>
    </row>
    <row r="6699" spans="1:19" hidden="1" x14ac:dyDescent="0.15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>
        <v>20</v>
      </c>
      <c r="S6699" t="s">
        <v>272</v>
      </c>
    </row>
    <row r="6700" spans="1:19" hidden="1" x14ac:dyDescent="0.15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>
        <v>3</v>
      </c>
      <c r="S6700" t="s">
        <v>272</v>
      </c>
    </row>
    <row r="6701" spans="1:19" hidden="1" x14ac:dyDescent="0.15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>
        <v>10</v>
      </c>
      <c r="S6701" t="s">
        <v>272</v>
      </c>
    </row>
    <row r="6702" spans="1:19" x14ac:dyDescent="0.15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>
        <v>15</v>
      </c>
      <c r="R6702" t="str">
        <f>IF(Q6699&lt;=4,"低",IF(Q6699&gt;8,"高","中"))</f>
        <v>高</v>
      </c>
      <c r="S6702" t="s">
        <v>272</v>
      </c>
    </row>
    <row r="6703" spans="1:19" ht="14" hidden="1" customHeight="1" x14ac:dyDescent="0.15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>
        <v>15</v>
      </c>
      <c r="S6703" t="s">
        <v>272</v>
      </c>
    </row>
    <row r="6704" spans="1:19" hidden="1" x14ac:dyDescent="0.15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>
        <v>2</v>
      </c>
      <c r="S6704" t="s">
        <v>272</v>
      </c>
    </row>
    <row r="6705" spans="1:19" ht="14" customHeight="1" x14ac:dyDescent="0.15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>
        <v>30</v>
      </c>
      <c r="R6705" t="str">
        <f>IF(Q6702&lt;=4,"低",IF(Q6702&gt;8,"高","中"))</f>
        <v>高</v>
      </c>
      <c r="S6705" t="s">
        <v>272</v>
      </c>
    </row>
    <row r="6706" spans="1:19" ht="14" hidden="1" customHeight="1" x14ac:dyDescent="0.15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>
        <v>21</v>
      </c>
      <c r="S6706" t="s">
        <v>272</v>
      </c>
    </row>
    <row r="6707" spans="1:19" ht="14" customHeight="1" x14ac:dyDescent="0.15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>
        <v>30</v>
      </c>
      <c r="R6707" t="str">
        <f t="shared" ref="R6707:R6709" si="418">IF(Q6704&lt;=4,"低",IF(Q6704&gt;8,"高","中"))</f>
        <v>低</v>
      </c>
      <c r="S6707" t="s">
        <v>272</v>
      </c>
    </row>
    <row r="6708" spans="1:19" ht="14" customHeight="1" x14ac:dyDescent="0.15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>
        <v>25</v>
      </c>
      <c r="R6708" t="str">
        <f t="shared" si="418"/>
        <v>高</v>
      </c>
      <c r="S6708" t="s">
        <v>272</v>
      </c>
    </row>
    <row r="6709" spans="1:19" x14ac:dyDescent="0.15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>
        <v>20</v>
      </c>
      <c r="R6709" t="str">
        <f t="shared" si="418"/>
        <v>高</v>
      </c>
      <c r="S6709" t="s">
        <v>272</v>
      </c>
    </row>
    <row r="6710" spans="1:19" hidden="1" x14ac:dyDescent="0.15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>
        <v>40</v>
      </c>
      <c r="S6710" t="s">
        <v>272</v>
      </c>
    </row>
    <row r="6711" spans="1:19" hidden="1" x14ac:dyDescent="0.15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>
        <v>15</v>
      </c>
      <c r="S6711" t="s">
        <v>272</v>
      </c>
    </row>
    <row r="6712" spans="1:19" ht="14" hidden="1" customHeight="1" x14ac:dyDescent="0.15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>
        <v>20</v>
      </c>
      <c r="S6712" t="s">
        <v>272</v>
      </c>
    </row>
    <row r="6713" spans="1:19" hidden="1" x14ac:dyDescent="0.15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>
        <v>25</v>
      </c>
      <c r="S6713" t="s">
        <v>272</v>
      </c>
    </row>
    <row r="6714" spans="1:19" ht="14" hidden="1" customHeight="1" x14ac:dyDescent="0.15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>
        <v>2</v>
      </c>
      <c r="S6714" t="s">
        <v>272</v>
      </c>
    </row>
    <row r="6715" spans="1:19" hidden="1" x14ac:dyDescent="0.15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>
        <v>15</v>
      </c>
      <c r="S6715" t="s">
        <v>272</v>
      </c>
    </row>
    <row r="6716" spans="1:19" hidden="1" x14ac:dyDescent="0.15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>
        <v>25</v>
      </c>
      <c r="S6716" t="s">
        <v>272</v>
      </c>
    </row>
    <row r="6717" spans="1:19" ht="14" hidden="1" customHeight="1" x14ac:dyDescent="0.15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>
        <v>25</v>
      </c>
      <c r="S6717" t="s">
        <v>272</v>
      </c>
    </row>
    <row r="6718" spans="1:19" ht="14" hidden="1" customHeight="1" x14ac:dyDescent="0.15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>
        <v>3</v>
      </c>
      <c r="S6718" t="s">
        <v>272</v>
      </c>
    </row>
    <row r="6719" spans="1:19" hidden="1" x14ac:dyDescent="0.15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>
        <v>2</v>
      </c>
      <c r="S6719" t="s">
        <v>272</v>
      </c>
    </row>
    <row r="6720" spans="1:19" x14ac:dyDescent="0.15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>
        <v>2</v>
      </c>
      <c r="R6720" t="str">
        <f>IF(Q6717&lt;=4,"低",IF(Q6717&gt;8,"高","中"))</f>
        <v>高</v>
      </c>
      <c r="S6720" t="s">
        <v>272</v>
      </c>
    </row>
    <row r="6721" spans="1:19" hidden="1" x14ac:dyDescent="0.15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>
        <v>3</v>
      </c>
      <c r="S6721" t="s">
        <v>272</v>
      </c>
    </row>
    <row r="6722" spans="1:19" ht="14" hidden="1" customHeight="1" x14ac:dyDescent="0.15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>
        <v>10</v>
      </c>
      <c r="S6722" t="s">
        <v>272</v>
      </c>
    </row>
    <row r="6723" spans="1:19" hidden="1" x14ac:dyDescent="0.15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>
        <v>7</v>
      </c>
      <c r="S6723" t="s">
        <v>272</v>
      </c>
    </row>
    <row r="6724" spans="1:19" ht="14" hidden="1" customHeight="1" x14ac:dyDescent="0.15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>
        <v>4</v>
      </c>
      <c r="S6724" t="s">
        <v>272</v>
      </c>
    </row>
    <row r="6725" spans="1:19" ht="14" hidden="1" customHeight="1" x14ac:dyDescent="0.15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>
        <v>15</v>
      </c>
      <c r="S6725" t="s">
        <v>272</v>
      </c>
    </row>
    <row r="6726" spans="1:19" x14ac:dyDescent="0.15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>
        <v>20</v>
      </c>
      <c r="R6726" t="str">
        <f>IF(Q6723&lt;=4,"低",IF(Q6723&gt;8,"高","中"))</f>
        <v>中</v>
      </c>
      <c r="S6726" t="s">
        <v>272</v>
      </c>
    </row>
    <row r="6727" spans="1:19" hidden="1" x14ac:dyDescent="0.15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>
        <v>15</v>
      </c>
      <c r="S6727" t="s">
        <v>272</v>
      </c>
    </row>
    <row r="6728" spans="1:19" ht="14" hidden="1" customHeight="1" x14ac:dyDescent="0.15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>
        <v>6</v>
      </c>
      <c r="S6728" t="s">
        <v>272</v>
      </c>
    </row>
    <row r="6729" spans="1:19" ht="14" hidden="1" customHeight="1" x14ac:dyDescent="0.15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>
        <v>2</v>
      </c>
      <c r="S6729" t="s">
        <v>272</v>
      </c>
    </row>
    <row r="6730" spans="1:19" hidden="1" x14ac:dyDescent="0.15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>
        <v>10</v>
      </c>
      <c r="S6730" t="s">
        <v>272</v>
      </c>
    </row>
    <row r="6731" spans="1:19" ht="14" hidden="1" customHeight="1" x14ac:dyDescent="0.15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>
        <v>3</v>
      </c>
      <c r="S6731" t="s">
        <v>272</v>
      </c>
    </row>
    <row r="6732" spans="1:19" hidden="1" x14ac:dyDescent="0.15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>
        <v>6</v>
      </c>
      <c r="S6732" t="s">
        <v>272</v>
      </c>
    </row>
    <row r="6733" spans="1:19" ht="14" hidden="1" customHeight="1" x14ac:dyDescent="0.15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>
        <v>6</v>
      </c>
      <c r="S6733" t="s">
        <v>272</v>
      </c>
    </row>
    <row r="6734" spans="1:19" hidden="1" x14ac:dyDescent="0.15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>
        <v>2</v>
      </c>
      <c r="S6734" t="s">
        <v>272</v>
      </c>
    </row>
    <row r="6735" spans="1:19" ht="14" hidden="1" customHeight="1" x14ac:dyDescent="0.15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>
        <v>8</v>
      </c>
      <c r="S6735" t="s">
        <v>272</v>
      </c>
    </row>
    <row r="6736" spans="1:19" x14ac:dyDescent="0.15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>
        <v>2</v>
      </c>
      <c r="R6736" t="str">
        <f t="shared" ref="R6736:R6737" si="419">IF(Q6733&lt;=4,"低",IF(Q6733&gt;8,"高","中"))</f>
        <v>中</v>
      </c>
      <c r="S6736" t="s">
        <v>272</v>
      </c>
    </row>
    <row r="6737" spans="1:19" x14ac:dyDescent="0.15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>
        <v>20</v>
      </c>
      <c r="R6737" t="str">
        <f t="shared" si="419"/>
        <v>低</v>
      </c>
      <c r="S6737" t="s">
        <v>272</v>
      </c>
    </row>
    <row r="6738" spans="1:19" hidden="1" x14ac:dyDescent="0.15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>
        <v>10</v>
      </c>
      <c r="S6738" t="s">
        <v>272</v>
      </c>
    </row>
    <row r="6739" spans="1:19" hidden="1" x14ac:dyDescent="0.15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>
        <v>5</v>
      </c>
      <c r="S6739" t="s">
        <v>272</v>
      </c>
    </row>
    <row r="6740" spans="1:19" x14ac:dyDescent="0.15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>
        <v>15</v>
      </c>
      <c r="R6740" t="str">
        <f>IF(Q6737&lt;=4,"低",IF(Q6737&gt;8,"高","中"))</f>
        <v>高</v>
      </c>
      <c r="S6740" t="s">
        <v>272</v>
      </c>
    </row>
    <row r="6741" spans="1:19" hidden="1" x14ac:dyDescent="0.15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>
        <v>3</v>
      </c>
      <c r="S6741" t="s">
        <v>272</v>
      </c>
    </row>
    <row r="6742" spans="1:19" ht="14" hidden="1" customHeight="1" x14ac:dyDescent="0.15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>
        <v>15</v>
      </c>
      <c r="S6742" t="s">
        <v>272</v>
      </c>
    </row>
    <row r="6743" spans="1:19" ht="14" hidden="1" customHeight="1" x14ac:dyDescent="0.15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>
        <v>6</v>
      </c>
      <c r="S6743" t="s">
        <v>272</v>
      </c>
    </row>
    <row r="6744" spans="1:19" hidden="1" x14ac:dyDescent="0.15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>
        <v>2</v>
      </c>
      <c r="S6744" t="s">
        <v>272</v>
      </c>
    </row>
    <row r="6745" spans="1:19" ht="14" hidden="1" customHeight="1" x14ac:dyDescent="0.15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>
        <v>4</v>
      </c>
      <c r="S6745" t="s">
        <v>272</v>
      </c>
    </row>
    <row r="6746" spans="1:19" ht="14" hidden="1" customHeight="1" x14ac:dyDescent="0.15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>
        <v>3</v>
      </c>
      <c r="S6746" t="s">
        <v>272</v>
      </c>
    </row>
    <row r="6747" spans="1:19" hidden="1" x14ac:dyDescent="0.15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>
        <v>4</v>
      </c>
      <c r="S6747" t="s">
        <v>272</v>
      </c>
    </row>
    <row r="6748" spans="1:19" ht="14" hidden="1" customHeight="1" x14ac:dyDescent="0.15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>
        <v>11</v>
      </c>
      <c r="S6748" t="s">
        <v>272</v>
      </c>
    </row>
    <row r="6749" spans="1:19" hidden="1" x14ac:dyDescent="0.15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>
        <v>7</v>
      </c>
      <c r="S6749" t="s">
        <v>272</v>
      </c>
    </row>
    <row r="6750" spans="1:19" ht="14" hidden="1" customHeight="1" x14ac:dyDescent="0.15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>
        <v>18</v>
      </c>
      <c r="S6750" t="s">
        <v>272</v>
      </c>
    </row>
    <row r="6751" spans="1:19" x14ac:dyDescent="0.15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>
        <v>2</v>
      </c>
      <c r="R6751" t="str">
        <f>IF(Q6748&lt;=4,"低",IF(Q6748&gt;8,"高","中"))</f>
        <v>高</v>
      </c>
      <c r="S6751" t="s">
        <v>272</v>
      </c>
    </row>
    <row r="6752" spans="1:19" hidden="1" x14ac:dyDescent="0.15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>
        <v>15</v>
      </c>
      <c r="S6752" t="s">
        <v>272</v>
      </c>
    </row>
    <row r="6753" spans="1:19" ht="14" hidden="1" customHeight="1" x14ac:dyDescent="0.15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>
        <v>2</v>
      </c>
      <c r="S6753" t="s">
        <v>272</v>
      </c>
    </row>
    <row r="6754" spans="1:19" ht="14" hidden="1" customHeight="1" x14ac:dyDescent="0.15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>
        <v>4</v>
      </c>
      <c r="S6754" t="s">
        <v>272</v>
      </c>
    </row>
    <row r="6755" spans="1:19" hidden="1" x14ac:dyDescent="0.15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>
        <v>10</v>
      </c>
      <c r="S6755" t="s">
        <v>272</v>
      </c>
    </row>
    <row r="6756" spans="1:19" x14ac:dyDescent="0.15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>
        <v>10</v>
      </c>
      <c r="R6756" t="str">
        <f>IF(Q6753&lt;=4,"低",IF(Q6753&gt;8,"高","中"))</f>
        <v>低</v>
      </c>
      <c r="S6756" t="s">
        <v>272</v>
      </c>
    </row>
    <row r="6757" spans="1:19" ht="14" hidden="1" customHeight="1" x14ac:dyDescent="0.15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>
        <v>1</v>
      </c>
      <c r="S6757" t="s">
        <v>272</v>
      </c>
    </row>
    <row r="6758" spans="1:19" hidden="1" x14ac:dyDescent="0.15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>
        <v>10</v>
      </c>
      <c r="S6758" t="s">
        <v>272</v>
      </c>
    </row>
    <row r="6759" spans="1:19" ht="14" hidden="1" customHeight="1" x14ac:dyDescent="0.15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>
        <v>15</v>
      </c>
      <c r="S6759" t="s">
        <v>272</v>
      </c>
    </row>
    <row r="6760" spans="1:19" x14ac:dyDescent="0.15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>
        <v>4</v>
      </c>
      <c r="R6760" t="str">
        <f>IF(Q6757&lt;=4,"低",IF(Q6757&gt;8,"高","中"))</f>
        <v>低</v>
      </c>
      <c r="S6760" t="s">
        <v>272</v>
      </c>
    </row>
    <row r="6761" spans="1:19" ht="14" hidden="1" customHeight="1" x14ac:dyDescent="0.15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>
        <v>6</v>
      </c>
      <c r="S6761" t="s">
        <v>272</v>
      </c>
    </row>
    <row r="6762" spans="1:19" x14ac:dyDescent="0.15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>
        <v>15</v>
      </c>
      <c r="R6762" t="str">
        <f t="shared" ref="R6762:R6764" si="420">IF(Q6759&lt;=4,"低",IF(Q6759&gt;8,"高","中"))</f>
        <v>高</v>
      </c>
      <c r="S6762" t="s">
        <v>272</v>
      </c>
    </row>
    <row r="6763" spans="1:19" x14ac:dyDescent="0.15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>
        <v>20</v>
      </c>
      <c r="R6763" t="str">
        <f t="shared" si="420"/>
        <v>低</v>
      </c>
      <c r="S6763" t="s">
        <v>272</v>
      </c>
    </row>
    <row r="6764" spans="1:19" x14ac:dyDescent="0.15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>
        <v>2</v>
      </c>
      <c r="R6764" t="str">
        <f t="shared" si="420"/>
        <v>中</v>
      </c>
      <c r="S6764" t="s">
        <v>272</v>
      </c>
    </row>
    <row r="6765" spans="1:19" hidden="1" x14ac:dyDescent="0.15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>
        <v>2</v>
      </c>
      <c r="S6765" t="s">
        <v>272</v>
      </c>
    </row>
    <row r="6766" spans="1:19" x14ac:dyDescent="0.15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>
        <v>18</v>
      </c>
      <c r="R6766" t="str">
        <f t="shared" ref="R6766:R6767" si="421">IF(Q6763&lt;=4,"低",IF(Q6763&gt;8,"高","中"))</f>
        <v>高</v>
      </c>
      <c r="S6766" t="s">
        <v>272</v>
      </c>
    </row>
    <row r="6767" spans="1:19" x14ac:dyDescent="0.15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>
        <v>15</v>
      </c>
      <c r="R6767" t="str">
        <f t="shared" si="421"/>
        <v>低</v>
      </c>
      <c r="S6767" t="s">
        <v>272</v>
      </c>
    </row>
    <row r="6768" spans="1:19" hidden="1" x14ac:dyDescent="0.15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>
        <v>15</v>
      </c>
      <c r="S6768" t="s">
        <v>272</v>
      </c>
    </row>
    <row r="6769" spans="1:19" ht="14" hidden="1" customHeight="1" x14ac:dyDescent="0.15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>
        <v>4</v>
      </c>
      <c r="S6769" t="s">
        <v>272</v>
      </c>
    </row>
    <row r="6770" spans="1:19" hidden="1" x14ac:dyDescent="0.15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>
        <v>5</v>
      </c>
      <c r="S6770" t="s">
        <v>272</v>
      </c>
    </row>
    <row r="6771" spans="1:19" x14ac:dyDescent="0.15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>
        <v>8</v>
      </c>
      <c r="R6771" t="str">
        <f t="shared" ref="R6771:R6772" si="422">IF(Q6768&lt;=4,"低",IF(Q6768&gt;8,"高","中"))</f>
        <v>高</v>
      </c>
      <c r="S6771" t="s">
        <v>272</v>
      </c>
    </row>
    <row r="6772" spans="1:19" x14ac:dyDescent="0.15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>
        <v>15</v>
      </c>
      <c r="R6772" t="str">
        <f t="shared" si="422"/>
        <v>低</v>
      </c>
      <c r="S6772" t="s">
        <v>272</v>
      </c>
    </row>
    <row r="6773" spans="1:19" hidden="1" x14ac:dyDescent="0.15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>
        <v>15</v>
      </c>
      <c r="S6773" t="s">
        <v>272</v>
      </c>
    </row>
    <row r="6774" spans="1:19" x14ac:dyDescent="0.15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>
        <v>20</v>
      </c>
      <c r="R6774" t="str">
        <f>IF(Q6771&lt;=4,"低",IF(Q6771&gt;8,"高","中"))</f>
        <v>中</v>
      </c>
      <c r="S6774" t="s">
        <v>272</v>
      </c>
    </row>
    <row r="6775" spans="1:19" hidden="1" x14ac:dyDescent="0.15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>
        <v>10</v>
      </c>
      <c r="S6775" t="s">
        <v>272</v>
      </c>
    </row>
    <row r="6776" spans="1:19" hidden="1" x14ac:dyDescent="0.15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>
        <v>15</v>
      </c>
      <c r="S6776" t="s">
        <v>272</v>
      </c>
    </row>
    <row r="6777" spans="1:19" x14ac:dyDescent="0.15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>
        <v>18</v>
      </c>
      <c r="R6777" t="str">
        <f t="shared" ref="R6777:R6778" si="423">IF(Q6774&lt;=4,"低",IF(Q6774&gt;8,"高","中"))</f>
        <v>高</v>
      </c>
      <c r="S6777" t="s">
        <v>272</v>
      </c>
    </row>
    <row r="6778" spans="1:19" x14ac:dyDescent="0.15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>
        <v>20</v>
      </c>
      <c r="R6778" t="str">
        <f t="shared" si="423"/>
        <v>高</v>
      </c>
      <c r="S6778" t="s">
        <v>272</v>
      </c>
    </row>
    <row r="6779" spans="1:19" hidden="1" x14ac:dyDescent="0.15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>
        <v>6</v>
      </c>
      <c r="S6779" t="s">
        <v>272</v>
      </c>
    </row>
    <row r="6780" spans="1:19" hidden="1" x14ac:dyDescent="0.15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>
        <v>8</v>
      </c>
      <c r="S6780" t="s">
        <v>272</v>
      </c>
    </row>
    <row r="6781" spans="1:19" hidden="1" x14ac:dyDescent="0.15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>
        <v>8</v>
      </c>
      <c r="S6781" t="s">
        <v>272</v>
      </c>
    </row>
    <row r="6782" spans="1:19" ht="14" hidden="1" customHeight="1" x14ac:dyDescent="0.15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>
        <v>4</v>
      </c>
      <c r="S6782" t="s">
        <v>272</v>
      </c>
    </row>
    <row r="6783" spans="1:19" ht="14" hidden="1" customHeight="1" x14ac:dyDescent="0.15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>
        <v>2</v>
      </c>
      <c r="S6783" t="s">
        <v>272</v>
      </c>
    </row>
    <row r="6784" spans="1:19" x14ac:dyDescent="0.15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>
        <v>3</v>
      </c>
      <c r="R6784" t="str">
        <f t="shared" ref="R6784:R6785" si="424">IF(Q6781&lt;=4,"低",IF(Q6781&gt;8,"高","中"))</f>
        <v>中</v>
      </c>
      <c r="S6784" t="s">
        <v>272</v>
      </c>
    </row>
    <row r="6785" spans="1:19" x14ac:dyDescent="0.15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>
        <v>15</v>
      </c>
      <c r="R6785" t="str">
        <f t="shared" si="424"/>
        <v>低</v>
      </c>
      <c r="S6785" t="s">
        <v>272</v>
      </c>
    </row>
    <row r="6786" spans="1:19" hidden="1" x14ac:dyDescent="0.15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>
        <v>20</v>
      </c>
      <c r="S6786" t="s">
        <v>272</v>
      </c>
    </row>
    <row r="6787" spans="1:19" hidden="1" x14ac:dyDescent="0.15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>
        <v>8</v>
      </c>
      <c r="S6787" t="s">
        <v>272</v>
      </c>
    </row>
    <row r="6788" spans="1:19" hidden="1" x14ac:dyDescent="0.15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>
        <v>20</v>
      </c>
      <c r="S6788" t="s">
        <v>272</v>
      </c>
    </row>
    <row r="6789" spans="1:19" hidden="1" x14ac:dyDescent="0.15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>
        <v>6</v>
      </c>
      <c r="S6789" t="s">
        <v>272</v>
      </c>
    </row>
    <row r="6790" spans="1:19" hidden="1" x14ac:dyDescent="0.15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>
        <v>3</v>
      </c>
      <c r="S6790" t="s">
        <v>272</v>
      </c>
    </row>
    <row r="6791" spans="1:19" ht="14" hidden="1" customHeight="1" x14ac:dyDescent="0.15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>
        <v>5</v>
      </c>
      <c r="S6791" t="s">
        <v>272</v>
      </c>
    </row>
    <row r="6792" spans="1:19" hidden="1" x14ac:dyDescent="0.15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>
        <v>3</v>
      </c>
      <c r="S6792" t="s">
        <v>272</v>
      </c>
    </row>
    <row r="6793" spans="1:19" hidden="1" x14ac:dyDescent="0.15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>
        <v>2</v>
      </c>
      <c r="S6793" t="s">
        <v>272</v>
      </c>
    </row>
    <row r="6794" spans="1:19" hidden="1" x14ac:dyDescent="0.15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>
        <v>6</v>
      </c>
      <c r="S6794" t="s">
        <v>272</v>
      </c>
    </row>
    <row r="6795" spans="1:19" ht="14" customHeight="1" x14ac:dyDescent="0.15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>
        <v>3</v>
      </c>
      <c r="R6795" t="str">
        <f>IF(Q6792&lt;=4,"低",IF(Q6792&gt;8,"高","中"))</f>
        <v>低</v>
      </c>
      <c r="S6795" t="s">
        <v>272</v>
      </c>
    </row>
    <row r="6796" spans="1:19" ht="14" hidden="1" customHeight="1" x14ac:dyDescent="0.15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>
        <v>4</v>
      </c>
      <c r="S6796" t="s">
        <v>272</v>
      </c>
    </row>
    <row r="6797" spans="1:19" hidden="1" x14ac:dyDescent="0.15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>
        <v>15</v>
      </c>
      <c r="S6797" t="s">
        <v>272</v>
      </c>
    </row>
    <row r="6798" spans="1:19" hidden="1" x14ac:dyDescent="0.15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>
        <v>2</v>
      </c>
      <c r="S6798" t="s">
        <v>272</v>
      </c>
    </row>
    <row r="6799" spans="1:19" x14ac:dyDescent="0.15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>
        <v>20</v>
      </c>
      <c r="R6799" t="str">
        <f t="shared" ref="R6799:R6800" si="425">IF(Q6796&lt;=4,"低",IF(Q6796&gt;8,"高","中"))</f>
        <v>低</v>
      </c>
      <c r="S6799" t="s">
        <v>272</v>
      </c>
    </row>
    <row r="6800" spans="1:19" x14ac:dyDescent="0.15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>
        <v>12</v>
      </c>
      <c r="R6800" t="str">
        <f t="shared" si="425"/>
        <v>高</v>
      </c>
      <c r="S6800" t="s">
        <v>272</v>
      </c>
    </row>
    <row r="6801" spans="1:19" ht="14" hidden="1" customHeight="1" x14ac:dyDescent="0.15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>
        <v>20</v>
      </c>
      <c r="S6801" t="s">
        <v>272</v>
      </c>
    </row>
    <row r="6802" spans="1:19" ht="14" hidden="1" customHeight="1" x14ac:dyDescent="0.15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>
        <v>10</v>
      </c>
      <c r="S6802" t="s">
        <v>272</v>
      </c>
    </row>
    <row r="6803" spans="1:19" ht="14" hidden="1" customHeight="1" x14ac:dyDescent="0.15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>
        <v>20</v>
      </c>
      <c r="S6803" t="s">
        <v>272</v>
      </c>
    </row>
    <row r="6804" spans="1:19" ht="14" customHeight="1" x14ac:dyDescent="0.15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>
        <v>10</v>
      </c>
      <c r="R6804" t="str">
        <f>IF(Q6801&lt;=4,"低",IF(Q6801&gt;8,"高","中"))</f>
        <v>高</v>
      </c>
      <c r="S6804" t="s">
        <v>272</v>
      </c>
    </row>
    <row r="6805" spans="1:19" hidden="1" x14ac:dyDescent="0.15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>
        <v>15</v>
      </c>
      <c r="S6805" t="s">
        <v>272</v>
      </c>
    </row>
    <row r="6806" spans="1:19" ht="14" hidden="1" customHeight="1" x14ac:dyDescent="0.15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>
        <v>6</v>
      </c>
      <c r="S6806" t="s">
        <v>272</v>
      </c>
    </row>
    <row r="6807" spans="1:19" ht="14" hidden="1" customHeight="1" x14ac:dyDescent="0.15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>
        <v>8</v>
      </c>
      <c r="S6807" t="s">
        <v>272</v>
      </c>
    </row>
    <row r="6808" spans="1:19" ht="14" hidden="1" customHeight="1" x14ac:dyDescent="0.15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>
        <v>15</v>
      </c>
      <c r="S6808" t="s">
        <v>272</v>
      </c>
    </row>
    <row r="6809" spans="1:19" x14ac:dyDescent="0.15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>
        <v>10</v>
      </c>
      <c r="R6809" t="str">
        <f>IF(Q6806&lt;=4,"低",IF(Q6806&gt;8,"高","中"))</f>
        <v>中</v>
      </c>
      <c r="S6809" t="s">
        <v>272</v>
      </c>
    </row>
    <row r="6810" spans="1:19" ht="14" hidden="1" customHeight="1" x14ac:dyDescent="0.15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>
        <v>2</v>
      </c>
      <c r="S6810" t="s">
        <v>272</v>
      </c>
    </row>
    <row r="6811" spans="1:19" hidden="1" x14ac:dyDescent="0.15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>
        <v>5</v>
      </c>
      <c r="S6811" t="s">
        <v>272</v>
      </c>
    </row>
    <row r="6812" spans="1:19" ht="14" hidden="1" customHeight="1" x14ac:dyDescent="0.15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>
        <v>6</v>
      </c>
      <c r="S6812" t="s">
        <v>272</v>
      </c>
    </row>
    <row r="6813" spans="1:19" ht="14" hidden="1" customHeight="1" x14ac:dyDescent="0.15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>
        <v>12</v>
      </c>
      <c r="S6813" t="s">
        <v>272</v>
      </c>
    </row>
    <row r="6814" spans="1:19" hidden="1" x14ac:dyDescent="0.15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>
        <v>10</v>
      </c>
      <c r="S6814" t="s">
        <v>272</v>
      </c>
    </row>
    <row r="6815" spans="1:19" ht="14" customHeight="1" x14ac:dyDescent="0.15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>
        <v>15</v>
      </c>
      <c r="R6815" t="str">
        <f>IF(Q6812&lt;=4,"低",IF(Q6812&gt;8,"高","中"))</f>
        <v>中</v>
      </c>
      <c r="S6815" t="s">
        <v>272</v>
      </c>
    </row>
    <row r="6816" spans="1:19" ht="14" hidden="1" customHeight="1" x14ac:dyDescent="0.15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>
        <v>5</v>
      </c>
      <c r="S6816" t="s">
        <v>272</v>
      </c>
    </row>
    <row r="6817" spans="1:19" ht="14" customHeight="1" x14ac:dyDescent="0.15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>
        <v>20</v>
      </c>
      <c r="R6817" t="str">
        <f t="shared" ref="R6817:R6818" si="426">IF(Q6814&lt;=4,"低",IF(Q6814&gt;8,"高","中"))</f>
        <v>高</v>
      </c>
      <c r="S6817" t="s">
        <v>272</v>
      </c>
    </row>
    <row r="6818" spans="1:19" x14ac:dyDescent="0.15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>
        <v>10</v>
      </c>
      <c r="R6818" t="str">
        <f t="shared" si="426"/>
        <v>高</v>
      </c>
      <c r="S6818" t="s">
        <v>272</v>
      </c>
    </row>
    <row r="6819" spans="1:19" hidden="1" x14ac:dyDescent="0.15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>
        <v>3</v>
      </c>
      <c r="S6819" t="s">
        <v>272</v>
      </c>
    </row>
    <row r="6820" spans="1:19" x14ac:dyDescent="0.15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>
        <v>10</v>
      </c>
      <c r="R6820" t="str">
        <f t="shared" ref="R6820:R6821" si="427">IF(Q6817&lt;=4,"低",IF(Q6817&gt;8,"高","中"))</f>
        <v>高</v>
      </c>
      <c r="S6820" t="s">
        <v>272</v>
      </c>
    </row>
    <row r="6821" spans="1:19" ht="14" customHeight="1" x14ac:dyDescent="0.15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>
        <v>4</v>
      </c>
      <c r="R6821" t="str">
        <f t="shared" si="427"/>
        <v>高</v>
      </c>
      <c r="S6821" t="s">
        <v>272</v>
      </c>
    </row>
    <row r="6822" spans="1:19" ht="14" hidden="1" customHeight="1" x14ac:dyDescent="0.15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>
        <v>5</v>
      </c>
      <c r="S6822" t="s">
        <v>272</v>
      </c>
    </row>
    <row r="6823" spans="1:19" hidden="1" x14ac:dyDescent="0.15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>
        <v>3</v>
      </c>
      <c r="S6823" t="s">
        <v>272</v>
      </c>
    </row>
    <row r="6824" spans="1:19" ht="14" customHeight="1" x14ac:dyDescent="0.15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>
        <v>15</v>
      </c>
      <c r="R6824" t="str">
        <f>IF(Q6821&lt;=4,"低",IF(Q6821&gt;8,"高","中"))</f>
        <v>低</v>
      </c>
      <c r="S6824" t="s">
        <v>272</v>
      </c>
    </row>
    <row r="6825" spans="1:19" ht="14" hidden="1" customHeight="1" x14ac:dyDescent="0.15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9422</v>
      </c>
      <c r="S6825" t="s">
        <v>272</v>
      </c>
    </row>
    <row r="6826" spans="1:19" ht="14" hidden="1" customHeight="1" x14ac:dyDescent="0.15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>
        <v>15</v>
      </c>
      <c r="S6826" t="s">
        <v>272</v>
      </c>
    </row>
    <row r="6827" spans="1:19" ht="14" hidden="1" customHeight="1" x14ac:dyDescent="0.15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>
        <v>8</v>
      </c>
      <c r="S6827" t="s">
        <v>272</v>
      </c>
    </row>
    <row r="6828" spans="1:19" hidden="1" x14ac:dyDescent="0.15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>
        <v>6</v>
      </c>
      <c r="S6828" t="s">
        <v>272</v>
      </c>
    </row>
    <row r="6829" spans="1:19" ht="14" hidden="1" customHeight="1" x14ac:dyDescent="0.15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>
        <v>15</v>
      </c>
      <c r="S6829" t="s">
        <v>272</v>
      </c>
    </row>
    <row r="6830" spans="1:19" hidden="1" x14ac:dyDescent="0.15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>
        <v>18</v>
      </c>
      <c r="S6830" t="s">
        <v>272</v>
      </c>
    </row>
    <row r="6831" spans="1:19" hidden="1" x14ac:dyDescent="0.15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>
        <v>8</v>
      </c>
      <c r="S6831" t="s">
        <v>272</v>
      </c>
    </row>
    <row r="6832" spans="1:19" hidden="1" x14ac:dyDescent="0.15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>
        <v>3</v>
      </c>
      <c r="S6832" t="s">
        <v>272</v>
      </c>
    </row>
    <row r="6833" spans="1:19" hidden="1" x14ac:dyDescent="0.15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>
        <v>3</v>
      </c>
      <c r="S6833" t="s">
        <v>272</v>
      </c>
    </row>
    <row r="6834" spans="1:19" ht="14" hidden="1" customHeight="1" x14ac:dyDescent="0.15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10662</v>
      </c>
      <c r="S6834" t="s">
        <v>272</v>
      </c>
    </row>
    <row r="6835" spans="1:19" ht="14" hidden="1" customHeight="1" x14ac:dyDescent="0.15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>
        <v>20</v>
      </c>
      <c r="S6835" t="s">
        <v>272</v>
      </c>
    </row>
    <row r="6836" spans="1:19" ht="14" hidden="1" customHeight="1" x14ac:dyDescent="0.15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>
        <v>4</v>
      </c>
      <c r="S6836" t="s">
        <v>272</v>
      </c>
    </row>
    <row r="6837" spans="1:19" ht="14" hidden="1" customHeight="1" x14ac:dyDescent="0.15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>
        <v>4</v>
      </c>
      <c r="S6837" t="s">
        <v>272</v>
      </c>
    </row>
    <row r="6838" spans="1:19" ht="14" hidden="1" customHeight="1" x14ac:dyDescent="0.15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>
        <v>20</v>
      </c>
      <c r="S6838" t="s">
        <v>272</v>
      </c>
    </row>
    <row r="6839" spans="1:19" ht="14" hidden="1" customHeight="1" x14ac:dyDescent="0.15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>
        <v>4</v>
      </c>
      <c r="S6839" t="s">
        <v>272</v>
      </c>
    </row>
    <row r="6840" spans="1:19" hidden="1" x14ac:dyDescent="0.15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>
        <v>12</v>
      </c>
      <c r="S6840" t="s">
        <v>272</v>
      </c>
    </row>
    <row r="6841" spans="1:19" ht="14" hidden="1" customHeight="1" x14ac:dyDescent="0.15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>
        <v>6</v>
      </c>
      <c r="S6841" t="s">
        <v>272</v>
      </c>
    </row>
    <row r="6842" spans="1:19" hidden="1" x14ac:dyDescent="0.15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>
        <v>5</v>
      </c>
      <c r="S6842" t="s">
        <v>272</v>
      </c>
    </row>
    <row r="6843" spans="1:19" ht="14" hidden="1" customHeight="1" x14ac:dyDescent="0.15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>
        <v>4</v>
      </c>
      <c r="S6843" t="s">
        <v>272</v>
      </c>
    </row>
    <row r="6844" spans="1:19" hidden="1" x14ac:dyDescent="0.15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>
        <v>1</v>
      </c>
      <c r="S6844" t="s">
        <v>272</v>
      </c>
    </row>
    <row r="6845" spans="1:19" ht="14" customHeight="1" x14ac:dyDescent="0.15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>
        <v>2</v>
      </c>
      <c r="R6845" t="str">
        <f>IF(Q6842&lt;=4,"低",IF(Q6842&gt;8,"高","中"))</f>
        <v>中</v>
      </c>
      <c r="S6845" t="s">
        <v>272</v>
      </c>
    </row>
    <row r="6846" spans="1:19" ht="14" hidden="1" customHeight="1" x14ac:dyDescent="0.15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6933</v>
      </c>
      <c r="S6846" t="s">
        <v>272</v>
      </c>
    </row>
    <row r="6847" spans="1:19" hidden="1" x14ac:dyDescent="0.15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>
        <v>6</v>
      </c>
      <c r="S6847" t="s">
        <v>272</v>
      </c>
    </row>
    <row r="6848" spans="1:19" hidden="1" x14ac:dyDescent="0.15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>
        <v>7</v>
      </c>
      <c r="S6848" t="s">
        <v>272</v>
      </c>
    </row>
    <row r="6849" spans="1:19" ht="14" hidden="1" customHeight="1" x14ac:dyDescent="0.15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>
        <v>4</v>
      </c>
      <c r="S6849" t="s">
        <v>272</v>
      </c>
    </row>
    <row r="6850" spans="1:19" ht="14" hidden="1" customHeight="1" x14ac:dyDescent="0.15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>
        <v>8</v>
      </c>
      <c r="S6850" t="s">
        <v>272</v>
      </c>
    </row>
    <row r="6851" spans="1:19" ht="14" hidden="1" customHeight="1" x14ac:dyDescent="0.15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>
        <v>4</v>
      </c>
      <c r="S6851" t="s">
        <v>272</v>
      </c>
    </row>
    <row r="6852" spans="1:19" x14ac:dyDescent="0.15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>
        <v>8</v>
      </c>
      <c r="R6852" t="str">
        <f>IF(Q6849&lt;=4,"低",IF(Q6849&gt;8,"高","中"))</f>
        <v>低</v>
      </c>
      <c r="S6852" t="s">
        <v>272</v>
      </c>
    </row>
    <row r="6853" spans="1:19" hidden="1" x14ac:dyDescent="0.15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>
        <v>4</v>
      </c>
      <c r="S6853" t="s">
        <v>272</v>
      </c>
    </row>
    <row r="6854" spans="1:19" ht="14" hidden="1" customHeight="1" x14ac:dyDescent="0.15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>
        <v>4</v>
      </c>
      <c r="S6854" t="s">
        <v>272</v>
      </c>
    </row>
    <row r="6855" spans="1:19" x14ac:dyDescent="0.15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>
        <v>15</v>
      </c>
      <c r="R6855" t="str">
        <f t="shared" ref="R6855:R6856" si="428">IF(Q6852&lt;=4,"低",IF(Q6852&gt;8,"高","中"))</f>
        <v>中</v>
      </c>
      <c r="S6855" t="s">
        <v>272</v>
      </c>
    </row>
    <row r="6856" spans="1:19" ht="14" customHeight="1" x14ac:dyDescent="0.15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>
        <v>4</v>
      </c>
      <c r="R6856" t="str">
        <f t="shared" si="428"/>
        <v>低</v>
      </c>
      <c r="S6856" t="s">
        <v>272</v>
      </c>
    </row>
    <row r="6857" spans="1:19" hidden="1" x14ac:dyDescent="0.15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>
        <v>4</v>
      </c>
      <c r="S6857" t="s">
        <v>272</v>
      </c>
    </row>
    <row r="6858" spans="1:19" ht="14" hidden="1" customHeight="1" x14ac:dyDescent="0.15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>
        <v>6</v>
      </c>
      <c r="S6858" t="s">
        <v>272</v>
      </c>
    </row>
    <row r="6859" spans="1:19" hidden="1" x14ac:dyDescent="0.15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>
        <v>5</v>
      </c>
      <c r="S6859" t="s">
        <v>272</v>
      </c>
    </row>
    <row r="6860" spans="1:19" ht="14" hidden="1" customHeight="1" x14ac:dyDescent="0.15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>
        <v>4</v>
      </c>
      <c r="S6860" t="s">
        <v>272</v>
      </c>
    </row>
    <row r="6861" spans="1:19" ht="14" hidden="1" customHeight="1" x14ac:dyDescent="0.15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6933</v>
      </c>
      <c r="S6861" t="s">
        <v>272</v>
      </c>
    </row>
    <row r="6862" spans="1:19" ht="14" hidden="1" customHeight="1" x14ac:dyDescent="0.15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>
        <v>8</v>
      </c>
      <c r="S6862" t="s">
        <v>272</v>
      </c>
    </row>
    <row r="6863" spans="1:19" ht="14" hidden="1" customHeight="1" x14ac:dyDescent="0.15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>
        <v>6</v>
      </c>
      <c r="S6863" t="s">
        <v>272</v>
      </c>
    </row>
    <row r="6864" spans="1:19" x14ac:dyDescent="0.15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>
        <v>10</v>
      </c>
      <c r="R6864" t="str">
        <f>IF(Q6861&lt;=4,"低",IF(Q6861&gt;8,"高","中"))</f>
        <v>高</v>
      </c>
      <c r="S6864" t="s">
        <v>272</v>
      </c>
    </row>
    <row r="6865" spans="1:19" hidden="1" x14ac:dyDescent="0.15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>
        <v>8</v>
      </c>
      <c r="S6865" t="s">
        <v>272</v>
      </c>
    </row>
    <row r="6866" spans="1:19" hidden="1" x14ac:dyDescent="0.15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>
        <v>4</v>
      </c>
      <c r="S6866" t="s">
        <v>272</v>
      </c>
    </row>
    <row r="6867" spans="1:19" ht="14" hidden="1" customHeight="1" x14ac:dyDescent="0.15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>
        <v>15</v>
      </c>
      <c r="S6867" t="s">
        <v>272</v>
      </c>
    </row>
    <row r="6868" spans="1:19" ht="14" hidden="1" customHeight="1" x14ac:dyDescent="0.15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>
        <v>3</v>
      </c>
      <c r="S6868" t="s">
        <v>272</v>
      </c>
    </row>
    <row r="6869" spans="1:19" hidden="1" x14ac:dyDescent="0.15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>
        <v>3</v>
      </c>
      <c r="S6869" t="s">
        <v>272</v>
      </c>
    </row>
    <row r="6870" spans="1:19" ht="14" hidden="1" customHeight="1" x14ac:dyDescent="0.15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6386</v>
      </c>
      <c r="S6870" t="s">
        <v>272</v>
      </c>
    </row>
    <row r="6871" spans="1:19" ht="14" hidden="1" customHeight="1" x14ac:dyDescent="0.15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1350</v>
      </c>
      <c r="S6871" t="s">
        <v>272</v>
      </c>
    </row>
    <row r="6872" spans="1:19" ht="14" hidden="1" customHeight="1" x14ac:dyDescent="0.15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10843</v>
      </c>
      <c r="S6872" t="s">
        <v>272</v>
      </c>
    </row>
    <row r="6873" spans="1:19" ht="14" hidden="1" customHeight="1" x14ac:dyDescent="0.15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6933</v>
      </c>
      <c r="S6873" t="s">
        <v>272</v>
      </c>
    </row>
    <row r="6874" spans="1:19" ht="14" hidden="1" customHeight="1" x14ac:dyDescent="0.15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1560</v>
      </c>
      <c r="S6874" t="s">
        <v>272</v>
      </c>
    </row>
    <row r="6875" spans="1:19" ht="14" hidden="1" customHeight="1" x14ac:dyDescent="0.15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1560</v>
      </c>
      <c r="S6875" t="s">
        <v>272</v>
      </c>
    </row>
    <row r="6876" spans="1:19" ht="14" hidden="1" customHeight="1" x14ac:dyDescent="0.15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6933</v>
      </c>
      <c r="S6876" t="s">
        <v>272</v>
      </c>
    </row>
    <row r="6877" spans="1:19" ht="14" hidden="1" customHeight="1" x14ac:dyDescent="0.15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8982</v>
      </c>
      <c r="S6877" t="s">
        <v>272</v>
      </c>
    </row>
  </sheetData>
  <autoFilter ref="A1:S6877">
    <filterColumn colId="14">
      <customFilters>
        <customFilter val="*大数据*"/>
      </customFilters>
    </filterColumn>
  </autoFilter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DataAnalyst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2019-04-13T07:19:31Z</dcterms:created>
  <dcterms:modified xsi:type="dcterms:W3CDTF">2019-05-13T16:01:12Z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