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K19" i="1"/>
  <c r="J19" i="1"/>
  <c r="K18" i="1"/>
  <c r="J18" i="1"/>
  <c r="K17" i="1"/>
  <c r="J17" i="1"/>
  <c r="K16" i="1"/>
  <c r="J16" i="1"/>
  <c r="K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<sst xmlns="http://schemas.openxmlformats.org/spreadsheetml/2006/main" count="140" uniqueCount="75">
  <si>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</si>
  <si>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</si>
  <si>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</si>
  <si>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</si>
  <si>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</si>
  <si>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</si>
  <si>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</si>
  <si>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</si>
  <si>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전선</t>
  </si>
  <si>
    <t>2309-01</t>
  </si>
  <si>
    <t>컴퓨터기초</t>
  </si>
  <si>
    <t>3</t>
  </si>
  <si>
    <t>윤석규</t>
  </si>
  <si>
    <t>수 (7,8,9-&gt;이305, 이B107)</t>
  </si>
  <si>
    <t>2845-01</t>
  </si>
  <si>
    <t>프로그래밍언어I</t>
  </si>
  <si>
    <t>김동철</t>
  </si>
  <si>
    <t>화 (2,3,4-&gt;이305)</t>
  </si>
  <si>
    <t>2845-02</t>
  </si>
  <si>
    <t>목 (6,7,8-&gt;이305)</t>
  </si>
  <si>
    <t>2</t>
  </si>
  <si>
    <t>전필</t>
  </si>
  <si>
    <t>0503-01</t>
  </si>
  <si>
    <t>자료구조</t>
  </si>
  <si>
    <t>문원식</t>
  </si>
  <si>
    <t>목 (6,7,8-&gt;이403)</t>
  </si>
  <si>
    <t>2846-01</t>
  </si>
  <si>
    <t>웹사이트구축</t>
  </si>
  <si>
    <t>양단희</t>
  </si>
  <si>
    <t>화 (6,7,8-&gt;이304)</t>
  </si>
  <si>
    <t>1741-01</t>
  </si>
  <si>
    <t>디지털회로실습</t>
  </si>
  <si>
    <t>금 (6,7,8-&gt;이202, 이403)</t>
  </si>
  <si>
    <t>2945-01</t>
  </si>
  <si>
    <t>유비쿼터스컴퓨팅</t>
  </si>
  <si>
    <t>조영희</t>
  </si>
  <si>
    <t>월 (2,3,4-&gt;이304, 이501)</t>
  </si>
  <si>
    <t>3053-01</t>
  </si>
  <si>
    <t>C언어I</t>
  </si>
  <si>
    <t>금 (2,3,4-&gt;이304)</t>
  </si>
  <si>
    <t>4006-01</t>
  </si>
  <si>
    <t>JAVA1</t>
  </si>
  <si>
    <t>화 (2,3,4-&gt;이304)</t>
  </si>
  <si>
    <t>0360-01</t>
  </si>
  <si>
    <t>소프트웨어공학</t>
  </si>
  <si>
    <t>금 (2,3,4-&gt;이403)</t>
  </si>
  <si>
    <t>0810-01</t>
  </si>
  <si>
    <t>컴퓨터네트워크</t>
  </si>
  <si>
    <t>수 (2,3,4-&gt;이304, 이403)</t>
  </si>
  <si>
    <t>3054-01</t>
  </si>
  <si>
    <t>컴퓨터구조</t>
  </si>
  <si>
    <t>화 (6,7,8-&gt;이403)</t>
  </si>
  <si>
    <t>0417-01</t>
  </si>
  <si>
    <t>알고리즘</t>
  </si>
  <si>
    <t>금 (6,7,8-&gt;이304)</t>
  </si>
  <si>
    <t>2508-20</t>
  </si>
  <si>
    <t>직장체험</t>
  </si>
  <si>
    <t>P</t>
  </si>
  <si>
    <t>미래인재개발과</t>
  </si>
  <si>
    <t>3215-01</t>
  </si>
  <si>
    <t>비주얼언어I</t>
  </si>
  <si>
    <t>수 (7,8,9-&gt;이304)</t>
  </si>
  <si>
    <t>4</t>
  </si>
  <si>
    <t>4008-01</t>
  </si>
  <si>
    <t>캡스톤디자인1</t>
  </si>
  <si>
    <t>수 (7,8,9-&gt;이403)</t>
  </si>
  <si>
    <t>2202-01</t>
  </si>
  <si>
    <t>유닉스프로그래밍</t>
  </si>
  <si>
    <t>금 (2,3,4-&gt;이305)</t>
  </si>
  <si>
    <t>3057-01</t>
  </si>
  <si>
    <t>프로젝트I</t>
  </si>
  <si>
    <t>월 (2,3,4-&gt;이403)</t>
  </si>
  <si>
    <t>3351-01</t>
  </si>
  <si>
    <t>정보처리응용</t>
  </si>
  <si>
    <t>목 (6,7,8-&gt;이304)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</si>
</sst>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33.7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4" si="0">MID(I2,FIND("(",I2)+1,FIND("-&gt;",I2)-4)</f>
        <v>7,8,9</v>
      </c>
      <c r="K2" s="4" t="str">
        <f t="shared" ref="K2:K20" si="1">LEFT(I2,1)</f>
        <v>수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 t="shared" si="0"/>
        <v>2,3,4</v>
      </c>
      <c r="K3" s="4" t="str">
        <f t="shared" si="1"/>
        <v>화</v>
      </c>
    </row>
    <row r="4" spans="1:11" ht="22.5" customHeight="1" x14ac:dyDescent="0.3">
      <c r="A4" s="5" t="s">
        <v>7</v>
      </c>
      <c r="B4" s="6" t="s">
        <v>8</v>
      </c>
      <c r="C4" s="6" t="s">
        <v>18</v>
      </c>
      <c r="D4" s="7" t="s">
        <v>15</v>
      </c>
      <c r="E4" s="6" t="s">
        <v>11</v>
      </c>
      <c r="F4" s="6"/>
      <c r="G4" s="6"/>
      <c r="H4" s="6" t="s">
        <v>16</v>
      </c>
      <c r="I4" s="6" t="s">
        <v>19</v>
      </c>
      <c r="J4" s="8" t="str">
        <f t="shared" si="0"/>
        <v>6,7,8</v>
      </c>
      <c r="K4" s="4" t="str">
        <f t="shared" si="1"/>
        <v>목</v>
      </c>
    </row>
    <row r="5" spans="1:11" ht="22.5" customHeight="1" x14ac:dyDescent="0.3">
      <c r="A5" s="5" t="s">
        <v>20</v>
      </c>
      <c r="B5" s="6" t="s">
        <v>21</v>
      </c>
      <c r="C5" s="6" t="s">
        <v>22</v>
      </c>
      <c r="D5" s="7" t="s">
        <v>23</v>
      </c>
      <c r="E5" s="6" t="s">
        <v>11</v>
      </c>
      <c r="F5" s="6"/>
      <c r="G5" s="6"/>
      <c r="H5" s="6" t="s">
        <v>24</v>
      </c>
      <c r="I5" s="6" t="s">
        <v>25</v>
      </c>
      <c r="J5" s="8" t="str">
        <f t="shared" si="0"/>
        <v>6,7,8</v>
      </c>
      <c r="K5" s="4" t="str">
        <f t="shared" si="1"/>
        <v>목</v>
      </c>
    </row>
    <row r="6" spans="1:11" ht="22.5" customHeight="1" x14ac:dyDescent="0.3">
      <c r="A6" s="5" t="s">
        <v>20</v>
      </c>
      <c r="B6" s="6" t="s">
        <v>21</v>
      </c>
      <c r="C6" s="6" t="s">
        <v>26</v>
      </c>
      <c r="D6" s="7" t="s">
        <v>27</v>
      </c>
      <c r="E6" s="6" t="s">
        <v>11</v>
      </c>
      <c r="F6" s="6"/>
      <c r="G6" s="6"/>
      <c r="H6" s="6" t="s">
        <v>28</v>
      </c>
      <c r="I6" s="6" t="s">
        <v>29</v>
      </c>
      <c r="J6" s="8" t="str">
        <f t="shared" si="0"/>
        <v>6,7,8</v>
      </c>
      <c r="K6" s="4" t="str">
        <f t="shared" si="1"/>
        <v>화</v>
      </c>
    </row>
    <row r="7" spans="1:11" ht="33.75" customHeight="1" x14ac:dyDescent="0.3">
      <c r="A7" s="5" t="s">
        <v>20</v>
      </c>
      <c r="B7" s="6" t="s">
        <v>8</v>
      </c>
      <c r="C7" s="6" t="s">
        <v>30</v>
      </c>
      <c r="D7" s="7" t="s">
        <v>31</v>
      </c>
      <c r="E7" s="6" t="s">
        <v>11</v>
      </c>
      <c r="F7" s="6"/>
      <c r="G7" s="6"/>
      <c r="H7" s="6" t="s">
        <v>12</v>
      </c>
      <c r="I7" s="6" t="s">
        <v>32</v>
      </c>
      <c r="J7" s="8" t="str">
        <f t="shared" si="0"/>
        <v>6,7,8</v>
      </c>
      <c r="K7" s="4" t="str">
        <f t="shared" si="1"/>
        <v>금</v>
      </c>
    </row>
    <row r="8" spans="1:11" ht="33.75" customHeight="1" x14ac:dyDescent="0.3">
      <c r="A8" s="5" t="s">
        <v>20</v>
      </c>
      <c r="B8" s="6" t="s">
        <v>8</v>
      </c>
      <c r="C8" s="6" t="s">
        <v>33</v>
      </c>
      <c r="D8" s="7" t="s">
        <v>34</v>
      </c>
      <c r="E8" s="6" t="s">
        <v>11</v>
      </c>
      <c r="F8" s="6"/>
      <c r="G8" s="6"/>
      <c r="H8" s="6" t="s">
        <v>35</v>
      </c>
      <c r="I8" s="6" t="s">
        <v>36</v>
      </c>
      <c r="J8" s="8" t="str">
        <f t="shared" si="0"/>
        <v>2,3,4</v>
      </c>
      <c r="K8" s="4" t="str">
        <f t="shared" si="1"/>
        <v>월</v>
      </c>
    </row>
    <row r="9" spans="1:11" ht="22.5" customHeight="1" x14ac:dyDescent="0.3">
      <c r="A9" s="5" t="s">
        <v>20</v>
      </c>
      <c r="B9" s="6" t="s">
        <v>8</v>
      </c>
      <c r="C9" s="6" t="s">
        <v>37</v>
      </c>
      <c r="D9" s="7" t="s">
        <v>38</v>
      </c>
      <c r="E9" s="6" t="s">
        <v>11</v>
      </c>
      <c r="F9" s="6"/>
      <c r="G9" s="6"/>
      <c r="H9" s="6" t="s">
        <v>16</v>
      </c>
      <c r="I9" s="6" t="s">
        <v>39</v>
      </c>
      <c r="J9" s="8" t="str">
        <f t="shared" si="0"/>
        <v>2,3,4</v>
      </c>
      <c r="K9" s="4" t="str">
        <f t="shared" si="1"/>
        <v>금</v>
      </c>
    </row>
    <row r="10" spans="1:11" ht="22.5" customHeight="1" x14ac:dyDescent="0.3">
      <c r="A10" s="5" t="s">
        <v>20</v>
      </c>
      <c r="B10" s="6" t="s">
        <v>8</v>
      </c>
      <c r="C10" s="6" t="s">
        <v>40</v>
      </c>
      <c r="D10" s="7" t="s">
        <v>41</v>
      </c>
      <c r="E10" s="6" t="s">
        <v>11</v>
      </c>
      <c r="F10" s="6"/>
      <c r="G10" s="6"/>
      <c r="H10" s="6" t="s">
        <v>28</v>
      </c>
      <c r="I10" s="6" t="s">
        <v>42</v>
      </c>
      <c r="J10" s="8" t="str">
        <f t="shared" si="0"/>
        <v>2,3,4</v>
      </c>
      <c r="K10" s="4" t="str">
        <f t="shared" si="1"/>
        <v>화</v>
      </c>
    </row>
    <row r="11" spans="1:11" ht="22.5" customHeight="1" x14ac:dyDescent="0.3">
      <c r="A11" s="5" t="s">
        <v>11</v>
      </c>
      <c r="B11" s="6" t="s">
        <v>21</v>
      </c>
      <c r="C11" s="6" t="s">
        <v>43</v>
      </c>
      <c r="D11" s="7" t="s">
        <v>44</v>
      </c>
      <c r="E11" s="6" t="s">
        <v>11</v>
      </c>
      <c r="F11" s="6"/>
      <c r="G11" s="6"/>
      <c r="H11" s="6" t="s">
        <v>28</v>
      </c>
      <c r="I11" s="6" t="s">
        <v>45</v>
      </c>
      <c r="J11" s="8" t="str">
        <f t="shared" si="0"/>
        <v>2,3,4</v>
      </c>
      <c r="K11" s="4" t="str">
        <f t="shared" si="1"/>
        <v>금</v>
      </c>
    </row>
    <row r="12" spans="1:11" ht="33.75" customHeight="1" x14ac:dyDescent="0.3">
      <c r="A12" s="5" t="s">
        <v>11</v>
      </c>
      <c r="B12" s="6" t="s">
        <v>21</v>
      </c>
      <c r="C12" s="6" t="s">
        <v>46</v>
      </c>
      <c r="D12" s="7" t="s">
        <v>47</v>
      </c>
      <c r="E12" s="6" t="s">
        <v>11</v>
      </c>
      <c r="F12" s="6"/>
      <c r="G12" s="6"/>
      <c r="H12" s="6" t="s">
        <v>16</v>
      </c>
      <c r="I12" s="6" t="s">
        <v>48</v>
      </c>
      <c r="J12" s="8" t="str">
        <f t="shared" si="0"/>
        <v>2,3,4</v>
      </c>
      <c r="K12" s="4" t="str">
        <f t="shared" si="1"/>
        <v>수</v>
      </c>
    </row>
    <row r="13" spans="1:11" ht="22.5" customHeight="1" x14ac:dyDescent="0.3">
      <c r="A13" s="5" t="s">
        <v>11</v>
      </c>
      <c r="B13" s="6" t="s">
        <v>21</v>
      </c>
      <c r="C13" s="6" t="s">
        <v>49</v>
      </c>
      <c r="D13" s="7" t="s">
        <v>50</v>
      </c>
      <c r="E13" s="6" t="s">
        <v>11</v>
      </c>
      <c r="F13" s="6"/>
      <c r="G13" s="6"/>
      <c r="H13" s="6" t="s">
        <v>12</v>
      </c>
      <c r="I13" s="6" t="s">
        <v>51</v>
      </c>
      <c r="J13" s="8" t="str">
        <f t="shared" si="0"/>
        <v>6,7,8</v>
      </c>
      <c r="K13" s="4" t="str">
        <f t="shared" si="1"/>
        <v>화</v>
      </c>
    </row>
    <row r="14" spans="1:11" ht="22.5" customHeight="1" x14ac:dyDescent="0.3">
      <c r="A14" s="5" t="s">
        <v>11</v>
      </c>
      <c r="B14" s="6" t="s">
        <v>8</v>
      </c>
      <c r="C14" s="6" t="s">
        <v>52</v>
      </c>
      <c r="D14" s="7" t="s">
        <v>53</v>
      </c>
      <c r="E14" s="6" t="s">
        <v>11</v>
      </c>
      <c r="F14" s="6"/>
      <c r="G14" s="6"/>
      <c r="H14" s="6" t="s">
        <v>24</v>
      </c>
      <c r="I14" s="6" t="s">
        <v>54</v>
      </c>
      <c r="J14" s="8" t="str">
        <f t="shared" si="0"/>
        <v>6,7,8</v>
      </c>
      <c r="K14" s="4" t="str">
        <f t="shared" si="1"/>
        <v>금</v>
      </c>
    </row>
    <row r="15" spans="1:11" ht="22.5" customHeight="1" x14ac:dyDescent="0.3">
      <c r="A15" s="5" t="s">
        <v>11</v>
      </c>
      <c r="B15" s="6" t="s">
        <v>8</v>
      </c>
      <c r="C15" s="6" t="s">
        <v>55</v>
      </c>
      <c r="D15" s="7" t="s">
        <v>56</v>
      </c>
      <c r="E15" s="6" t="s">
        <v>11</v>
      </c>
      <c r="F15" s="6" t="s">
        <v>57</v>
      </c>
      <c r="G15" s="6"/>
      <c r="H15" s="6" t="s">
        <v>58</v>
      </c>
      <c r="I15" s="6"/>
      <c r="J15" s="9"/>
      <c r="K15" s="4" t="str">
        <f t="shared" si="1"/>
        <v/>
      </c>
    </row>
    <row r="16" spans="1:11" ht="22.5" customHeight="1" x14ac:dyDescent="0.3">
      <c r="A16" s="5" t="s">
        <v>11</v>
      </c>
      <c r="B16" s="6" t="s">
        <v>8</v>
      </c>
      <c r="C16" s="6" t="s">
        <v>59</v>
      </c>
      <c r="D16" s="7" t="s">
        <v>60</v>
      </c>
      <c r="E16" s="6" t="s">
        <v>11</v>
      </c>
      <c r="F16" s="6"/>
      <c r="G16" s="6"/>
      <c r="H16" s="6" t="s">
        <v>35</v>
      </c>
      <c r="I16" s="6" t="s">
        <v>61</v>
      </c>
      <c r="J16" s="8" t="str">
        <f>MID(I16,FIND("(",I16)+1,FIND("-&gt;",I16)-4)</f>
        <v>7,8,9</v>
      </c>
      <c r="K16" s="4" t="str">
        <f t="shared" si="1"/>
        <v>수</v>
      </c>
    </row>
    <row r="17" spans="1:11" ht="22.5" customHeight="1" x14ac:dyDescent="0.3">
      <c r="A17" s="5" t="s">
        <v>62</v>
      </c>
      <c r="B17" s="6" t="s">
        <v>21</v>
      </c>
      <c r="C17" s="6" t="s">
        <v>63</v>
      </c>
      <c r="D17" s="7" t="s">
        <v>64</v>
      </c>
      <c r="E17" s="6" t="s">
        <v>11</v>
      </c>
      <c r="F17" s="6"/>
      <c r="G17" s="6"/>
      <c r="H17" s="6" t="s">
        <v>28</v>
      </c>
      <c r="I17" s="6" t="s">
        <v>65</v>
      </c>
      <c r="J17" s="8" t="str">
        <f>MID(I17,FIND("(",I17)+1,FIND("-&gt;",I17)-4)</f>
        <v>7,8,9</v>
      </c>
      <c r="K17" s="4" t="str">
        <f t="shared" si="1"/>
        <v>수</v>
      </c>
    </row>
    <row r="18" spans="1:11" ht="22.5" customHeight="1" x14ac:dyDescent="0.3">
      <c r="A18" s="5" t="s">
        <v>62</v>
      </c>
      <c r="B18" s="6" t="s">
        <v>8</v>
      </c>
      <c r="C18" s="6" t="s">
        <v>66</v>
      </c>
      <c r="D18" s="7" t="s">
        <v>67</v>
      </c>
      <c r="E18" s="6" t="s">
        <v>11</v>
      </c>
      <c r="F18" s="6"/>
      <c r="G18" s="6"/>
      <c r="H18" s="6" t="s">
        <v>24</v>
      </c>
      <c r="I18" s="6" t="s">
        <v>68</v>
      </c>
      <c r="J18" s="8" t="str">
        <f>MID(I18,FIND("(",I18)+1,FIND("-&gt;",I18)-4)</f>
        <v>2,3,4</v>
      </c>
      <c r="K18" s="4" t="str">
        <f t="shared" si="1"/>
        <v>금</v>
      </c>
    </row>
    <row r="19" spans="1:11" ht="22.5" customHeight="1" x14ac:dyDescent="0.3">
      <c r="A19" s="5" t="s">
        <v>62</v>
      </c>
      <c r="B19" s="6" t="s">
        <v>8</v>
      </c>
      <c r="C19" s="6" t="s">
        <v>69</v>
      </c>
      <c r="D19" s="7" t="s">
        <v>70</v>
      </c>
      <c r="E19" s="6" t="s">
        <v>11</v>
      </c>
      <c r="F19" s="6"/>
      <c r="G19" s="6"/>
      <c r="H19" s="6" t="s">
        <v>12</v>
      </c>
      <c r="I19" s="6" t="s">
        <v>71</v>
      </c>
      <c r="J19" s="8" t="str">
        <f>MID(I19,FIND("(",I19)+1,FIND("-&gt;",I19)-4)</f>
        <v>2,3,4</v>
      </c>
      <c r="K19" s="4" t="str">
        <f t="shared" si="1"/>
        <v>월</v>
      </c>
    </row>
    <row r="20" spans="1:11" ht="22.5" customHeight="1" x14ac:dyDescent="0.3">
      <c r="A20" s="10" t="s">
        <v>62</v>
      </c>
      <c r="B20" s="11" t="s">
        <v>8</v>
      </c>
      <c r="C20" s="11" t="s">
        <v>72</v>
      </c>
      <c r="D20" s="12" t="s">
        <v>73</v>
      </c>
      <c r="E20" s="11" t="s">
        <v>11</v>
      </c>
      <c r="F20" s="11"/>
      <c r="G20" s="11"/>
      <c r="H20" s="11" t="s">
        <v>35</v>
      </c>
      <c r="I20" s="11" t="s">
        <v>74</v>
      </c>
      <c r="J20" s="8" t="str">
        <f>MID(I20,FIND("(",I20)+1,FIND("-&gt;",I20)-4)</f>
        <v>6,7,8</v>
      </c>
      <c r="K20" s="4" t="str">
        <f t="shared" si="1"/>
        <v>목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2016-02-21T08:35:47Z</dcterms:modified>
</cp:coreProperties>
</file>