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09" i="1" l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<sst xmlns="http://schemas.openxmlformats.org/spreadsheetml/2006/main" count="863" uniqueCount="370">
  <si>
    <t>classType</t>
  </si>
  <si>
    <t>classID</t>
  </si>
  <si>
    <t>className</t>
  </si>
  <si>
    <t>grade</t>
  </si>
  <si>
    <t>professor</t>
  </si>
  <si>
    <t>classTime</t>
  </si>
  <si>
    <t>week</t>
  </si>
  <si>
    <t>교선</t>
  </si>
  <si>
    <t>4007-01</t>
  </si>
  <si>
    <t>교양중국사</t>
  </si>
  <si>
    <t>1 학년 이상</t>
  </si>
  <si>
    <t>전체</t>
  </si>
  <si>
    <t>공통</t>
  </si>
  <si>
    <t>화 (2,3-&gt;본410)</t>
  </si>
  <si>
    <t>1355-01</t>
  </si>
  <si>
    <t>동양사상의현대적이해</t>
  </si>
  <si>
    <t>지세화</t>
  </si>
  <si>
    <t>수 (7,8-&gt;본408)</t>
  </si>
  <si>
    <t>3009-01</t>
  </si>
  <si>
    <t>손자병법의이해</t>
  </si>
  <si>
    <t>블랜디드</t>
  </si>
  <si>
    <t>강수명</t>
  </si>
  <si>
    <t>화 (10,11-&gt;대200)</t>
  </si>
  <si>
    <t>3009-02</t>
  </si>
  <si>
    <t>화 (8,9-&gt;대200)</t>
  </si>
  <si>
    <t>3230-01</t>
  </si>
  <si>
    <t>비평적사고및논술</t>
  </si>
  <si>
    <t>정주영</t>
  </si>
  <si>
    <t>화 (3,4-&gt;이205)</t>
  </si>
  <si>
    <t>3502-01</t>
  </si>
  <si>
    <t>실크로드문명사</t>
  </si>
  <si>
    <t>김인</t>
  </si>
  <si>
    <t>수 (3,4-&gt;인105)</t>
  </si>
  <si>
    <t>3511-01</t>
  </si>
  <si>
    <t>인간과 교육(큐 리더십)</t>
  </si>
  <si>
    <t>화 (5,6-&gt;이205)</t>
  </si>
  <si>
    <t>3528-01</t>
  </si>
  <si>
    <t>소설로보는한국사회</t>
  </si>
  <si>
    <t>이덕화</t>
  </si>
  <si>
    <t>수 (7,8-&gt;인105)</t>
  </si>
  <si>
    <t>3568-01</t>
  </si>
  <si>
    <t>현대인의 스트레스와 정신건강</t>
  </si>
  <si>
    <t>임광명</t>
  </si>
  <si>
    <t>목 (3,4-&gt;본410)</t>
  </si>
  <si>
    <t>3583-01</t>
  </si>
  <si>
    <t>고대그리스로마문학의세계</t>
  </si>
  <si>
    <t>김연정</t>
  </si>
  <si>
    <t>화 (3,4-&gt;본301)</t>
  </si>
  <si>
    <t>3583-02</t>
  </si>
  <si>
    <t>화 (6,7-&gt;본410)</t>
  </si>
  <si>
    <t>3697-01</t>
  </si>
  <si>
    <t>사회정의와시민윤리</t>
  </si>
  <si>
    <t>목 (6,7-&gt;본410)</t>
  </si>
  <si>
    <t>3702-01</t>
  </si>
  <si>
    <t>지도로보는한국사</t>
  </si>
  <si>
    <t>월 (2,3-&gt;본408)</t>
  </si>
  <si>
    <t>3729-01</t>
  </si>
  <si>
    <t>성경유적지탐구</t>
  </si>
  <si>
    <t>조상열</t>
  </si>
  <si>
    <t>월 (6,7-&gt;이203)</t>
  </si>
  <si>
    <t>3983-01</t>
  </si>
  <si>
    <t>마음,언어,사회</t>
  </si>
  <si>
    <t>사공영호</t>
  </si>
  <si>
    <t>화 (8,9-&gt;이203)</t>
  </si>
  <si>
    <t>3985-01</t>
  </si>
  <si>
    <t>경배와찬양1</t>
  </si>
  <si>
    <t>한동구</t>
  </si>
  <si>
    <t>화 (8,9-&gt;피301)</t>
  </si>
  <si>
    <t>4005-01</t>
  </si>
  <si>
    <t>기독교경제관과인성</t>
  </si>
  <si>
    <t>월 (2,3-&gt;대303)</t>
  </si>
  <si>
    <t>0571-01</t>
  </si>
  <si>
    <t>중국문화의이해</t>
  </si>
  <si>
    <t>오일환</t>
  </si>
  <si>
    <t>화 (3,4-&gt;이303)</t>
  </si>
  <si>
    <t>1487-01</t>
  </si>
  <si>
    <t>레져스포츠I</t>
  </si>
  <si>
    <t>축구</t>
  </si>
  <si>
    <t>강민홍</t>
  </si>
  <si>
    <t>목 (5,6-&gt;인105)</t>
  </si>
  <si>
    <t>1487-02</t>
  </si>
  <si>
    <t>목 (7,8-&gt;인105)</t>
  </si>
  <si>
    <t>1487-03</t>
  </si>
  <si>
    <t>농구</t>
  </si>
  <si>
    <t>김재환</t>
  </si>
  <si>
    <t>화 (6,7-&gt;이203)</t>
  </si>
  <si>
    <t>1487-04</t>
  </si>
  <si>
    <t>화 (3,4-&gt;이203)</t>
  </si>
  <si>
    <t>1487-05</t>
  </si>
  <si>
    <t>재즈댄스</t>
  </si>
  <si>
    <t>월 (6,7-&gt;대B101)</t>
  </si>
  <si>
    <t>1487-06</t>
  </si>
  <si>
    <t>월 (3,4-&gt;대B101)</t>
  </si>
  <si>
    <t>2342-01</t>
  </si>
  <si>
    <t>외교안보와미디어</t>
  </si>
  <si>
    <t>윤지원</t>
  </si>
  <si>
    <t>목 (5,6-&gt;이B101)</t>
  </si>
  <si>
    <t>2492-01</t>
  </si>
  <si>
    <t>러시아사회와문화</t>
  </si>
  <si>
    <t>수 (3,4-&gt;대200)</t>
  </si>
  <si>
    <t>2494-01</t>
  </si>
  <si>
    <t>다문화가족봉사실습I</t>
  </si>
  <si>
    <t>P</t>
  </si>
  <si>
    <t>신승연</t>
  </si>
  <si>
    <t>목 (9-&gt;대313)</t>
  </si>
  <si>
    <t>2509-01</t>
  </si>
  <si>
    <t>북한학</t>
  </si>
  <si>
    <t>차기문</t>
  </si>
  <si>
    <t>화 (2,3-&gt;대300)</t>
  </si>
  <si>
    <t>2509-02</t>
  </si>
  <si>
    <t>화 (5,6-&gt;대300)</t>
  </si>
  <si>
    <t>2510-01</t>
  </si>
  <si>
    <t>전쟁사</t>
  </si>
  <si>
    <t>수 (3,4-&gt;대300)</t>
  </si>
  <si>
    <t>2577-01</t>
  </si>
  <si>
    <t>국가안보론</t>
  </si>
  <si>
    <t>월 (6,7-&gt;대200)</t>
  </si>
  <si>
    <t>2577-02</t>
  </si>
  <si>
    <t>화 (6,7-&gt;대200)</t>
  </si>
  <si>
    <t>2578-01</t>
  </si>
  <si>
    <t>무기체계</t>
  </si>
  <si>
    <t>월 (8,9-&gt;대200)</t>
  </si>
  <si>
    <t>2578-02</t>
  </si>
  <si>
    <t>월 (10,11-&gt;대200)</t>
  </si>
  <si>
    <t>2742-01</t>
  </si>
  <si>
    <t>스페인문화의이해I(원어강의)</t>
  </si>
  <si>
    <t>모니카레도페르난데스</t>
  </si>
  <si>
    <t>월 (6,7-&gt;인205)</t>
  </si>
  <si>
    <t>3008-01</t>
  </si>
  <si>
    <t>영화로보는히스패닉문화(원어강의)</t>
  </si>
  <si>
    <t>월 (8,9-&gt;인205)</t>
  </si>
  <si>
    <t>3379-01</t>
  </si>
  <si>
    <t>영화로이해하는한국과국제정치</t>
  </si>
  <si>
    <t>월 (6,7-&gt;이B101)</t>
  </si>
  <si>
    <t>3388-01</t>
  </si>
  <si>
    <t>사회봉사1</t>
  </si>
  <si>
    <t>이혜경</t>
  </si>
  <si>
    <t>목 (1,2-&gt;본B103)</t>
  </si>
  <si>
    <t>3503-01</t>
  </si>
  <si>
    <t>일본문화의이해</t>
  </si>
  <si>
    <t>박윤옥</t>
  </si>
  <si>
    <t>화 (6,7-&gt;인205)</t>
  </si>
  <si>
    <t>3513-01</t>
  </si>
  <si>
    <t>현대인의운동과체력관리</t>
  </si>
  <si>
    <t>목 (2,3-&gt;이205)</t>
  </si>
  <si>
    <t>3513-02</t>
  </si>
  <si>
    <t>진종현</t>
  </si>
  <si>
    <t>수 (8,9-&gt;이205)</t>
  </si>
  <si>
    <t>3558-01</t>
  </si>
  <si>
    <t>세계 문화유산탐구</t>
  </si>
  <si>
    <t>목 (2,3-&gt;이203)</t>
  </si>
  <si>
    <t>3558-02</t>
  </si>
  <si>
    <t>목 (5,6-&gt;이205)</t>
  </si>
  <si>
    <t>3559-01</t>
  </si>
  <si>
    <t>영상애니메이션 감상과 비평</t>
  </si>
  <si>
    <t>손현준</t>
  </si>
  <si>
    <t>화 (3,4-&gt;본415)</t>
  </si>
  <si>
    <t>3560-01</t>
  </si>
  <si>
    <t>DSLR 사진과 영상감상</t>
  </si>
  <si>
    <t>화 (6,7-&gt;본408)</t>
  </si>
  <si>
    <t>3560-02</t>
  </si>
  <si>
    <t>화 (8,9-&gt;본408)</t>
  </si>
  <si>
    <t>3587-01</t>
  </si>
  <si>
    <t>NGO와시민운동</t>
  </si>
  <si>
    <t>목 (3,4-&gt;이303)</t>
  </si>
  <si>
    <t>3704-01</t>
  </si>
  <si>
    <t>문화코드로광고읽기</t>
  </si>
  <si>
    <t>최문규</t>
  </si>
  <si>
    <t>화 (8,9-&gt;대313)</t>
  </si>
  <si>
    <t>3706-01</t>
  </si>
  <si>
    <t>사회적기업의이해</t>
  </si>
  <si>
    <t>화 (3,4-&gt;대313)</t>
  </si>
  <si>
    <t>3771-01</t>
  </si>
  <si>
    <t>그림으로 이해하는 전쟁과 미술</t>
  </si>
  <si>
    <t>수 (7,8-&gt;이B101)</t>
  </si>
  <si>
    <t>3790-01</t>
  </si>
  <si>
    <t>동북아 국제정세와 외교관계</t>
  </si>
  <si>
    <t>목 (7,8-&gt;대200)</t>
  </si>
  <si>
    <t>3795-01</t>
  </si>
  <si>
    <t>글로벌 시대의 효과적인 인간관계</t>
  </si>
  <si>
    <t>은숙리쟈엘펠더</t>
  </si>
  <si>
    <t>목 (6,7-&gt;본414)</t>
  </si>
  <si>
    <t>3796-01</t>
  </si>
  <si>
    <t>조화로운 한국의 다문화 사회</t>
  </si>
  <si>
    <t>수 (3,4-&gt;본301)</t>
  </si>
  <si>
    <t>3797-01</t>
  </si>
  <si>
    <t>조직과 인간관계</t>
  </si>
  <si>
    <t>김수경</t>
  </si>
  <si>
    <t>목 (6,7-&gt;본413)</t>
  </si>
  <si>
    <t>3986-01</t>
  </si>
  <si>
    <t>동양문명사</t>
  </si>
  <si>
    <t>수 (2,3-&gt;인309)</t>
  </si>
  <si>
    <t>3986-02</t>
  </si>
  <si>
    <t>수 (5,6-&gt;이205)</t>
  </si>
  <si>
    <t>2493-01</t>
  </si>
  <si>
    <t>엑셀기초와활용</t>
  </si>
  <si>
    <t>조석향</t>
  </si>
  <si>
    <t>수 (3,4-&gt;이204)</t>
  </si>
  <si>
    <t>2840-01</t>
  </si>
  <si>
    <t>파워포인트기초와활용</t>
  </si>
  <si>
    <t>수 (6,7-&gt;이504)</t>
  </si>
  <si>
    <t>2842-01</t>
  </si>
  <si>
    <t>비주얼베이직기초</t>
  </si>
  <si>
    <t>정선호</t>
  </si>
  <si>
    <t>화 (8,9-&gt;이204)</t>
  </si>
  <si>
    <t>2906-01</t>
  </si>
  <si>
    <t>컴퓨터활용</t>
  </si>
  <si>
    <t>온라인</t>
  </si>
  <si>
    <t>화 (3,4-&gt;이204)</t>
  </si>
  <si>
    <t>2992-01</t>
  </si>
  <si>
    <t>대학기초수학II</t>
  </si>
  <si>
    <t>박대수</t>
  </si>
  <si>
    <t>월 (8,9-&gt;제505)</t>
  </si>
  <si>
    <t>3494-01</t>
  </si>
  <si>
    <t>대학기초수학I</t>
  </si>
  <si>
    <t>월 (6,7-&gt;제505)</t>
  </si>
  <si>
    <t>3508-01</t>
  </si>
  <si>
    <t>에지 에니메이트와 웹 애니메이션</t>
  </si>
  <si>
    <t>화 (6,7-&gt;이204)</t>
  </si>
  <si>
    <t>3522-01</t>
  </si>
  <si>
    <t>재미있는 과학 이야기</t>
  </si>
  <si>
    <t>리장현</t>
  </si>
  <si>
    <t>화 (3,4-&gt;본302)</t>
  </si>
  <si>
    <t>3523-01</t>
  </si>
  <si>
    <t>과학기술과사회</t>
  </si>
  <si>
    <t>수 (3,4-&gt;이205)</t>
  </si>
  <si>
    <t>3524-01</t>
  </si>
  <si>
    <t>생활속의 과학 여행</t>
  </si>
  <si>
    <t>화 (7,8-&gt;이303)</t>
  </si>
  <si>
    <t>3561-01</t>
  </si>
  <si>
    <t>일러스트레이터와 디자인</t>
  </si>
  <si>
    <t>구본영</t>
  </si>
  <si>
    <t>월 (8,9-&gt;정204)</t>
  </si>
  <si>
    <t>3882-01</t>
  </si>
  <si>
    <t>일반화학</t>
  </si>
  <si>
    <t>목 (5,6-&gt;이303)</t>
  </si>
  <si>
    <t>3987-01</t>
  </si>
  <si>
    <t>앱인벤터와창의컴퓨팅</t>
  </si>
  <si>
    <t>목 (6,7-&gt;이204)</t>
  </si>
  <si>
    <t>2650-01</t>
  </si>
  <si>
    <t>사이버토익I</t>
  </si>
  <si>
    <t>OT필참(시간추후공지)</t>
  </si>
  <si>
    <t>교무과</t>
  </si>
  <si>
    <t>2740-01</t>
  </si>
  <si>
    <t>스페인어(초급)</t>
  </si>
  <si>
    <t>월 (3,4-&gt;본410)</t>
  </si>
  <si>
    <t>3091-01</t>
  </si>
  <si>
    <t>TOEIC English</t>
  </si>
  <si>
    <t>김순자</t>
  </si>
  <si>
    <t>수 (8,9-&gt;본415)</t>
  </si>
  <si>
    <t>3231-01</t>
  </si>
  <si>
    <t>사이버토익(독해문법편)</t>
  </si>
  <si>
    <t>4 학년 이상</t>
  </si>
  <si>
    <t>졸업유예자(온라인)</t>
  </si>
  <si>
    <t>유호전</t>
  </si>
  <si>
    <t>목 (3,4-&gt;본414)</t>
  </si>
  <si>
    <t>3359-01</t>
  </si>
  <si>
    <t>English and Culture</t>
  </si>
  <si>
    <t>JustinG.Prock</t>
  </si>
  <si>
    <t>화 (6,7-&gt;제513)</t>
  </si>
  <si>
    <t>3362-01</t>
  </si>
  <si>
    <t>English Speaking I</t>
  </si>
  <si>
    <t>폴맥긴</t>
  </si>
  <si>
    <t>월 (6,7-&gt;제512)</t>
  </si>
  <si>
    <t>3363-01</t>
  </si>
  <si>
    <t>English Speaking II</t>
  </si>
  <si>
    <t>Brandon Payne</t>
  </si>
  <si>
    <t>월 (6,7-&gt;제515)</t>
  </si>
  <si>
    <t>3376-01</t>
  </si>
  <si>
    <t>English Writing I</t>
  </si>
  <si>
    <t>황정희</t>
  </si>
  <si>
    <t>수 (7,8-&gt;이203)</t>
  </si>
  <si>
    <t>3377-01</t>
  </si>
  <si>
    <t>English Reading II</t>
  </si>
  <si>
    <t>윤화영</t>
  </si>
  <si>
    <t>화 (8,9-&gt;본410)</t>
  </si>
  <si>
    <t>3378-01</t>
  </si>
  <si>
    <t>Current English I</t>
  </si>
  <si>
    <t>수 (8,9-&gt;본B103)</t>
  </si>
  <si>
    <t>3381-01</t>
  </si>
  <si>
    <t>미국문화의읽기</t>
  </si>
  <si>
    <t>이순구</t>
  </si>
  <si>
    <t>수 (7,8-&gt;인205)</t>
  </si>
  <si>
    <t>3382-01</t>
  </si>
  <si>
    <t>English Listening I</t>
  </si>
  <si>
    <t>화 (2,3-&gt;본408)</t>
  </si>
  <si>
    <t>0499-01</t>
  </si>
  <si>
    <t>일어I</t>
  </si>
  <si>
    <t>화 (8,9-&gt;인205)</t>
  </si>
  <si>
    <t>1381-01</t>
  </si>
  <si>
    <t>중국어I</t>
  </si>
  <si>
    <t>우석희</t>
  </si>
  <si>
    <t>수 (3,4-&gt;인205)</t>
  </si>
  <si>
    <t>1491-01</t>
  </si>
  <si>
    <t>영어연수I</t>
  </si>
  <si>
    <t>해당자에한함</t>
  </si>
  <si>
    <t>1492-01</t>
  </si>
  <si>
    <t>중국어연수I</t>
  </si>
  <si>
    <t>1493-01</t>
  </si>
  <si>
    <t>일어연수I</t>
  </si>
  <si>
    <t>2330-01</t>
  </si>
  <si>
    <t>일본어회화입문I</t>
  </si>
  <si>
    <t>금 (8,9-&gt;인205)</t>
  </si>
  <si>
    <t>1798-01</t>
  </si>
  <si>
    <t>취업실무특강</t>
  </si>
  <si>
    <t>미래인재개발과</t>
  </si>
  <si>
    <t>목 (8,9-&gt;대100)</t>
  </si>
  <si>
    <t>2705-01</t>
  </si>
  <si>
    <t>자기계발과진로탐색</t>
  </si>
  <si>
    <t>2 학년 이상</t>
  </si>
  <si>
    <t>월 (2,3-&gt;본B103)</t>
  </si>
  <si>
    <t>2705-02</t>
  </si>
  <si>
    <t>월 (4,5-&gt;본B103)</t>
  </si>
  <si>
    <t>2705-03</t>
  </si>
  <si>
    <t>목 (5,6-&gt;본B103)</t>
  </si>
  <si>
    <t>2705-04</t>
  </si>
  <si>
    <t>목 (7,8-&gt;본B103)</t>
  </si>
  <si>
    <t>3236-01</t>
  </si>
  <si>
    <t>패션코디네이션과이미지메이킹</t>
  </si>
  <si>
    <t>박성주</t>
  </si>
  <si>
    <t>월 (6,7-&gt;이B106)</t>
  </si>
  <si>
    <t>3237-01</t>
  </si>
  <si>
    <t>스피치</t>
  </si>
  <si>
    <t>김민정</t>
  </si>
  <si>
    <t>목 (3,4-&gt;인205)</t>
  </si>
  <si>
    <t>3237-02</t>
  </si>
  <si>
    <t>목 (6,7-&gt;인205)</t>
  </si>
  <si>
    <t>3395-01</t>
  </si>
  <si>
    <t>기초전산회계</t>
  </si>
  <si>
    <t>김경옥</t>
  </si>
  <si>
    <t>화 (6,7-&gt;이305)</t>
  </si>
  <si>
    <t>3396-01</t>
  </si>
  <si>
    <t>기초전산세무</t>
  </si>
  <si>
    <t>화 (3,4-&gt;정311)</t>
  </si>
  <si>
    <t>3397-01</t>
  </si>
  <si>
    <t>청년층 직업지도 프로그램(CAP+)</t>
  </si>
  <si>
    <t>3398-01</t>
  </si>
  <si>
    <t>대학생 진로지도프로그램(사이버)</t>
  </si>
  <si>
    <t>온라인(졸업유예학생 대상)</t>
  </si>
  <si>
    <t>3436-01</t>
  </si>
  <si>
    <t>성공취업전략</t>
  </si>
  <si>
    <t>월 (6,7-&gt;이301)</t>
  </si>
  <si>
    <t>3500-01</t>
  </si>
  <si>
    <t>커뮤니케이션과스킬</t>
  </si>
  <si>
    <t>변용범</t>
  </si>
  <si>
    <t>화 (2,3-&gt;인205)</t>
  </si>
  <si>
    <t>3619-01</t>
  </si>
  <si>
    <t>여대생을위한창업</t>
  </si>
  <si>
    <t>이흥연</t>
  </si>
  <si>
    <t>목 (6,7-&gt;본408)</t>
  </si>
  <si>
    <t>3708-01</t>
  </si>
  <si>
    <t>여대생을 위한 커리어 개발</t>
  </si>
  <si>
    <t>수 (2,3-&gt;본410)</t>
  </si>
  <si>
    <t>3712-01</t>
  </si>
  <si>
    <t>글쓰기와 토론</t>
  </si>
  <si>
    <t>화 (7,8-&gt;이205)</t>
  </si>
  <si>
    <t>3726-01</t>
  </si>
  <si>
    <t>대학에서의 학습 전략</t>
  </si>
  <si>
    <t>수 (2,3-&gt;이303)</t>
  </si>
  <si>
    <t>3800-01</t>
  </si>
  <si>
    <t>대학생을 위한 저작권 노트</t>
  </si>
  <si>
    <t>교양교육센터</t>
  </si>
  <si>
    <t>수 (1,2-&gt;이B101)</t>
  </si>
  <si>
    <t>3998-01</t>
  </si>
  <si>
    <t>한국어생활회화</t>
  </si>
  <si>
    <t>2</t>
  </si>
  <si>
    <t>월 (5,6-&gt;인308)</t>
  </si>
  <si>
    <t>3999-01</t>
  </si>
  <si>
    <t>ODA와국제협력의이해</t>
  </si>
  <si>
    <t>월 (8,9-&gt;인308)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</si>
</sst>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49" fontId="0" fillId="4" borderId="5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FF88A4D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9"/>
  <sheetViews>
    <sheetView showGridLines="0" tabSelected="1" workbookViewId="0"/>
  </sheetViews>
  <sheetFormatPr defaultColWidth="8.875" defaultRowHeight="16.5" customHeight="1" x14ac:dyDescent="0.3"/>
  <cols>
    <col min="1" max="1" width="8.875" style="1" customWidth="1"/>
    <col min="2" max="2" width="9" style="1" customWidth="1"/>
    <col min="3" max="256" width="8.875" style="1" customWidth="1"/>
  </cols>
  <sheetData>
    <row r="1" spans="1:12" ht="15.95" customHeight="1" x14ac:dyDescent="0.3">
      <c r="A1" s="2" t="s">
        <v>0</v>
      </c>
      <c r="B1" s="2" t="s">
        <v>1</v>
      </c>
      <c r="C1" s="2" t="s">
        <v>2</v>
      </c>
      <c r="D1" s="3"/>
      <c r="E1" s="3"/>
      <c r="F1" s="2" t="s">
        <v>3</v>
      </c>
      <c r="G1" s="3"/>
      <c r="H1" s="3"/>
      <c r="I1" s="2" t="s">
        <v>4</v>
      </c>
      <c r="J1" s="3"/>
      <c r="K1" s="4" t="s">
        <v>5</v>
      </c>
      <c r="L1" s="4" t="s">
        <v>6</v>
      </c>
    </row>
    <row r="2" spans="1:12" ht="22.5" customHeight="1" x14ac:dyDescent="0.3">
      <c r="A2" s="5" t="s">
        <v>7</v>
      </c>
      <c r="B2" s="5" t="s">
        <v>8</v>
      </c>
      <c r="C2" s="6" t="s">
        <v>9</v>
      </c>
      <c r="D2" s="7">
        <v>2</v>
      </c>
      <c r="E2" s="8"/>
      <c r="F2" s="5" t="s">
        <v>10</v>
      </c>
      <c r="G2" s="5" t="s">
        <v>11</v>
      </c>
      <c r="H2" s="5" t="s">
        <v>12</v>
      </c>
      <c r="I2" s="8"/>
      <c r="J2" s="9" t="s">
        <v>13</v>
      </c>
      <c r="K2" s="10" t="str">
        <f t="shared" ref="K2:K33" si="0">MID(J2,FIND("(",J2)+1,FIND("-&gt;",J2)-4)</f>
        <v>2,3</v>
      </c>
      <c r="L2" s="11" t="str">
        <f t="shared" ref="L2:L33" si="1">LEFT(J2,1)</f>
        <v>화</v>
      </c>
    </row>
    <row r="3" spans="1:12" ht="20.100000000000001" customHeight="1" x14ac:dyDescent="0.3">
      <c r="A3" s="12" t="s">
        <v>7</v>
      </c>
      <c r="B3" s="12" t="s">
        <v>14</v>
      </c>
      <c r="C3" s="13" t="s">
        <v>15</v>
      </c>
      <c r="D3" s="14">
        <v>2</v>
      </c>
      <c r="E3" s="15"/>
      <c r="F3" s="12" t="s">
        <v>10</v>
      </c>
      <c r="G3" s="12" t="s">
        <v>11</v>
      </c>
      <c r="H3" s="12" t="s">
        <v>12</v>
      </c>
      <c r="I3" s="12" t="s">
        <v>16</v>
      </c>
      <c r="J3" s="16" t="s">
        <v>17</v>
      </c>
      <c r="K3" s="10" t="str">
        <f t="shared" si="0"/>
        <v>7,8</v>
      </c>
      <c r="L3" s="11" t="str">
        <f t="shared" si="1"/>
        <v>수</v>
      </c>
    </row>
    <row r="4" spans="1:12" ht="20.100000000000001" customHeight="1" x14ac:dyDescent="0.3">
      <c r="A4" s="12" t="s">
        <v>7</v>
      </c>
      <c r="B4" s="12" t="s">
        <v>18</v>
      </c>
      <c r="C4" s="13" t="s">
        <v>19</v>
      </c>
      <c r="D4" s="14">
        <v>2</v>
      </c>
      <c r="E4" s="15"/>
      <c r="F4" s="12" t="s">
        <v>10</v>
      </c>
      <c r="G4" s="12" t="s">
        <v>20</v>
      </c>
      <c r="H4" s="12" t="s">
        <v>12</v>
      </c>
      <c r="I4" s="12" t="s">
        <v>21</v>
      </c>
      <c r="J4" s="16" t="s">
        <v>22</v>
      </c>
      <c r="K4" s="10" t="str">
        <f t="shared" si="0"/>
        <v>10,11</v>
      </c>
      <c r="L4" s="11" t="str">
        <f t="shared" si="1"/>
        <v>화</v>
      </c>
    </row>
    <row r="5" spans="1:12" ht="22.5" customHeight="1" x14ac:dyDescent="0.3">
      <c r="A5" s="12" t="s">
        <v>7</v>
      </c>
      <c r="B5" s="12" t="s">
        <v>23</v>
      </c>
      <c r="C5" s="13" t="s">
        <v>19</v>
      </c>
      <c r="D5" s="14">
        <v>2</v>
      </c>
      <c r="E5" s="15"/>
      <c r="F5" s="12" t="s">
        <v>10</v>
      </c>
      <c r="G5" s="12" t="s">
        <v>11</v>
      </c>
      <c r="H5" s="12" t="s">
        <v>12</v>
      </c>
      <c r="I5" s="12" t="s">
        <v>21</v>
      </c>
      <c r="J5" s="16" t="s">
        <v>24</v>
      </c>
      <c r="K5" s="10" t="str">
        <f t="shared" si="0"/>
        <v>8,9</v>
      </c>
      <c r="L5" s="11" t="str">
        <f t="shared" si="1"/>
        <v>화</v>
      </c>
    </row>
    <row r="6" spans="1:12" ht="22.5" customHeight="1" x14ac:dyDescent="0.3">
      <c r="A6" s="12" t="s">
        <v>7</v>
      </c>
      <c r="B6" s="12" t="s">
        <v>25</v>
      </c>
      <c r="C6" s="13" t="s">
        <v>26</v>
      </c>
      <c r="D6" s="14">
        <v>2</v>
      </c>
      <c r="E6" s="15"/>
      <c r="F6" s="12" t="s">
        <v>10</v>
      </c>
      <c r="G6" s="12" t="s">
        <v>11</v>
      </c>
      <c r="H6" s="12" t="s">
        <v>12</v>
      </c>
      <c r="I6" s="12" t="s">
        <v>27</v>
      </c>
      <c r="J6" s="16" t="s">
        <v>28</v>
      </c>
      <c r="K6" s="10" t="str">
        <f t="shared" si="0"/>
        <v>3,4</v>
      </c>
      <c r="L6" s="11" t="str">
        <f t="shared" si="1"/>
        <v>화</v>
      </c>
    </row>
    <row r="7" spans="1:12" ht="22.5" customHeight="1" x14ac:dyDescent="0.3">
      <c r="A7" s="12" t="s">
        <v>7</v>
      </c>
      <c r="B7" s="12" t="s">
        <v>29</v>
      </c>
      <c r="C7" s="13" t="s">
        <v>30</v>
      </c>
      <c r="D7" s="14">
        <v>2</v>
      </c>
      <c r="E7" s="15"/>
      <c r="F7" s="12" t="s">
        <v>10</v>
      </c>
      <c r="G7" s="12" t="s">
        <v>11</v>
      </c>
      <c r="H7" s="12" t="s">
        <v>12</v>
      </c>
      <c r="I7" s="12" t="s">
        <v>31</v>
      </c>
      <c r="J7" s="16" t="s">
        <v>32</v>
      </c>
      <c r="K7" s="10" t="str">
        <f t="shared" si="0"/>
        <v>3,4</v>
      </c>
      <c r="L7" s="11" t="str">
        <f t="shared" si="1"/>
        <v>수</v>
      </c>
    </row>
    <row r="8" spans="1:12" ht="22.5" customHeight="1" x14ac:dyDescent="0.3">
      <c r="A8" s="12" t="s">
        <v>7</v>
      </c>
      <c r="B8" s="12" t="s">
        <v>33</v>
      </c>
      <c r="C8" s="13" t="s">
        <v>34</v>
      </c>
      <c r="D8" s="14">
        <v>2</v>
      </c>
      <c r="E8" s="15"/>
      <c r="F8" s="12" t="s">
        <v>10</v>
      </c>
      <c r="G8" s="12" t="s">
        <v>11</v>
      </c>
      <c r="H8" s="12" t="s">
        <v>12</v>
      </c>
      <c r="I8" s="12" t="s">
        <v>27</v>
      </c>
      <c r="J8" s="16" t="s">
        <v>35</v>
      </c>
      <c r="K8" s="10" t="str">
        <f t="shared" si="0"/>
        <v>5,6</v>
      </c>
      <c r="L8" s="11" t="str">
        <f t="shared" si="1"/>
        <v>화</v>
      </c>
    </row>
    <row r="9" spans="1:12" ht="22.5" customHeight="1" x14ac:dyDescent="0.3">
      <c r="A9" s="12" t="s">
        <v>7</v>
      </c>
      <c r="B9" s="12" t="s">
        <v>36</v>
      </c>
      <c r="C9" s="13" t="s">
        <v>37</v>
      </c>
      <c r="D9" s="14">
        <v>2</v>
      </c>
      <c r="E9" s="15"/>
      <c r="F9" s="12" t="s">
        <v>10</v>
      </c>
      <c r="G9" s="12" t="s">
        <v>11</v>
      </c>
      <c r="H9" s="12" t="s">
        <v>12</v>
      </c>
      <c r="I9" s="12" t="s">
        <v>38</v>
      </c>
      <c r="J9" s="16" t="s">
        <v>39</v>
      </c>
      <c r="K9" s="10" t="str">
        <f t="shared" si="0"/>
        <v>7,8</v>
      </c>
      <c r="L9" s="11" t="str">
        <f t="shared" si="1"/>
        <v>수</v>
      </c>
    </row>
    <row r="10" spans="1:12" ht="22.5" customHeight="1" x14ac:dyDescent="0.3">
      <c r="A10" s="12" t="s">
        <v>7</v>
      </c>
      <c r="B10" s="12" t="s">
        <v>40</v>
      </c>
      <c r="C10" s="13" t="s">
        <v>41</v>
      </c>
      <c r="D10" s="14">
        <v>2</v>
      </c>
      <c r="E10" s="15"/>
      <c r="F10" s="12" t="s">
        <v>10</v>
      </c>
      <c r="G10" s="12" t="s">
        <v>11</v>
      </c>
      <c r="H10" s="12" t="s">
        <v>12</v>
      </c>
      <c r="I10" s="12" t="s">
        <v>42</v>
      </c>
      <c r="J10" s="16" t="s">
        <v>43</v>
      </c>
      <c r="K10" s="10" t="str">
        <f t="shared" si="0"/>
        <v>3,4</v>
      </c>
      <c r="L10" s="11" t="str">
        <f t="shared" si="1"/>
        <v>목</v>
      </c>
    </row>
    <row r="11" spans="1:12" ht="22.5" customHeight="1" x14ac:dyDescent="0.3">
      <c r="A11" s="12" t="s">
        <v>7</v>
      </c>
      <c r="B11" s="12" t="s">
        <v>44</v>
      </c>
      <c r="C11" s="13" t="s">
        <v>45</v>
      </c>
      <c r="D11" s="14">
        <v>2</v>
      </c>
      <c r="E11" s="15"/>
      <c r="F11" s="12" t="s">
        <v>10</v>
      </c>
      <c r="G11" s="12" t="s">
        <v>11</v>
      </c>
      <c r="H11" s="12" t="s">
        <v>12</v>
      </c>
      <c r="I11" s="12" t="s">
        <v>46</v>
      </c>
      <c r="J11" s="16" t="s">
        <v>47</v>
      </c>
      <c r="K11" s="10" t="str">
        <f t="shared" si="0"/>
        <v>3,4</v>
      </c>
      <c r="L11" s="11" t="str">
        <f t="shared" si="1"/>
        <v>화</v>
      </c>
    </row>
    <row r="12" spans="1:12" ht="33.75" customHeight="1" x14ac:dyDescent="0.3">
      <c r="A12" s="12" t="s">
        <v>7</v>
      </c>
      <c r="B12" s="12" t="s">
        <v>48</v>
      </c>
      <c r="C12" s="13" t="s">
        <v>45</v>
      </c>
      <c r="D12" s="14">
        <v>2</v>
      </c>
      <c r="E12" s="15"/>
      <c r="F12" s="12" t="s">
        <v>10</v>
      </c>
      <c r="G12" s="12" t="s">
        <v>11</v>
      </c>
      <c r="H12" s="12" t="s">
        <v>12</v>
      </c>
      <c r="I12" s="12" t="s">
        <v>46</v>
      </c>
      <c r="J12" s="16" t="s">
        <v>49</v>
      </c>
      <c r="K12" s="10" t="str">
        <f t="shared" si="0"/>
        <v>6,7</v>
      </c>
      <c r="L12" s="11" t="str">
        <f t="shared" si="1"/>
        <v>화</v>
      </c>
    </row>
    <row r="13" spans="1:12" ht="33.75" customHeight="1" x14ac:dyDescent="0.3">
      <c r="A13" s="12" t="s">
        <v>7</v>
      </c>
      <c r="B13" s="12" t="s">
        <v>50</v>
      </c>
      <c r="C13" s="13" t="s">
        <v>51</v>
      </c>
      <c r="D13" s="14">
        <v>2</v>
      </c>
      <c r="E13" s="15"/>
      <c r="F13" s="12" t="s">
        <v>10</v>
      </c>
      <c r="G13" s="12" t="s">
        <v>11</v>
      </c>
      <c r="H13" s="12" t="s">
        <v>12</v>
      </c>
      <c r="I13" s="12" t="s">
        <v>42</v>
      </c>
      <c r="J13" s="16" t="s">
        <v>52</v>
      </c>
      <c r="K13" s="10" t="str">
        <f t="shared" si="0"/>
        <v>6,7</v>
      </c>
      <c r="L13" s="11" t="str">
        <f t="shared" si="1"/>
        <v>목</v>
      </c>
    </row>
    <row r="14" spans="1:12" ht="33.75" customHeight="1" x14ac:dyDescent="0.3">
      <c r="A14" s="12" t="s">
        <v>7</v>
      </c>
      <c r="B14" s="12" t="s">
        <v>53</v>
      </c>
      <c r="C14" s="13" t="s">
        <v>54</v>
      </c>
      <c r="D14" s="14">
        <v>2</v>
      </c>
      <c r="E14" s="15"/>
      <c r="F14" s="12" t="s">
        <v>10</v>
      </c>
      <c r="G14" s="12" t="s">
        <v>11</v>
      </c>
      <c r="H14" s="12" t="s">
        <v>12</v>
      </c>
      <c r="I14" s="15"/>
      <c r="J14" s="16" t="s">
        <v>55</v>
      </c>
      <c r="K14" s="10" t="str">
        <f t="shared" si="0"/>
        <v>2,3</v>
      </c>
      <c r="L14" s="11" t="str">
        <f t="shared" si="1"/>
        <v>월</v>
      </c>
    </row>
    <row r="15" spans="1:12" ht="22.5" customHeight="1" x14ac:dyDescent="0.3">
      <c r="A15" s="12" t="s">
        <v>7</v>
      </c>
      <c r="B15" s="12" t="s">
        <v>56</v>
      </c>
      <c r="C15" s="13" t="s">
        <v>57</v>
      </c>
      <c r="D15" s="14">
        <v>2</v>
      </c>
      <c r="E15" s="15"/>
      <c r="F15" s="12" t="s">
        <v>10</v>
      </c>
      <c r="G15" s="12" t="s">
        <v>11</v>
      </c>
      <c r="H15" s="12" t="s">
        <v>12</v>
      </c>
      <c r="I15" s="12" t="s">
        <v>58</v>
      </c>
      <c r="J15" s="16" t="s">
        <v>59</v>
      </c>
      <c r="K15" s="10" t="str">
        <f t="shared" si="0"/>
        <v>6,7</v>
      </c>
      <c r="L15" s="11" t="str">
        <f t="shared" si="1"/>
        <v>월</v>
      </c>
    </row>
    <row r="16" spans="1:12" ht="22.5" customHeight="1" x14ac:dyDescent="0.3">
      <c r="A16" s="12" t="s">
        <v>7</v>
      </c>
      <c r="B16" s="12" t="s">
        <v>60</v>
      </c>
      <c r="C16" s="13" t="s">
        <v>61</v>
      </c>
      <c r="D16" s="14">
        <v>2</v>
      </c>
      <c r="E16" s="15"/>
      <c r="F16" s="12" t="s">
        <v>10</v>
      </c>
      <c r="G16" s="12" t="s">
        <v>11</v>
      </c>
      <c r="H16" s="12" t="s">
        <v>12</v>
      </c>
      <c r="I16" s="12" t="s">
        <v>62</v>
      </c>
      <c r="J16" s="16" t="s">
        <v>63</v>
      </c>
      <c r="K16" s="10" t="str">
        <f t="shared" si="0"/>
        <v>8,9</v>
      </c>
      <c r="L16" s="11" t="str">
        <f t="shared" si="1"/>
        <v>화</v>
      </c>
    </row>
    <row r="17" spans="1:12" ht="22.5" customHeight="1" x14ac:dyDescent="0.3">
      <c r="A17" s="12" t="s">
        <v>7</v>
      </c>
      <c r="B17" s="12" t="s">
        <v>64</v>
      </c>
      <c r="C17" s="13" t="s">
        <v>65</v>
      </c>
      <c r="D17" s="14">
        <v>2</v>
      </c>
      <c r="E17" s="15"/>
      <c r="F17" s="12" t="s">
        <v>10</v>
      </c>
      <c r="G17" s="12" t="s">
        <v>11</v>
      </c>
      <c r="H17" s="12" t="s">
        <v>12</v>
      </c>
      <c r="I17" s="12" t="s">
        <v>66</v>
      </c>
      <c r="J17" s="16" t="s">
        <v>67</v>
      </c>
      <c r="K17" s="10" t="str">
        <f t="shared" si="0"/>
        <v>8,9</v>
      </c>
      <c r="L17" s="11" t="str">
        <f t="shared" si="1"/>
        <v>화</v>
      </c>
    </row>
    <row r="18" spans="1:12" ht="22.5" customHeight="1" x14ac:dyDescent="0.3">
      <c r="A18" s="5" t="s">
        <v>7</v>
      </c>
      <c r="B18" s="5" t="s">
        <v>68</v>
      </c>
      <c r="C18" s="6" t="s">
        <v>69</v>
      </c>
      <c r="D18" s="7">
        <v>2</v>
      </c>
      <c r="E18" s="8"/>
      <c r="F18" s="5" t="s">
        <v>10</v>
      </c>
      <c r="G18" s="5" t="s">
        <v>11</v>
      </c>
      <c r="H18" s="5" t="s">
        <v>12</v>
      </c>
      <c r="I18" s="8"/>
      <c r="J18" s="9" t="s">
        <v>70</v>
      </c>
      <c r="K18" s="10" t="str">
        <f t="shared" si="0"/>
        <v>2,3</v>
      </c>
      <c r="L18" s="11" t="str">
        <f t="shared" si="1"/>
        <v>월</v>
      </c>
    </row>
    <row r="19" spans="1:12" ht="22.5" customHeight="1" x14ac:dyDescent="0.3">
      <c r="A19" s="12" t="s">
        <v>7</v>
      </c>
      <c r="B19" s="12" t="s">
        <v>71</v>
      </c>
      <c r="C19" s="13" t="s">
        <v>72</v>
      </c>
      <c r="D19" s="14">
        <v>2</v>
      </c>
      <c r="E19" s="15"/>
      <c r="F19" s="12" t="s">
        <v>10</v>
      </c>
      <c r="G19" s="12" t="s">
        <v>11</v>
      </c>
      <c r="H19" s="12" t="s">
        <v>12</v>
      </c>
      <c r="I19" s="12" t="s">
        <v>73</v>
      </c>
      <c r="J19" s="16" t="s">
        <v>74</v>
      </c>
      <c r="K19" s="10" t="str">
        <f t="shared" si="0"/>
        <v>3,4</v>
      </c>
      <c r="L19" s="11" t="str">
        <f t="shared" si="1"/>
        <v>화</v>
      </c>
    </row>
    <row r="20" spans="1:12" ht="22.5" customHeight="1" x14ac:dyDescent="0.3">
      <c r="A20" s="12" t="s">
        <v>7</v>
      </c>
      <c r="B20" s="12" t="s">
        <v>75</v>
      </c>
      <c r="C20" s="13" t="s">
        <v>76</v>
      </c>
      <c r="D20" s="14">
        <v>2</v>
      </c>
      <c r="E20" s="15"/>
      <c r="F20" s="12" t="s">
        <v>10</v>
      </c>
      <c r="G20" s="12" t="s">
        <v>77</v>
      </c>
      <c r="H20" s="12" t="s">
        <v>12</v>
      </c>
      <c r="I20" s="12" t="s">
        <v>78</v>
      </c>
      <c r="J20" s="16" t="s">
        <v>79</v>
      </c>
      <c r="K20" s="10" t="str">
        <f t="shared" si="0"/>
        <v>5,6</v>
      </c>
      <c r="L20" s="11" t="str">
        <f t="shared" si="1"/>
        <v>목</v>
      </c>
    </row>
    <row r="21" spans="1:12" ht="20.100000000000001" customHeight="1" x14ac:dyDescent="0.3">
      <c r="A21" s="12" t="s">
        <v>7</v>
      </c>
      <c r="B21" s="12" t="s">
        <v>80</v>
      </c>
      <c r="C21" s="13" t="s">
        <v>76</v>
      </c>
      <c r="D21" s="14">
        <v>2</v>
      </c>
      <c r="E21" s="15"/>
      <c r="F21" s="12" t="s">
        <v>10</v>
      </c>
      <c r="G21" s="12" t="s">
        <v>77</v>
      </c>
      <c r="H21" s="12" t="s">
        <v>12</v>
      </c>
      <c r="I21" s="12" t="s">
        <v>78</v>
      </c>
      <c r="J21" s="16" t="s">
        <v>81</v>
      </c>
      <c r="K21" s="10" t="str">
        <f t="shared" si="0"/>
        <v>7,8</v>
      </c>
      <c r="L21" s="11" t="str">
        <f t="shared" si="1"/>
        <v>목</v>
      </c>
    </row>
    <row r="22" spans="1:12" ht="20.100000000000001" customHeight="1" x14ac:dyDescent="0.3">
      <c r="A22" s="12" t="s">
        <v>7</v>
      </c>
      <c r="B22" s="12" t="s">
        <v>82</v>
      </c>
      <c r="C22" s="13" t="s">
        <v>76</v>
      </c>
      <c r="D22" s="14">
        <v>2</v>
      </c>
      <c r="E22" s="15"/>
      <c r="F22" s="12" t="s">
        <v>10</v>
      </c>
      <c r="G22" s="12" t="s">
        <v>83</v>
      </c>
      <c r="H22" s="12" t="s">
        <v>12</v>
      </c>
      <c r="I22" s="12" t="s">
        <v>84</v>
      </c>
      <c r="J22" s="16" t="s">
        <v>85</v>
      </c>
      <c r="K22" s="10" t="str">
        <f t="shared" si="0"/>
        <v>6,7</v>
      </c>
      <c r="L22" s="11" t="str">
        <f t="shared" si="1"/>
        <v>화</v>
      </c>
    </row>
    <row r="23" spans="1:12" ht="22.5" customHeight="1" x14ac:dyDescent="0.3">
      <c r="A23" s="12" t="s">
        <v>7</v>
      </c>
      <c r="B23" s="12" t="s">
        <v>86</v>
      </c>
      <c r="C23" s="13" t="s">
        <v>76</v>
      </c>
      <c r="D23" s="14">
        <v>2</v>
      </c>
      <c r="E23" s="15"/>
      <c r="F23" s="12" t="s">
        <v>10</v>
      </c>
      <c r="G23" s="12" t="s">
        <v>83</v>
      </c>
      <c r="H23" s="12" t="s">
        <v>12</v>
      </c>
      <c r="I23" s="12" t="s">
        <v>84</v>
      </c>
      <c r="J23" s="16" t="s">
        <v>87</v>
      </c>
      <c r="K23" s="10" t="str">
        <f t="shared" si="0"/>
        <v>3,4</v>
      </c>
      <c r="L23" s="11" t="str">
        <f t="shared" si="1"/>
        <v>화</v>
      </c>
    </row>
    <row r="24" spans="1:12" ht="22.5" customHeight="1" x14ac:dyDescent="0.3">
      <c r="A24" s="12" t="s">
        <v>7</v>
      </c>
      <c r="B24" s="12" t="s">
        <v>88</v>
      </c>
      <c r="C24" s="13" t="s">
        <v>76</v>
      </c>
      <c r="D24" s="14">
        <v>2</v>
      </c>
      <c r="E24" s="15"/>
      <c r="F24" s="12" t="s">
        <v>10</v>
      </c>
      <c r="G24" s="12" t="s">
        <v>89</v>
      </c>
      <c r="H24" s="12" t="s">
        <v>12</v>
      </c>
      <c r="I24" s="15"/>
      <c r="J24" s="16" t="s">
        <v>90</v>
      </c>
      <c r="K24" s="10" t="str">
        <f t="shared" si="0"/>
        <v>6,7</v>
      </c>
      <c r="L24" s="11" t="str">
        <f t="shared" si="1"/>
        <v>월</v>
      </c>
    </row>
    <row r="25" spans="1:12" ht="22.5" customHeight="1" x14ac:dyDescent="0.3">
      <c r="A25" s="12" t="s">
        <v>7</v>
      </c>
      <c r="B25" s="12" t="s">
        <v>91</v>
      </c>
      <c r="C25" s="13" t="s">
        <v>76</v>
      </c>
      <c r="D25" s="14">
        <v>2</v>
      </c>
      <c r="E25" s="15"/>
      <c r="F25" s="12" t="s">
        <v>10</v>
      </c>
      <c r="G25" s="12" t="s">
        <v>89</v>
      </c>
      <c r="H25" s="12" t="s">
        <v>12</v>
      </c>
      <c r="I25" s="15"/>
      <c r="J25" s="16" t="s">
        <v>92</v>
      </c>
      <c r="K25" s="10" t="str">
        <f t="shared" si="0"/>
        <v>3,4</v>
      </c>
      <c r="L25" s="11" t="str">
        <f t="shared" si="1"/>
        <v>월</v>
      </c>
    </row>
    <row r="26" spans="1:12" ht="22.5" customHeight="1" x14ac:dyDescent="0.3">
      <c r="A26" s="12" t="s">
        <v>7</v>
      </c>
      <c r="B26" s="12" t="s">
        <v>93</v>
      </c>
      <c r="C26" s="13" t="s">
        <v>94</v>
      </c>
      <c r="D26" s="14">
        <v>2</v>
      </c>
      <c r="E26" s="15"/>
      <c r="F26" s="12" t="s">
        <v>10</v>
      </c>
      <c r="G26" s="12" t="s">
        <v>11</v>
      </c>
      <c r="H26" s="12" t="s">
        <v>12</v>
      </c>
      <c r="I26" s="12" t="s">
        <v>95</v>
      </c>
      <c r="J26" s="16" t="s">
        <v>96</v>
      </c>
      <c r="K26" s="10" t="str">
        <f t="shared" si="0"/>
        <v>5,6</v>
      </c>
      <c r="L26" s="11" t="str">
        <f t="shared" si="1"/>
        <v>목</v>
      </c>
    </row>
    <row r="27" spans="1:12" ht="22.5" customHeight="1" x14ac:dyDescent="0.3">
      <c r="A27" s="12" t="s">
        <v>7</v>
      </c>
      <c r="B27" s="12" t="s">
        <v>97</v>
      </c>
      <c r="C27" s="13" t="s">
        <v>98</v>
      </c>
      <c r="D27" s="14">
        <v>2</v>
      </c>
      <c r="E27" s="15"/>
      <c r="F27" s="12" t="s">
        <v>10</v>
      </c>
      <c r="G27" s="12" t="s">
        <v>11</v>
      </c>
      <c r="H27" s="12" t="s">
        <v>12</v>
      </c>
      <c r="I27" s="12" t="s">
        <v>95</v>
      </c>
      <c r="J27" s="16" t="s">
        <v>99</v>
      </c>
      <c r="K27" s="10" t="str">
        <f t="shared" si="0"/>
        <v>3,4</v>
      </c>
      <c r="L27" s="11" t="str">
        <f t="shared" si="1"/>
        <v>수</v>
      </c>
    </row>
    <row r="28" spans="1:12" ht="22.5" customHeight="1" x14ac:dyDescent="0.3">
      <c r="A28" s="12" t="s">
        <v>7</v>
      </c>
      <c r="B28" s="12" t="s">
        <v>100</v>
      </c>
      <c r="C28" s="13" t="s">
        <v>101</v>
      </c>
      <c r="D28" s="14">
        <v>1</v>
      </c>
      <c r="E28" s="12" t="s">
        <v>102</v>
      </c>
      <c r="F28" s="12" t="s">
        <v>10</v>
      </c>
      <c r="G28" s="12" t="s">
        <v>11</v>
      </c>
      <c r="H28" s="12" t="s">
        <v>12</v>
      </c>
      <c r="I28" s="12" t="s">
        <v>103</v>
      </c>
      <c r="J28" s="16" t="s">
        <v>104</v>
      </c>
      <c r="K28" s="10" t="str">
        <f t="shared" si="0"/>
        <v>9</v>
      </c>
      <c r="L28" s="11" t="str">
        <f t="shared" si="1"/>
        <v>목</v>
      </c>
    </row>
    <row r="29" spans="1:12" ht="22.5" customHeight="1" x14ac:dyDescent="0.3">
      <c r="A29" s="12" t="s">
        <v>7</v>
      </c>
      <c r="B29" s="12" t="s">
        <v>105</v>
      </c>
      <c r="C29" s="13" t="s">
        <v>106</v>
      </c>
      <c r="D29" s="14">
        <v>2</v>
      </c>
      <c r="E29" s="15"/>
      <c r="F29" s="12" t="s">
        <v>10</v>
      </c>
      <c r="G29" s="12" t="s">
        <v>11</v>
      </c>
      <c r="H29" s="12" t="s">
        <v>12</v>
      </c>
      <c r="I29" s="12" t="s">
        <v>107</v>
      </c>
      <c r="J29" s="16" t="s">
        <v>108</v>
      </c>
      <c r="K29" s="10" t="str">
        <f t="shared" si="0"/>
        <v>2,3</v>
      </c>
      <c r="L29" s="11" t="str">
        <f t="shared" si="1"/>
        <v>화</v>
      </c>
    </row>
    <row r="30" spans="1:12" ht="22.5" customHeight="1" x14ac:dyDescent="0.3">
      <c r="A30" s="12" t="s">
        <v>7</v>
      </c>
      <c r="B30" s="12" t="s">
        <v>109</v>
      </c>
      <c r="C30" s="13" t="s">
        <v>106</v>
      </c>
      <c r="D30" s="14">
        <v>2</v>
      </c>
      <c r="E30" s="15"/>
      <c r="F30" s="12" t="s">
        <v>10</v>
      </c>
      <c r="G30" s="12" t="s">
        <v>11</v>
      </c>
      <c r="H30" s="12" t="s">
        <v>12</v>
      </c>
      <c r="I30" s="12" t="s">
        <v>107</v>
      </c>
      <c r="J30" s="16" t="s">
        <v>110</v>
      </c>
      <c r="K30" s="10" t="str">
        <f t="shared" si="0"/>
        <v>5,6</v>
      </c>
      <c r="L30" s="11" t="str">
        <f t="shared" si="1"/>
        <v>화</v>
      </c>
    </row>
    <row r="31" spans="1:12" ht="22.5" customHeight="1" x14ac:dyDescent="0.3">
      <c r="A31" s="12" t="s">
        <v>7</v>
      </c>
      <c r="B31" s="12" t="s">
        <v>111</v>
      </c>
      <c r="C31" s="13" t="s">
        <v>112</v>
      </c>
      <c r="D31" s="14">
        <v>2</v>
      </c>
      <c r="E31" s="15"/>
      <c r="F31" s="12" t="s">
        <v>10</v>
      </c>
      <c r="G31" s="12" t="s">
        <v>11</v>
      </c>
      <c r="H31" s="12" t="s">
        <v>12</v>
      </c>
      <c r="I31" s="12" t="s">
        <v>107</v>
      </c>
      <c r="J31" s="16" t="s">
        <v>113</v>
      </c>
      <c r="K31" s="10" t="str">
        <f t="shared" si="0"/>
        <v>3,4</v>
      </c>
      <c r="L31" s="11" t="str">
        <f t="shared" si="1"/>
        <v>수</v>
      </c>
    </row>
    <row r="32" spans="1:12" ht="22.5" customHeight="1" x14ac:dyDescent="0.3">
      <c r="A32" s="12" t="s">
        <v>7</v>
      </c>
      <c r="B32" s="12" t="s">
        <v>114</v>
      </c>
      <c r="C32" s="13" t="s">
        <v>115</v>
      </c>
      <c r="D32" s="14">
        <v>2</v>
      </c>
      <c r="E32" s="15"/>
      <c r="F32" s="12" t="s">
        <v>10</v>
      </c>
      <c r="G32" s="12" t="s">
        <v>11</v>
      </c>
      <c r="H32" s="12" t="s">
        <v>12</v>
      </c>
      <c r="I32" s="12" t="s">
        <v>21</v>
      </c>
      <c r="J32" s="16" t="s">
        <v>116</v>
      </c>
      <c r="K32" s="10" t="str">
        <f t="shared" si="0"/>
        <v>6,7</v>
      </c>
      <c r="L32" s="11" t="str">
        <f t="shared" si="1"/>
        <v>월</v>
      </c>
    </row>
    <row r="33" spans="1:12" ht="22.5" customHeight="1" x14ac:dyDescent="0.3">
      <c r="A33" s="12" t="s">
        <v>7</v>
      </c>
      <c r="B33" s="12" t="s">
        <v>117</v>
      </c>
      <c r="C33" s="13" t="s">
        <v>115</v>
      </c>
      <c r="D33" s="14">
        <v>2</v>
      </c>
      <c r="E33" s="15"/>
      <c r="F33" s="12" t="s">
        <v>10</v>
      </c>
      <c r="G33" s="12" t="s">
        <v>20</v>
      </c>
      <c r="H33" s="12" t="s">
        <v>12</v>
      </c>
      <c r="I33" s="12" t="s">
        <v>21</v>
      </c>
      <c r="J33" s="16" t="s">
        <v>118</v>
      </c>
      <c r="K33" s="10" t="str">
        <f t="shared" si="0"/>
        <v>6,7</v>
      </c>
      <c r="L33" s="11" t="str">
        <f t="shared" si="1"/>
        <v>화</v>
      </c>
    </row>
    <row r="34" spans="1:12" ht="22.5" customHeight="1" x14ac:dyDescent="0.3">
      <c r="A34" s="12" t="s">
        <v>7</v>
      </c>
      <c r="B34" s="12" t="s">
        <v>119</v>
      </c>
      <c r="C34" s="13" t="s">
        <v>120</v>
      </c>
      <c r="D34" s="14">
        <v>2</v>
      </c>
      <c r="E34" s="15"/>
      <c r="F34" s="12" t="s">
        <v>10</v>
      </c>
      <c r="G34" s="12" t="s">
        <v>11</v>
      </c>
      <c r="H34" s="12" t="s">
        <v>12</v>
      </c>
      <c r="I34" s="12" t="s">
        <v>21</v>
      </c>
      <c r="J34" s="16" t="s">
        <v>121</v>
      </c>
      <c r="K34" s="10" t="str">
        <f t="shared" ref="K34:K65" si="2">MID(J34,FIND("(",J34)+1,FIND("-&gt;",J34)-4)</f>
        <v>8,9</v>
      </c>
      <c r="L34" s="11" t="str">
        <f t="shared" ref="L34:L70" si="3">LEFT(J34,1)</f>
        <v>월</v>
      </c>
    </row>
    <row r="35" spans="1:12" ht="22.5" customHeight="1" x14ac:dyDescent="0.3">
      <c r="A35" s="12" t="s">
        <v>7</v>
      </c>
      <c r="B35" s="12" t="s">
        <v>122</v>
      </c>
      <c r="C35" s="13" t="s">
        <v>120</v>
      </c>
      <c r="D35" s="14">
        <v>2</v>
      </c>
      <c r="E35" s="15"/>
      <c r="F35" s="12" t="s">
        <v>10</v>
      </c>
      <c r="G35" s="12" t="s">
        <v>20</v>
      </c>
      <c r="H35" s="12" t="s">
        <v>12</v>
      </c>
      <c r="I35" s="12" t="s">
        <v>21</v>
      </c>
      <c r="J35" s="16" t="s">
        <v>123</v>
      </c>
      <c r="K35" s="10" t="str">
        <f t="shared" si="2"/>
        <v>10,11</v>
      </c>
      <c r="L35" s="11" t="str">
        <f t="shared" si="3"/>
        <v>월</v>
      </c>
    </row>
    <row r="36" spans="1:12" ht="22.5" customHeight="1" x14ac:dyDescent="0.3">
      <c r="A36" s="12" t="s">
        <v>7</v>
      </c>
      <c r="B36" s="12" t="s">
        <v>124</v>
      </c>
      <c r="C36" s="13" t="s">
        <v>125</v>
      </c>
      <c r="D36" s="14">
        <v>2</v>
      </c>
      <c r="E36" s="15"/>
      <c r="F36" s="12" t="s">
        <v>10</v>
      </c>
      <c r="G36" s="12" t="s">
        <v>11</v>
      </c>
      <c r="H36" s="12" t="s">
        <v>12</v>
      </c>
      <c r="I36" s="12" t="s">
        <v>126</v>
      </c>
      <c r="J36" s="16" t="s">
        <v>127</v>
      </c>
      <c r="K36" s="10" t="str">
        <f t="shared" si="2"/>
        <v>6,7</v>
      </c>
      <c r="L36" s="11" t="str">
        <f t="shared" si="3"/>
        <v>월</v>
      </c>
    </row>
    <row r="37" spans="1:12" ht="22.5" customHeight="1" x14ac:dyDescent="0.3">
      <c r="A37" s="12" t="s">
        <v>7</v>
      </c>
      <c r="B37" s="12" t="s">
        <v>128</v>
      </c>
      <c r="C37" s="13" t="s">
        <v>129</v>
      </c>
      <c r="D37" s="14">
        <v>2</v>
      </c>
      <c r="E37" s="15"/>
      <c r="F37" s="12" t="s">
        <v>10</v>
      </c>
      <c r="G37" s="12" t="s">
        <v>11</v>
      </c>
      <c r="H37" s="12" t="s">
        <v>12</v>
      </c>
      <c r="I37" s="12" t="s">
        <v>126</v>
      </c>
      <c r="J37" s="16" t="s">
        <v>130</v>
      </c>
      <c r="K37" s="10" t="str">
        <f t="shared" si="2"/>
        <v>8,9</v>
      </c>
      <c r="L37" s="11" t="str">
        <f t="shared" si="3"/>
        <v>월</v>
      </c>
    </row>
    <row r="38" spans="1:12" ht="22.5" customHeight="1" x14ac:dyDescent="0.3">
      <c r="A38" s="12" t="s">
        <v>7</v>
      </c>
      <c r="B38" s="12" t="s">
        <v>131</v>
      </c>
      <c r="C38" s="13" t="s">
        <v>132</v>
      </c>
      <c r="D38" s="14">
        <v>2</v>
      </c>
      <c r="E38" s="15"/>
      <c r="F38" s="12" t="s">
        <v>10</v>
      </c>
      <c r="G38" s="12" t="s">
        <v>11</v>
      </c>
      <c r="H38" s="12" t="s">
        <v>12</v>
      </c>
      <c r="I38" s="12" t="s">
        <v>95</v>
      </c>
      <c r="J38" s="16" t="s">
        <v>133</v>
      </c>
      <c r="K38" s="10" t="str">
        <f t="shared" si="2"/>
        <v>6,7</v>
      </c>
      <c r="L38" s="11" t="str">
        <f t="shared" si="3"/>
        <v>월</v>
      </c>
    </row>
    <row r="39" spans="1:12" ht="22.5" customHeight="1" x14ac:dyDescent="0.3">
      <c r="A39" s="12" t="s">
        <v>7</v>
      </c>
      <c r="B39" s="12" t="s">
        <v>134</v>
      </c>
      <c r="C39" s="13" t="s">
        <v>135</v>
      </c>
      <c r="D39" s="14">
        <v>2</v>
      </c>
      <c r="E39" s="12" t="s">
        <v>102</v>
      </c>
      <c r="F39" s="12" t="s">
        <v>10</v>
      </c>
      <c r="G39" s="12" t="s">
        <v>11</v>
      </c>
      <c r="H39" s="12" t="s">
        <v>12</v>
      </c>
      <c r="I39" s="12" t="s">
        <v>136</v>
      </c>
      <c r="J39" s="16" t="s">
        <v>137</v>
      </c>
      <c r="K39" s="10" t="str">
        <f t="shared" si="2"/>
        <v>1,2</v>
      </c>
      <c r="L39" s="11" t="str">
        <f t="shared" si="3"/>
        <v>목</v>
      </c>
    </row>
    <row r="40" spans="1:12" ht="33.75" customHeight="1" x14ac:dyDescent="0.3">
      <c r="A40" s="12" t="s">
        <v>7</v>
      </c>
      <c r="B40" s="12" t="s">
        <v>138</v>
      </c>
      <c r="C40" s="13" t="s">
        <v>139</v>
      </c>
      <c r="D40" s="14">
        <v>2</v>
      </c>
      <c r="E40" s="15"/>
      <c r="F40" s="12" t="s">
        <v>10</v>
      </c>
      <c r="G40" s="12" t="s">
        <v>11</v>
      </c>
      <c r="H40" s="12" t="s">
        <v>12</v>
      </c>
      <c r="I40" s="12" t="s">
        <v>140</v>
      </c>
      <c r="J40" s="16" t="s">
        <v>141</v>
      </c>
      <c r="K40" s="10" t="str">
        <f t="shared" si="2"/>
        <v>6,7</v>
      </c>
      <c r="L40" s="11" t="str">
        <f t="shared" si="3"/>
        <v>화</v>
      </c>
    </row>
    <row r="41" spans="1:12" ht="45" customHeight="1" x14ac:dyDescent="0.3">
      <c r="A41" s="12" t="s">
        <v>7</v>
      </c>
      <c r="B41" s="12" t="s">
        <v>142</v>
      </c>
      <c r="C41" s="13" t="s">
        <v>143</v>
      </c>
      <c r="D41" s="14">
        <v>2</v>
      </c>
      <c r="E41" s="15"/>
      <c r="F41" s="12" t="s">
        <v>10</v>
      </c>
      <c r="G41" s="12" t="s">
        <v>11</v>
      </c>
      <c r="H41" s="12" t="s">
        <v>12</v>
      </c>
      <c r="I41" s="12" t="s">
        <v>78</v>
      </c>
      <c r="J41" s="16" t="s">
        <v>144</v>
      </c>
      <c r="K41" s="10" t="str">
        <f t="shared" si="2"/>
        <v>2,3</v>
      </c>
      <c r="L41" s="11" t="str">
        <f t="shared" si="3"/>
        <v>목</v>
      </c>
    </row>
    <row r="42" spans="1:12" ht="33.75" customHeight="1" x14ac:dyDescent="0.3">
      <c r="A42" s="12" t="s">
        <v>7</v>
      </c>
      <c r="B42" s="12" t="s">
        <v>145</v>
      </c>
      <c r="C42" s="13" t="s">
        <v>143</v>
      </c>
      <c r="D42" s="14">
        <v>2</v>
      </c>
      <c r="E42" s="15"/>
      <c r="F42" s="12" t="s">
        <v>10</v>
      </c>
      <c r="G42" s="12" t="s">
        <v>11</v>
      </c>
      <c r="H42" s="12" t="s">
        <v>12</v>
      </c>
      <c r="I42" s="12" t="s">
        <v>146</v>
      </c>
      <c r="J42" s="16" t="s">
        <v>147</v>
      </c>
      <c r="K42" s="10" t="str">
        <f t="shared" si="2"/>
        <v>8,9</v>
      </c>
      <c r="L42" s="11" t="str">
        <f t="shared" si="3"/>
        <v>수</v>
      </c>
    </row>
    <row r="43" spans="1:12" ht="22.5" customHeight="1" x14ac:dyDescent="0.3">
      <c r="A43" s="12" t="s">
        <v>7</v>
      </c>
      <c r="B43" s="12" t="s">
        <v>148</v>
      </c>
      <c r="C43" s="13" t="s">
        <v>149</v>
      </c>
      <c r="D43" s="14">
        <v>2</v>
      </c>
      <c r="E43" s="15"/>
      <c r="F43" s="12" t="s">
        <v>10</v>
      </c>
      <c r="G43" s="12" t="s">
        <v>11</v>
      </c>
      <c r="H43" s="12" t="s">
        <v>12</v>
      </c>
      <c r="I43" s="15"/>
      <c r="J43" s="16" t="s">
        <v>150</v>
      </c>
      <c r="K43" s="10" t="str">
        <f t="shared" si="2"/>
        <v>2,3</v>
      </c>
      <c r="L43" s="11" t="str">
        <f t="shared" si="3"/>
        <v>목</v>
      </c>
    </row>
    <row r="44" spans="1:12" ht="22.5" customHeight="1" x14ac:dyDescent="0.3">
      <c r="A44" s="12" t="s">
        <v>7</v>
      </c>
      <c r="B44" s="12" t="s">
        <v>151</v>
      </c>
      <c r="C44" s="13" t="s">
        <v>149</v>
      </c>
      <c r="D44" s="14">
        <v>2</v>
      </c>
      <c r="E44" s="15"/>
      <c r="F44" s="12" t="s">
        <v>10</v>
      </c>
      <c r="G44" s="12" t="s">
        <v>11</v>
      </c>
      <c r="H44" s="12" t="s">
        <v>12</v>
      </c>
      <c r="I44" s="15"/>
      <c r="J44" s="16" t="s">
        <v>152</v>
      </c>
      <c r="K44" s="10" t="str">
        <f t="shared" si="2"/>
        <v>5,6</v>
      </c>
      <c r="L44" s="11" t="str">
        <f t="shared" si="3"/>
        <v>목</v>
      </c>
    </row>
    <row r="45" spans="1:12" ht="33.75" customHeight="1" x14ac:dyDescent="0.3">
      <c r="A45" s="12" t="s">
        <v>7</v>
      </c>
      <c r="B45" s="12" t="s">
        <v>153</v>
      </c>
      <c r="C45" s="13" t="s">
        <v>154</v>
      </c>
      <c r="D45" s="14">
        <v>2</v>
      </c>
      <c r="E45" s="15"/>
      <c r="F45" s="12" t="s">
        <v>10</v>
      </c>
      <c r="G45" s="12" t="s">
        <v>11</v>
      </c>
      <c r="H45" s="12" t="s">
        <v>12</v>
      </c>
      <c r="I45" s="12" t="s">
        <v>155</v>
      </c>
      <c r="J45" s="16" t="s">
        <v>156</v>
      </c>
      <c r="K45" s="10" t="str">
        <f t="shared" si="2"/>
        <v>3,4</v>
      </c>
      <c r="L45" s="11" t="str">
        <f t="shared" si="3"/>
        <v>화</v>
      </c>
    </row>
    <row r="46" spans="1:12" ht="33.75" customHeight="1" x14ac:dyDescent="0.3">
      <c r="A46" s="12" t="s">
        <v>7</v>
      </c>
      <c r="B46" s="12" t="s">
        <v>157</v>
      </c>
      <c r="C46" s="13" t="s">
        <v>158</v>
      </c>
      <c r="D46" s="14">
        <v>2</v>
      </c>
      <c r="E46" s="15"/>
      <c r="F46" s="12" t="s">
        <v>10</v>
      </c>
      <c r="G46" s="12" t="s">
        <v>11</v>
      </c>
      <c r="H46" s="12" t="s">
        <v>12</v>
      </c>
      <c r="I46" s="12" t="s">
        <v>155</v>
      </c>
      <c r="J46" s="16" t="s">
        <v>159</v>
      </c>
      <c r="K46" s="10" t="str">
        <f t="shared" si="2"/>
        <v>6,7</v>
      </c>
      <c r="L46" s="11" t="str">
        <f t="shared" si="3"/>
        <v>화</v>
      </c>
    </row>
    <row r="47" spans="1:12" ht="22.5" customHeight="1" x14ac:dyDescent="0.3">
      <c r="A47" s="12" t="s">
        <v>7</v>
      </c>
      <c r="B47" s="12" t="s">
        <v>160</v>
      </c>
      <c r="C47" s="13" t="s">
        <v>158</v>
      </c>
      <c r="D47" s="14">
        <v>2</v>
      </c>
      <c r="E47" s="15"/>
      <c r="F47" s="12" t="s">
        <v>10</v>
      </c>
      <c r="G47" s="12" t="s">
        <v>11</v>
      </c>
      <c r="H47" s="12" t="s">
        <v>12</v>
      </c>
      <c r="I47" s="12" t="s">
        <v>155</v>
      </c>
      <c r="J47" s="16" t="s">
        <v>161</v>
      </c>
      <c r="K47" s="10" t="str">
        <f t="shared" si="2"/>
        <v>8,9</v>
      </c>
      <c r="L47" s="11" t="str">
        <f t="shared" si="3"/>
        <v>화</v>
      </c>
    </row>
    <row r="48" spans="1:12" ht="22.5" customHeight="1" x14ac:dyDescent="0.3">
      <c r="A48" s="5" t="s">
        <v>7</v>
      </c>
      <c r="B48" s="5" t="s">
        <v>162</v>
      </c>
      <c r="C48" s="6" t="s">
        <v>163</v>
      </c>
      <c r="D48" s="7">
        <v>2</v>
      </c>
      <c r="E48" s="8"/>
      <c r="F48" s="5" t="s">
        <v>10</v>
      </c>
      <c r="G48" s="5" t="s">
        <v>11</v>
      </c>
      <c r="H48" s="5" t="s">
        <v>12</v>
      </c>
      <c r="I48" s="8"/>
      <c r="J48" s="9" t="s">
        <v>164</v>
      </c>
      <c r="K48" s="10" t="str">
        <f t="shared" si="2"/>
        <v>3,4</v>
      </c>
      <c r="L48" s="11" t="str">
        <f t="shared" si="3"/>
        <v>목</v>
      </c>
    </row>
    <row r="49" spans="1:12" ht="33.75" customHeight="1" x14ac:dyDescent="0.3">
      <c r="A49" s="12" t="s">
        <v>7</v>
      </c>
      <c r="B49" s="12" t="s">
        <v>165</v>
      </c>
      <c r="C49" s="13" t="s">
        <v>166</v>
      </c>
      <c r="D49" s="14">
        <v>2</v>
      </c>
      <c r="E49" s="15"/>
      <c r="F49" s="12" t="s">
        <v>10</v>
      </c>
      <c r="G49" s="12" t="s">
        <v>11</v>
      </c>
      <c r="H49" s="12" t="s">
        <v>12</v>
      </c>
      <c r="I49" s="12" t="s">
        <v>167</v>
      </c>
      <c r="J49" s="16" t="s">
        <v>168</v>
      </c>
      <c r="K49" s="10" t="str">
        <f t="shared" si="2"/>
        <v>8,9</v>
      </c>
      <c r="L49" s="11" t="str">
        <f t="shared" si="3"/>
        <v>화</v>
      </c>
    </row>
    <row r="50" spans="1:12" ht="22.5" customHeight="1" x14ac:dyDescent="0.3">
      <c r="A50" s="12" t="s">
        <v>7</v>
      </c>
      <c r="B50" s="12" t="s">
        <v>169</v>
      </c>
      <c r="C50" s="13" t="s">
        <v>170</v>
      </c>
      <c r="D50" s="14">
        <v>2</v>
      </c>
      <c r="E50" s="15"/>
      <c r="F50" s="12" t="s">
        <v>10</v>
      </c>
      <c r="G50" s="12" t="s">
        <v>11</v>
      </c>
      <c r="H50" s="12" t="s">
        <v>12</v>
      </c>
      <c r="I50" s="15"/>
      <c r="J50" s="16" t="s">
        <v>171</v>
      </c>
      <c r="K50" s="10" t="str">
        <f t="shared" si="2"/>
        <v>3,4</v>
      </c>
      <c r="L50" s="11" t="str">
        <f t="shared" si="3"/>
        <v>화</v>
      </c>
    </row>
    <row r="51" spans="1:12" ht="22.5" customHeight="1" x14ac:dyDescent="0.3">
      <c r="A51" s="12" t="s">
        <v>7</v>
      </c>
      <c r="B51" s="12" t="s">
        <v>172</v>
      </c>
      <c r="C51" s="13" t="s">
        <v>173</v>
      </c>
      <c r="D51" s="14">
        <v>2</v>
      </c>
      <c r="E51" s="15"/>
      <c r="F51" s="12" t="s">
        <v>10</v>
      </c>
      <c r="G51" s="15"/>
      <c r="H51" s="12" t="s">
        <v>12</v>
      </c>
      <c r="I51" s="12" t="s">
        <v>95</v>
      </c>
      <c r="J51" s="16" t="s">
        <v>174</v>
      </c>
      <c r="K51" s="10" t="str">
        <f t="shared" si="2"/>
        <v>7,8</v>
      </c>
      <c r="L51" s="11" t="str">
        <f t="shared" si="3"/>
        <v>수</v>
      </c>
    </row>
    <row r="52" spans="1:12" ht="22.5" customHeight="1" x14ac:dyDescent="0.3">
      <c r="A52" s="12" t="s">
        <v>7</v>
      </c>
      <c r="B52" s="12" t="s">
        <v>175</v>
      </c>
      <c r="C52" s="13" t="s">
        <v>176</v>
      </c>
      <c r="D52" s="14">
        <v>2</v>
      </c>
      <c r="E52" s="15"/>
      <c r="F52" s="12" t="s">
        <v>10</v>
      </c>
      <c r="G52" s="15"/>
      <c r="H52" s="12" t="s">
        <v>12</v>
      </c>
      <c r="I52" s="12" t="s">
        <v>95</v>
      </c>
      <c r="J52" s="16" t="s">
        <v>177</v>
      </c>
      <c r="K52" s="10" t="str">
        <f t="shared" si="2"/>
        <v>7,8</v>
      </c>
      <c r="L52" s="11" t="str">
        <f t="shared" si="3"/>
        <v>목</v>
      </c>
    </row>
    <row r="53" spans="1:12" ht="22.5" customHeight="1" x14ac:dyDescent="0.3">
      <c r="A53" s="12" t="s">
        <v>7</v>
      </c>
      <c r="B53" s="12" t="s">
        <v>178</v>
      </c>
      <c r="C53" s="13" t="s">
        <v>179</v>
      </c>
      <c r="D53" s="14">
        <v>2</v>
      </c>
      <c r="E53" s="15"/>
      <c r="F53" s="12" t="s">
        <v>10</v>
      </c>
      <c r="G53" s="12" t="s">
        <v>11</v>
      </c>
      <c r="H53" s="12" t="s">
        <v>12</v>
      </c>
      <c r="I53" s="12" t="s">
        <v>180</v>
      </c>
      <c r="J53" s="16" t="s">
        <v>181</v>
      </c>
      <c r="K53" s="10" t="str">
        <f t="shared" si="2"/>
        <v>6,7</v>
      </c>
      <c r="L53" s="11" t="str">
        <f t="shared" si="3"/>
        <v>목</v>
      </c>
    </row>
    <row r="54" spans="1:12" ht="22.5" customHeight="1" x14ac:dyDescent="0.3">
      <c r="A54" s="12" t="s">
        <v>7</v>
      </c>
      <c r="B54" s="12" t="s">
        <v>182</v>
      </c>
      <c r="C54" s="13" t="s">
        <v>183</v>
      </c>
      <c r="D54" s="14">
        <v>2</v>
      </c>
      <c r="E54" s="15"/>
      <c r="F54" s="12" t="s">
        <v>10</v>
      </c>
      <c r="G54" s="12" t="s">
        <v>11</v>
      </c>
      <c r="H54" s="12" t="s">
        <v>12</v>
      </c>
      <c r="I54" s="12" t="s">
        <v>180</v>
      </c>
      <c r="J54" s="16" t="s">
        <v>184</v>
      </c>
      <c r="K54" s="10" t="str">
        <f t="shared" si="2"/>
        <v>3,4</v>
      </c>
      <c r="L54" s="11" t="str">
        <f t="shared" si="3"/>
        <v>수</v>
      </c>
    </row>
    <row r="55" spans="1:12" ht="33.75" customHeight="1" x14ac:dyDescent="0.3">
      <c r="A55" s="12" t="s">
        <v>7</v>
      </c>
      <c r="B55" s="12" t="s">
        <v>185</v>
      </c>
      <c r="C55" s="13" t="s">
        <v>186</v>
      </c>
      <c r="D55" s="14">
        <v>2</v>
      </c>
      <c r="E55" s="15"/>
      <c r="F55" s="12" t="s">
        <v>10</v>
      </c>
      <c r="G55" s="12" t="s">
        <v>11</v>
      </c>
      <c r="H55" s="12" t="s">
        <v>12</v>
      </c>
      <c r="I55" s="12" t="s">
        <v>187</v>
      </c>
      <c r="J55" s="16" t="s">
        <v>188</v>
      </c>
      <c r="K55" s="10" t="str">
        <f t="shared" si="2"/>
        <v>6,7</v>
      </c>
      <c r="L55" s="11" t="str">
        <f t="shared" si="3"/>
        <v>목</v>
      </c>
    </row>
    <row r="56" spans="1:12" ht="33.75" customHeight="1" x14ac:dyDescent="0.3">
      <c r="A56" s="12" t="s">
        <v>7</v>
      </c>
      <c r="B56" s="12" t="s">
        <v>189</v>
      </c>
      <c r="C56" s="13" t="s">
        <v>190</v>
      </c>
      <c r="D56" s="14">
        <v>2</v>
      </c>
      <c r="E56" s="15"/>
      <c r="F56" s="12" t="s">
        <v>10</v>
      </c>
      <c r="G56" s="12" t="s">
        <v>11</v>
      </c>
      <c r="H56" s="12" t="s">
        <v>12</v>
      </c>
      <c r="I56" s="15"/>
      <c r="J56" s="16" t="s">
        <v>191</v>
      </c>
      <c r="K56" s="10" t="str">
        <f t="shared" si="2"/>
        <v>2,3</v>
      </c>
      <c r="L56" s="11" t="str">
        <f t="shared" si="3"/>
        <v>수</v>
      </c>
    </row>
    <row r="57" spans="1:12" ht="33.75" customHeight="1" x14ac:dyDescent="0.3">
      <c r="A57" s="12" t="s">
        <v>7</v>
      </c>
      <c r="B57" s="12" t="s">
        <v>192</v>
      </c>
      <c r="C57" s="13" t="s">
        <v>190</v>
      </c>
      <c r="D57" s="14">
        <v>2</v>
      </c>
      <c r="E57" s="15"/>
      <c r="F57" s="12" t="s">
        <v>10</v>
      </c>
      <c r="G57" s="12" t="s">
        <v>11</v>
      </c>
      <c r="H57" s="12" t="s">
        <v>12</v>
      </c>
      <c r="I57" s="15"/>
      <c r="J57" s="16" t="s">
        <v>193</v>
      </c>
      <c r="K57" s="10" t="str">
        <f t="shared" si="2"/>
        <v>5,6</v>
      </c>
      <c r="L57" s="11" t="str">
        <f t="shared" si="3"/>
        <v>수</v>
      </c>
    </row>
    <row r="58" spans="1:12" ht="33.75" customHeight="1" x14ac:dyDescent="0.3">
      <c r="A58" s="12" t="s">
        <v>7</v>
      </c>
      <c r="B58" s="12" t="s">
        <v>194</v>
      </c>
      <c r="C58" s="13" t="s">
        <v>195</v>
      </c>
      <c r="D58" s="14">
        <v>2</v>
      </c>
      <c r="E58" s="15"/>
      <c r="F58" s="12" t="s">
        <v>10</v>
      </c>
      <c r="G58" s="12" t="s">
        <v>11</v>
      </c>
      <c r="H58" s="12" t="s">
        <v>12</v>
      </c>
      <c r="I58" s="12" t="s">
        <v>196</v>
      </c>
      <c r="J58" s="16" t="s">
        <v>197</v>
      </c>
      <c r="K58" s="10" t="str">
        <f t="shared" si="2"/>
        <v>3,4</v>
      </c>
      <c r="L58" s="11" t="str">
        <f t="shared" si="3"/>
        <v>수</v>
      </c>
    </row>
    <row r="59" spans="1:12" ht="22.5" customHeight="1" x14ac:dyDescent="0.3">
      <c r="A59" s="12" t="s">
        <v>7</v>
      </c>
      <c r="B59" s="12" t="s">
        <v>198</v>
      </c>
      <c r="C59" s="13" t="s">
        <v>199</v>
      </c>
      <c r="D59" s="14">
        <v>2</v>
      </c>
      <c r="E59" s="15"/>
      <c r="F59" s="12" t="s">
        <v>10</v>
      </c>
      <c r="G59" s="12" t="s">
        <v>11</v>
      </c>
      <c r="H59" s="12" t="s">
        <v>12</v>
      </c>
      <c r="I59" s="12" t="s">
        <v>196</v>
      </c>
      <c r="J59" s="16" t="s">
        <v>200</v>
      </c>
      <c r="K59" s="10" t="str">
        <f t="shared" si="2"/>
        <v>6,7</v>
      </c>
      <c r="L59" s="11" t="str">
        <f t="shared" si="3"/>
        <v>수</v>
      </c>
    </row>
    <row r="60" spans="1:12" ht="22.5" customHeight="1" x14ac:dyDescent="0.3">
      <c r="A60" s="12" t="s">
        <v>7</v>
      </c>
      <c r="B60" s="12" t="s">
        <v>201</v>
      </c>
      <c r="C60" s="13" t="s">
        <v>202</v>
      </c>
      <c r="D60" s="14">
        <v>2</v>
      </c>
      <c r="E60" s="15"/>
      <c r="F60" s="12" t="s">
        <v>10</v>
      </c>
      <c r="G60" s="12" t="s">
        <v>11</v>
      </c>
      <c r="H60" s="12" t="s">
        <v>12</v>
      </c>
      <c r="I60" s="12" t="s">
        <v>203</v>
      </c>
      <c r="J60" s="16" t="s">
        <v>204</v>
      </c>
      <c r="K60" s="10" t="str">
        <f t="shared" si="2"/>
        <v>8,9</v>
      </c>
      <c r="L60" s="11" t="str">
        <f t="shared" si="3"/>
        <v>화</v>
      </c>
    </row>
    <row r="61" spans="1:12" ht="22.5" customHeight="1" x14ac:dyDescent="0.3">
      <c r="A61" s="12" t="s">
        <v>7</v>
      </c>
      <c r="B61" s="12" t="s">
        <v>205</v>
      </c>
      <c r="C61" s="13" t="s">
        <v>206</v>
      </c>
      <c r="D61" s="14">
        <v>2</v>
      </c>
      <c r="E61" s="15"/>
      <c r="F61" s="12" t="s">
        <v>10</v>
      </c>
      <c r="G61" s="12" t="s">
        <v>207</v>
      </c>
      <c r="H61" s="12" t="s">
        <v>12</v>
      </c>
      <c r="I61" s="12" t="s">
        <v>203</v>
      </c>
      <c r="J61" s="16" t="s">
        <v>208</v>
      </c>
      <c r="K61" s="10" t="str">
        <f t="shared" si="2"/>
        <v>3,4</v>
      </c>
      <c r="L61" s="11" t="str">
        <f t="shared" si="3"/>
        <v>화</v>
      </c>
    </row>
    <row r="62" spans="1:12" ht="20.100000000000001" customHeight="1" x14ac:dyDescent="0.3">
      <c r="A62" s="12" t="s">
        <v>7</v>
      </c>
      <c r="B62" s="12" t="s">
        <v>209</v>
      </c>
      <c r="C62" s="13" t="s">
        <v>210</v>
      </c>
      <c r="D62" s="14">
        <v>2</v>
      </c>
      <c r="E62" s="15"/>
      <c r="F62" s="12" t="s">
        <v>10</v>
      </c>
      <c r="G62" s="12" t="s">
        <v>11</v>
      </c>
      <c r="H62" s="12" t="s">
        <v>12</v>
      </c>
      <c r="I62" s="12" t="s">
        <v>211</v>
      </c>
      <c r="J62" s="16" t="s">
        <v>212</v>
      </c>
      <c r="K62" s="10" t="str">
        <f t="shared" si="2"/>
        <v>8,9</v>
      </c>
      <c r="L62" s="11" t="str">
        <f t="shared" si="3"/>
        <v>월</v>
      </c>
    </row>
    <row r="63" spans="1:12" ht="20.100000000000001" customHeight="1" x14ac:dyDescent="0.3">
      <c r="A63" s="12" t="s">
        <v>7</v>
      </c>
      <c r="B63" s="12" t="s">
        <v>213</v>
      </c>
      <c r="C63" s="13" t="s">
        <v>214</v>
      </c>
      <c r="D63" s="14">
        <v>2</v>
      </c>
      <c r="E63" s="15"/>
      <c r="F63" s="12" t="s">
        <v>10</v>
      </c>
      <c r="G63" s="12" t="s">
        <v>11</v>
      </c>
      <c r="H63" s="12" t="s">
        <v>12</v>
      </c>
      <c r="I63" s="12" t="s">
        <v>211</v>
      </c>
      <c r="J63" s="16" t="s">
        <v>215</v>
      </c>
      <c r="K63" s="10" t="str">
        <f t="shared" si="2"/>
        <v>6,7</v>
      </c>
      <c r="L63" s="11" t="str">
        <f t="shared" si="3"/>
        <v>월</v>
      </c>
    </row>
    <row r="64" spans="1:12" ht="22.5" customHeight="1" x14ac:dyDescent="0.3">
      <c r="A64" s="12" t="s">
        <v>7</v>
      </c>
      <c r="B64" s="12" t="s">
        <v>216</v>
      </c>
      <c r="C64" s="13" t="s">
        <v>217</v>
      </c>
      <c r="D64" s="14">
        <v>2</v>
      </c>
      <c r="E64" s="15"/>
      <c r="F64" s="12" t="s">
        <v>10</v>
      </c>
      <c r="G64" s="12" t="s">
        <v>11</v>
      </c>
      <c r="H64" s="12" t="s">
        <v>12</v>
      </c>
      <c r="I64" s="12" t="s">
        <v>203</v>
      </c>
      <c r="J64" s="16" t="s">
        <v>218</v>
      </c>
      <c r="K64" s="10" t="str">
        <f t="shared" si="2"/>
        <v>6,7</v>
      </c>
      <c r="L64" s="11" t="str">
        <f t="shared" si="3"/>
        <v>화</v>
      </c>
    </row>
    <row r="65" spans="1:12" ht="22.5" customHeight="1" x14ac:dyDescent="0.3">
      <c r="A65" s="12" t="s">
        <v>7</v>
      </c>
      <c r="B65" s="12" t="s">
        <v>219</v>
      </c>
      <c r="C65" s="13" t="s">
        <v>220</v>
      </c>
      <c r="D65" s="14">
        <v>2</v>
      </c>
      <c r="E65" s="15"/>
      <c r="F65" s="12" t="s">
        <v>10</v>
      </c>
      <c r="G65" s="12" t="s">
        <v>11</v>
      </c>
      <c r="H65" s="12" t="s">
        <v>12</v>
      </c>
      <c r="I65" s="12" t="s">
        <v>221</v>
      </c>
      <c r="J65" s="16" t="s">
        <v>222</v>
      </c>
      <c r="K65" s="10" t="str">
        <f t="shared" si="2"/>
        <v>3,4</v>
      </c>
      <c r="L65" s="11" t="str">
        <f t="shared" si="3"/>
        <v>화</v>
      </c>
    </row>
    <row r="66" spans="1:12" ht="22.5" customHeight="1" x14ac:dyDescent="0.3">
      <c r="A66" s="12" t="s">
        <v>7</v>
      </c>
      <c r="B66" s="12" t="s">
        <v>223</v>
      </c>
      <c r="C66" s="13" t="s">
        <v>224</v>
      </c>
      <c r="D66" s="14">
        <v>2</v>
      </c>
      <c r="E66" s="15"/>
      <c r="F66" s="12" t="s">
        <v>10</v>
      </c>
      <c r="G66" s="12" t="s">
        <v>11</v>
      </c>
      <c r="H66" s="12" t="s">
        <v>12</v>
      </c>
      <c r="I66" s="12" t="s">
        <v>221</v>
      </c>
      <c r="J66" s="16" t="s">
        <v>225</v>
      </c>
      <c r="K66" s="10" t="str">
        <f t="shared" ref="K66:K97" si="4">MID(J66,FIND("(",J66)+1,FIND("-&gt;",J66)-4)</f>
        <v>3,4</v>
      </c>
      <c r="L66" s="11" t="str">
        <f t="shared" si="3"/>
        <v>수</v>
      </c>
    </row>
    <row r="67" spans="1:12" ht="22.5" customHeight="1" x14ac:dyDescent="0.3">
      <c r="A67" s="5" t="s">
        <v>7</v>
      </c>
      <c r="B67" s="5" t="s">
        <v>226</v>
      </c>
      <c r="C67" s="6" t="s">
        <v>227</v>
      </c>
      <c r="D67" s="7">
        <v>2</v>
      </c>
      <c r="E67" s="8"/>
      <c r="F67" s="5" t="s">
        <v>10</v>
      </c>
      <c r="G67" s="5" t="s">
        <v>11</v>
      </c>
      <c r="H67" s="5" t="s">
        <v>12</v>
      </c>
      <c r="I67" s="5" t="s">
        <v>221</v>
      </c>
      <c r="J67" s="9" t="s">
        <v>228</v>
      </c>
      <c r="K67" s="10" t="str">
        <f t="shared" si="4"/>
        <v>7,8</v>
      </c>
      <c r="L67" s="11" t="str">
        <f t="shared" si="3"/>
        <v>화</v>
      </c>
    </row>
    <row r="68" spans="1:12" ht="22.5" customHeight="1" x14ac:dyDescent="0.3">
      <c r="A68" s="12" t="s">
        <v>7</v>
      </c>
      <c r="B68" s="12" t="s">
        <v>229</v>
      </c>
      <c r="C68" s="13" t="s">
        <v>230</v>
      </c>
      <c r="D68" s="14">
        <v>2</v>
      </c>
      <c r="E68" s="15"/>
      <c r="F68" s="12" t="s">
        <v>10</v>
      </c>
      <c r="G68" s="12" t="s">
        <v>11</v>
      </c>
      <c r="H68" s="12" t="s">
        <v>12</v>
      </c>
      <c r="I68" s="12" t="s">
        <v>231</v>
      </c>
      <c r="J68" s="16" t="s">
        <v>232</v>
      </c>
      <c r="K68" s="10" t="str">
        <f t="shared" si="4"/>
        <v>8,9</v>
      </c>
      <c r="L68" s="11" t="str">
        <f t="shared" si="3"/>
        <v>월</v>
      </c>
    </row>
    <row r="69" spans="1:12" ht="22.5" customHeight="1" x14ac:dyDescent="0.3">
      <c r="A69" s="12" t="s">
        <v>7</v>
      </c>
      <c r="B69" s="12" t="s">
        <v>233</v>
      </c>
      <c r="C69" s="13" t="s">
        <v>234</v>
      </c>
      <c r="D69" s="14">
        <v>2</v>
      </c>
      <c r="E69" s="15"/>
      <c r="F69" s="12" t="s">
        <v>10</v>
      </c>
      <c r="G69" s="12" t="s">
        <v>11</v>
      </c>
      <c r="H69" s="12" t="s">
        <v>12</v>
      </c>
      <c r="I69" s="12" t="s">
        <v>221</v>
      </c>
      <c r="J69" s="16" t="s">
        <v>235</v>
      </c>
      <c r="K69" s="10" t="str">
        <f t="shared" si="4"/>
        <v>5,6</v>
      </c>
      <c r="L69" s="11" t="str">
        <f t="shared" si="3"/>
        <v>목</v>
      </c>
    </row>
    <row r="70" spans="1:12" ht="33.75" customHeight="1" x14ac:dyDescent="0.3">
      <c r="A70" s="12" t="s">
        <v>7</v>
      </c>
      <c r="B70" s="12" t="s">
        <v>236</v>
      </c>
      <c r="C70" s="13" t="s">
        <v>237</v>
      </c>
      <c r="D70" s="14">
        <v>2</v>
      </c>
      <c r="E70" s="15"/>
      <c r="F70" s="12" t="s">
        <v>10</v>
      </c>
      <c r="G70" s="12" t="s">
        <v>11</v>
      </c>
      <c r="H70" s="12" t="s">
        <v>12</v>
      </c>
      <c r="I70" s="12" t="s">
        <v>203</v>
      </c>
      <c r="J70" s="16" t="s">
        <v>238</v>
      </c>
      <c r="K70" s="10" t="str">
        <f t="shared" si="4"/>
        <v>6,7</v>
      </c>
      <c r="L70" s="11" t="str">
        <f t="shared" si="3"/>
        <v>목</v>
      </c>
    </row>
    <row r="71" spans="1:12" ht="22.5" customHeight="1" x14ac:dyDescent="0.3">
      <c r="A71" s="5" t="s">
        <v>7</v>
      </c>
      <c r="B71" s="5" t="s">
        <v>239</v>
      </c>
      <c r="C71" s="6" t="s">
        <v>240</v>
      </c>
      <c r="D71" s="7">
        <v>2</v>
      </c>
      <c r="E71" s="8"/>
      <c r="F71" s="5" t="s">
        <v>10</v>
      </c>
      <c r="G71" s="5" t="s">
        <v>241</v>
      </c>
      <c r="H71" s="5" t="s">
        <v>12</v>
      </c>
      <c r="I71" s="5" t="s">
        <v>242</v>
      </c>
      <c r="J71" s="17"/>
      <c r="K71" s="18"/>
      <c r="L71" s="19"/>
    </row>
    <row r="72" spans="1:12" ht="22.5" customHeight="1" x14ac:dyDescent="0.3">
      <c r="A72" s="12" t="s">
        <v>7</v>
      </c>
      <c r="B72" s="12" t="s">
        <v>243</v>
      </c>
      <c r="C72" s="13" t="s">
        <v>244</v>
      </c>
      <c r="D72" s="14">
        <v>2</v>
      </c>
      <c r="E72" s="15"/>
      <c r="F72" s="12" t="s">
        <v>10</v>
      </c>
      <c r="G72" s="12" t="s">
        <v>11</v>
      </c>
      <c r="H72" s="12" t="s">
        <v>12</v>
      </c>
      <c r="I72" s="12" t="s">
        <v>126</v>
      </c>
      <c r="J72" s="16" t="s">
        <v>245</v>
      </c>
      <c r="K72" s="10" t="str">
        <f t="shared" ref="K72:K84" si="5">MID(J72,FIND("(",J72)+1,FIND("-&gt;",J72)-4)</f>
        <v>3,4</v>
      </c>
      <c r="L72" s="11" t="str">
        <f t="shared" ref="L72:L84" si="6">LEFT(J72,1)</f>
        <v>월</v>
      </c>
    </row>
    <row r="73" spans="1:12" ht="22.5" customHeight="1" x14ac:dyDescent="0.3">
      <c r="A73" s="12" t="s">
        <v>7</v>
      </c>
      <c r="B73" s="12" t="s">
        <v>246</v>
      </c>
      <c r="C73" s="13" t="s">
        <v>247</v>
      </c>
      <c r="D73" s="14">
        <v>2</v>
      </c>
      <c r="E73" s="15"/>
      <c r="F73" s="12" t="s">
        <v>10</v>
      </c>
      <c r="G73" s="12" t="s">
        <v>11</v>
      </c>
      <c r="H73" s="12" t="s">
        <v>12</v>
      </c>
      <c r="I73" s="12" t="s">
        <v>248</v>
      </c>
      <c r="J73" s="16" t="s">
        <v>249</v>
      </c>
      <c r="K73" s="10" t="str">
        <f t="shared" si="5"/>
        <v>8,9</v>
      </c>
      <c r="L73" s="11" t="str">
        <f t="shared" si="6"/>
        <v>수</v>
      </c>
    </row>
    <row r="74" spans="1:12" ht="33.75" customHeight="1" x14ac:dyDescent="0.3">
      <c r="A74" s="12" t="s">
        <v>7</v>
      </c>
      <c r="B74" s="12" t="s">
        <v>250</v>
      </c>
      <c r="C74" s="13" t="s">
        <v>251</v>
      </c>
      <c r="D74" s="14">
        <v>2</v>
      </c>
      <c r="E74" s="15"/>
      <c r="F74" s="12" t="s">
        <v>252</v>
      </c>
      <c r="G74" s="12" t="s">
        <v>253</v>
      </c>
      <c r="H74" s="12" t="s">
        <v>12</v>
      </c>
      <c r="I74" s="12" t="s">
        <v>254</v>
      </c>
      <c r="J74" s="16" t="s">
        <v>255</v>
      </c>
      <c r="K74" s="10" t="str">
        <f t="shared" si="5"/>
        <v>3,4</v>
      </c>
      <c r="L74" s="11" t="str">
        <f t="shared" si="6"/>
        <v>목</v>
      </c>
    </row>
    <row r="75" spans="1:12" ht="22.5" customHeight="1" x14ac:dyDescent="0.3">
      <c r="A75" s="12" t="s">
        <v>7</v>
      </c>
      <c r="B75" s="12" t="s">
        <v>256</v>
      </c>
      <c r="C75" s="13" t="s">
        <v>257</v>
      </c>
      <c r="D75" s="14">
        <v>2</v>
      </c>
      <c r="E75" s="15"/>
      <c r="F75" s="12" t="s">
        <v>10</v>
      </c>
      <c r="G75" s="12" t="s">
        <v>11</v>
      </c>
      <c r="H75" s="12" t="s">
        <v>12</v>
      </c>
      <c r="I75" s="12" t="s">
        <v>258</v>
      </c>
      <c r="J75" s="16" t="s">
        <v>259</v>
      </c>
      <c r="K75" s="10" t="str">
        <f t="shared" si="5"/>
        <v>6,7</v>
      </c>
      <c r="L75" s="11" t="str">
        <f t="shared" si="6"/>
        <v>화</v>
      </c>
    </row>
    <row r="76" spans="1:12" ht="22.5" customHeight="1" x14ac:dyDescent="0.3">
      <c r="A76" s="12" t="s">
        <v>7</v>
      </c>
      <c r="B76" s="12" t="s">
        <v>260</v>
      </c>
      <c r="C76" s="13" t="s">
        <v>261</v>
      </c>
      <c r="D76" s="14">
        <v>2</v>
      </c>
      <c r="E76" s="15"/>
      <c r="F76" s="12" t="s">
        <v>10</v>
      </c>
      <c r="G76" s="12" t="s">
        <v>11</v>
      </c>
      <c r="H76" s="12" t="s">
        <v>12</v>
      </c>
      <c r="I76" s="12" t="s">
        <v>262</v>
      </c>
      <c r="J76" s="16" t="s">
        <v>263</v>
      </c>
      <c r="K76" s="10" t="str">
        <f t="shared" si="5"/>
        <v>6,7</v>
      </c>
      <c r="L76" s="11" t="str">
        <f t="shared" si="6"/>
        <v>월</v>
      </c>
    </row>
    <row r="77" spans="1:12" ht="20.100000000000001" customHeight="1" x14ac:dyDescent="0.3">
      <c r="A77" s="12" t="s">
        <v>7</v>
      </c>
      <c r="B77" s="12" t="s">
        <v>264</v>
      </c>
      <c r="C77" s="13" t="s">
        <v>265</v>
      </c>
      <c r="D77" s="14">
        <v>2</v>
      </c>
      <c r="E77" s="15"/>
      <c r="F77" s="12" t="s">
        <v>10</v>
      </c>
      <c r="G77" s="12" t="s">
        <v>11</v>
      </c>
      <c r="H77" s="12" t="s">
        <v>12</v>
      </c>
      <c r="I77" s="12" t="s">
        <v>266</v>
      </c>
      <c r="J77" s="16" t="s">
        <v>267</v>
      </c>
      <c r="K77" s="10" t="str">
        <f t="shared" si="5"/>
        <v>6,7</v>
      </c>
      <c r="L77" s="11" t="str">
        <f t="shared" si="6"/>
        <v>월</v>
      </c>
    </row>
    <row r="78" spans="1:12" ht="20.100000000000001" customHeight="1" x14ac:dyDescent="0.3">
      <c r="A78" s="12" t="s">
        <v>7</v>
      </c>
      <c r="B78" s="12" t="s">
        <v>268</v>
      </c>
      <c r="C78" s="13" t="s">
        <v>269</v>
      </c>
      <c r="D78" s="14">
        <v>2</v>
      </c>
      <c r="E78" s="15"/>
      <c r="F78" s="12" t="s">
        <v>10</v>
      </c>
      <c r="G78" s="12" t="s">
        <v>11</v>
      </c>
      <c r="H78" s="12" t="s">
        <v>12</v>
      </c>
      <c r="I78" s="12" t="s">
        <v>270</v>
      </c>
      <c r="J78" s="16" t="s">
        <v>271</v>
      </c>
      <c r="K78" s="10" t="str">
        <f t="shared" si="5"/>
        <v>7,8</v>
      </c>
      <c r="L78" s="11" t="str">
        <f t="shared" si="6"/>
        <v>수</v>
      </c>
    </row>
    <row r="79" spans="1:12" ht="22.5" customHeight="1" x14ac:dyDescent="0.3">
      <c r="A79" s="12" t="s">
        <v>7</v>
      </c>
      <c r="B79" s="12" t="s">
        <v>272</v>
      </c>
      <c r="C79" s="13" t="s">
        <v>273</v>
      </c>
      <c r="D79" s="14">
        <v>2</v>
      </c>
      <c r="E79" s="15"/>
      <c r="F79" s="12" t="s">
        <v>10</v>
      </c>
      <c r="G79" s="12" t="s">
        <v>11</v>
      </c>
      <c r="H79" s="12" t="s">
        <v>12</v>
      </c>
      <c r="I79" s="12" t="s">
        <v>274</v>
      </c>
      <c r="J79" s="16" t="s">
        <v>275</v>
      </c>
      <c r="K79" s="10" t="str">
        <f t="shared" si="5"/>
        <v>8,9</v>
      </c>
      <c r="L79" s="11" t="str">
        <f t="shared" si="6"/>
        <v>화</v>
      </c>
    </row>
    <row r="80" spans="1:12" ht="22.5" customHeight="1" x14ac:dyDescent="0.3">
      <c r="A80" s="12" t="s">
        <v>7</v>
      </c>
      <c r="B80" s="12" t="s">
        <v>276</v>
      </c>
      <c r="C80" s="13" t="s">
        <v>277</v>
      </c>
      <c r="D80" s="14">
        <v>2</v>
      </c>
      <c r="E80" s="15"/>
      <c r="F80" s="12" t="s">
        <v>10</v>
      </c>
      <c r="G80" s="12" t="s">
        <v>11</v>
      </c>
      <c r="H80" s="12" t="s">
        <v>12</v>
      </c>
      <c r="I80" s="12" t="s">
        <v>274</v>
      </c>
      <c r="J80" s="16" t="s">
        <v>278</v>
      </c>
      <c r="K80" s="10" t="str">
        <f t="shared" si="5"/>
        <v>8,9</v>
      </c>
      <c r="L80" s="11" t="str">
        <f t="shared" si="6"/>
        <v>수</v>
      </c>
    </row>
    <row r="81" spans="1:12" ht="22.5" customHeight="1" x14ac:dyDescent="0.3">
      <c r="A81" s="12" t="s">
        <v>7</v>
      </c>
      <c r="B81" s="12" t="s">
        <v>279</v>
      </c>
      <c r="C81" s="13" t="s">
        <v>280</v>
      </c>
      <c r="D81" s="14">
        <v>2</v>
      </c>
      <c r="E81" s="15"/>
      <c r="F81" s="12" t="s">
        <v>10</v>
      </c>
      <c r="G81" s="12" t="s">
        <v>207</v>
      </c>
      <c r="H81" s="12" t="s">
        <v>12</v>
      </c>
      <c r="I81" s="12" t="s">
        <v>281</v>
      </c>
      <c r="J81" s="16" t="s">
        <v>282</v>
      </c>
      <c r="K81" s="10" t="str">
        <f t="shared" si="5"/>
        <v>7,8</v>
      </c>
      <c r="L81" s="11" t="str">
        <f t="shared" si="6"/>
        <v>수</v>
      </c>
    </row>
    <row r="82" spans="1:12" ht="33.75" customHeight="1" x14ac:dyDescent="0.3">
      <c r="A82" s="12" t="s">
        <v>7</v>
      </c>
      <c r="B82" s="12" t="s">
        <v>283</v>
      </c>
      <c r="C82" s="13" t="s">
        <v>284</v>
      </c>
      <c r="D82" s="14">
        <v>2</v>
      </c>
      <c r="E82" s="15"/>
      <c r="F82" s="12" t="s">
        <v>10</v>
      </c>
      <c r="G82" s="12" t="s">
        <v>11</v>
      </c>
      <c r="H82" s="12" t="s">
        <v>12</v>
      </c>
      <c r="I82" s="12" t="s">
        <v>254</v>
      </c>
      <c r="J82" s="16" t="s">
        <v>285</v>
      </c>
      <c r="K82" s="10" t="str">
        <f t="shared" si="5"/>
        <v>2,3</v>
      </c>
      <c r="L82" s="11" t="str">
        <f t="shared" si="6"/>
        <v>화</v>
      </c>
    </row>
    <row r="83" spans="1:12" ht="22.5" customHeight="1" x14ac:dyDescent="0.3">
      <c r="A83" s="12" t="s">
        <v>7</v>
      </c>
      <c r="B83" s="12" t="s">
        <v>286</v>
      </c>
      <c r="C83" s="13" t="s">
        <v>287</v>
      </c>
      <c r="D83" s="14">
        <v>2</v>
      </c>
      <c r="E83" s="15"/>
      <c r="F83" s="12" t="s">
        <v>10</v>
      </c>
      <c r="G83" s="12" t="s">
        <v>11</v>
      </c>
      <c r="H83" s="12" t="s">
        <v>12</v>
      </c>
      <c r="I83" s="12" t="s">
        <v>140</v>
      </c>
      <c r="J83" s="16" t="s">
        <v>288</v>
      </c>
      <c r="K83" s="10" t="str">
        <f t="shared" si="5"/>
        <v>8,9</v>
      </c>
      <c r="L83" s="11" t="str">
        <f t="shared" si="6"/>
        <v>화</v>
      </c>
    </row>
    <row r="84" spans="1:12" ht="22.5" customHeight="1" x14ac:dyDescent="0.3">
      <c r="A84" s="12" t="s">
        <v>7</v>
      </c>
      <c r="B84" s="12" t="s">
        <v>289</v>
      </c>
      <c r="C84" s="13" t="s">
        <v>290</v>
      </c>
      <c r="D84" s="14">
        <v>2</v>
      </c>
      <c r="E84" s="15"/>
      <c r="F84" s="12" t="s">
        <v>10</v>
      </c>
      <c r="G84" s="12" t="s">
        <v>11</v>
      </c>
      <c r="H84" s="12" t="s">
        <v>12</v>
      </c>
      <c r="I84" s="12" t="s">
        <v>291</v>
      </c>
      <c r="J84" s="16" t="s">
        <v>292</v>
      </c>
      <c r="K84" s="10" t="str">
        <f t="shared" si="5"/>
        <v>3,4</v>
      </c>
      <c r="L84" s="11" t="str">
        <f t="shared" si="6"/>
        <v>수</v>
      </c>
    </row>
    <row r="85" spans="1:12" ht="22.5" customHeight="1" x14ac:dyDescent="0.3">
      <c r="A85" s="12" t="s">
        <v>7</v>
      </c>
      <c r="B85" s="12" t="s">
        <v>293</v>
      </c>
      <c r="C85" s="13" t="s">
        <v>294</v>
      </c>
      <c r="D85" s="14">
        <v>2</v>
      </c>
      <c r="E85" s="12" t="s">
        <v>102</v>
      </c>
      <c r="F85" s="12" t="s">
        <v>10</v>
      </c>
      <c r="G85" s="12" t="s">
        <v>295</v>
      </c>
      <c r="H85" s="12" t="s">
        <v>12</v>
      </c>
      <c r="I85" s="12" t="s">
        <v>242</v>
      </c>
      <c r="J85" s="20"/>
      <c r="K85" s="18"/>
      <c r="L85" s="19"/>
    </row>
    <row r="86" spans="1:12" ht="22.5" customHeight="1" x14ac:dyDescent="0.3">
      <c r="A86" s="12" t="s">
        <v>7</v>
      </c>
      <c r="B86" s="12" t="s">
        <v>296</v>
      </c>
      <c r="C86" s="13" t="s">
        <v>297</v>
      </c>
      <c r="D86" s="14">
        <v>2</v>
      </c>
      <c r="E86" s="12" t="s">
        <v>102</v>
      </c>
      <c r="F86" s="12" t="s">
        <v>10</v>
      </c>
      <c r="G86" s="12" t="s">
        <v>295</v>
      </c>
      <c r="H86" s="12" t="s">
        <v>12</v>
      </c>
      <c r="I86" s="12" t="s">
        <v>242</v>
      </c>
      <c r="J86" s="20"/>
      <c r="K86" s="18"/>
      <c r="L86" s="19"/>
    </row>
    <row r="87" spans="1:12" ht="22.5" customHeight="1" x14ac:dyDescent="0.3">
      <c r="A87" s="12" t="s">
        <v>7</v>
      </c>
      <c r="B87" s="12" t="s">
        <v>298</v>
      </c>
      <c r="C87" s="13" t="s">
        <v>299</v>
      </c>
      <c r="D87" s="14">
        <v>2</v>
      </c>
      <c r="E87" s="12" t="s">
        <v>102</v>
      </c>
      <c r="F87" s="12" t="s">
        <v>10</v>
      </c>
      <c r="G87" s="12" t="s">
        <v>295</v>
      </c>
      <c r="H87" s="12" t="s">
        <v>12</v>
      </c>
      <c r="I87" s="12" t="s">
        <v>242</v>
      </c>
      <c r="J87" s="20"/>
      <c r="K87" s="18"/>
      <c r="L87" s="19"/>
    </row>
    <row r="88" spans="1:12" ht="22.5" customHeight="1" x14ac:dyDescent="0.3">
      <c r="A88" s="5" t="s">
        <v>7</v>
      </c>
      <c r="B88" s="5" t="s">
        <v>300</v>
      </c>
      <c r="C88" s="6" t="s">
        <v>301</v>
      </c>
      <c r="D88" s="7">
        <v>2</v>
      </c>
      <c r="E88" s="8"/>
      <c r="F88" s="5" t="s">
        <v>10</v>
      </c>
      <c r="G88" s="5" t="s">
        <v>11</v>
      </c>
      <c r="H88" s="5" t="s">
        <v>12</v>
      </c>
      <c r="I88" s="5" t="s">
        <v>140</v>
      </c>
      <c r="J88" s="9" t="s">
        <v>302</v>
      </c>
      <c r="K88" s="10" t="str">
        <f t="shared" ref="K88:K98" si="7">MID(J88,FIND("(",J88)+1,FIND("-&gt;",J88)-4)</f>
        <v>8,9</v>
      </c>
      <c r="L88" s="11" t="str">
        <f t="shared" ref="L88:L98" si="8">LEFT(J88,1)</f>
        <v>금</v>
      </c>
    </row>
    <row r="89" spans="1:12" ht="22.5" customHeight="1" x14ac:dyDescent="0.3">
      <c r="A89" s="12" t="s">
        <v>7</v>
      </c>
      <c r="B89" s="12" t="s">
        <v>303</v>
      </c>
      <c r="C89" s="13" t="s">
        <v>304</v>
      </c>
      <c r="D89" s="14">
        <v>2</v>
      </c>
      <c r="E89" s="12" t="s">
        <v>102</v>
      </c>
      <c r="F89" s="12" t="s">
        <v>252</v>
      </c>
      <c r="G89" s="12" t="s">
        <v>11</v>
      </c>
      <c r="H89" s="12" t="s">
        <v>12</v>
      </c>
      <c r="I89" s="12" t="s">
        <v>305</v>
      </c>
      <c r="J89" s="16" t="s">
        <v>306</v>
      </c>
      <c r="K89" s="10" t="str">
        <f t="shared" si="7"/>
        <v>8,9</v>
      </c>
      <c r="L89" s="11" t="str">
        <f t="shared" si="8"/>
        <v>목</v>
      </c>
    </row>
    <row r="90" spans="1:12" ht="22.5" customHeight="1" x14ac:dyDescent="0.3">
      <c r="A90" s="12" t="s">
        <v>7</v>
      </c>
      <c r="B90" s="12" t="s">
        <v>307</v>
      </c>
      <c r="C90" s="13" t="s">
        <v>308</v>
      </c>
      <c r="D90" s="14">
        <v>2</v>
      </c>
      <c r="E90" s="15"/>
      <c r="F90" s="12" t="s">
        <v>309</v>
      </c>
      <c r="G90" s="12" t="s">
        <v>11</v>
      </c>
      <c r="H90" s="12" t="s">
        <v>12</v>
      </c>
      <c r="I90" s="12" t="s">
        <v>305</v>
      </c>
      <c r="J90" s="16" t="s">
        <v>310</v>
      </c>
      <c r="K90" s="10" t="str">
        <f t="shared" si="7"/>
        <v>2,3</v>
      </c>
      <c r="L90" s="11" t="str">
        <f t="shared" si="8"/>
        <v>월</v>
      </c>
    </row>
    <row r="91" spans="1:12" ht="20.100000000000001" customHeight="1" x14ac:dyDescent="0.3">
      <c r="A91" s="12" t="s">
        <v>7</v>
      </c>
      <c r="B91" s="12" t="s">
        <v>311</v>
      </c>
      <c r="C91" s="13" t="s">
        <v>308</v>
      </c>
      <c r="D91" s="14">
        <v>2</v>
      </c>
      <c r="E91" s="15"/>
      <c r="F91" s="12" t="s">
        <v>309</v>
      </c>
      <c r="G91" s="12" t="s">
        <v>11</v>
      </c>
      <c r="H91" s="12" t="s">
        <v>12</v>
      </c>
      <c r="I91" s="12" t="s">
        <v>305</v>
      </c>
      <c r="J91" s="16" t="s">
        <v>312</v>
      </c>
      <c r="K91" s="10" t="str">
        <f t="shared" si="7"/>
        <v>4,5</v>
      </c>
      <c r="L91" s="11" t="str">
        <f t="shared" si="8"/>
        <v>월</v>
      </c>
    </row>
    <row r="92" spans="1:12" ht="20.100000000000001" customHeight="1" x14ac:dyDescent="0.3">
      <c r="A92" s="12" t="s">
        <v>7</v>
      </c>
      <c r="B92" s="12" t="s">
        <v>313</v>
      </c>
      <c r="C92" s="13" t="s">
        <v>308</v>
      </c>
      <c r="D92" s="14">
        <v>2</v>
      </c>
      <c r="E92" s="15"/>
      <c r="F92" s="12" t="s">
        <v>309</v>
      </c>
      <c r="G92" s="12" t="s">
        <v>11</v>
      </c>
      <c r="H92" s="12" t="s">
        <v>12</v>
      </c>
      <c r="I92" s="12" t="s">
        <v>305</v>
      </c>
      <c r="J92" s="16" t="s">
        <v>314</v>
      </c>
      <c r="K92" s="10" t="str">
        <f t="shared" si="7"/>
        <v>5,6</v>
      </c>
      <c r="L92" s="11" t="str">
        <f t="shared" si="8"/>
        <v>목</v>
      </c>
    </row>
    <row r="93" spans="1:12" ht="22.5" customHeight="1" x14ac:dyDescent="0.3">
      <c r="A93" s="12" t="s">
        <v>7</v>
      </c>
      <c r="B93" s="12" t="s">
        <v>315</v>
      </c>
      <c r="C93" s="13" t="s">
        <v>308</v>
      </c>
      <c r="D93" s="14">
        <v>2</v>
      </c>
      <c r="E93" s="15"/>
      <c r="F93" s="12" t="s">
        <v>309</v>
      </c>
      <c r="G93" s="12" t="s">
        <v>11</v>
      </c>
      <c r="H93" s="12" t="s">
        <v>12</v>
      </c>
      <c r="I93" s="12" t="s">
        <v>305</v>
      </c>
      <c r="J93" s="16" t="s">
        <v>316</v>
      </c>
      <c r="K93" s="10" t="str">
        <f t="shared" si="7"/>
        <v>7,8</v>
      </c>
      <c r="L93" s="11" t="str">
        <f t="shared" si="8"/>
        <v>목</v>
      </c>
    </row>
    <row r="94" spans="1:12" ht="22.5" customHeight="1" x14ac:dyDescent="0.3">
      <c r="A94" s="12" t="s">
        <v>7</v>
      </c>
      <c r="B94" s="12" t="s">
        <v>317</v>
      </c>
      <c r="C94" s="13" t="s">
        <v>318</v>
      </c>
      <c r="D94" s="14">
        <v>2</v>
      </c>
      <c r="E94" s="15"/>
      <c r="F94" s="12" t="s">
        <v>10</v>
      </c>
      <c r="G94" s="12" t="s">
        <v>11</v>
      </c>
      <c r="H94" s="12" t="s">
        <v>12</v>
      </c>
      <c r="I94" s="12" t="s">
        <v>319</v>
      </c>
      <c r="J94" s="16" t="s">
        <v>320</v>
      </c>
      <c r="K94" s="10" t="str">
        <f t="shared" si="7"/>
        <v>6,7</v>
      </c>
      <c r="L94" s="11" t="str">
        <f t="shared" si="8"/>
        <v>월</v>
      </c>
    </row>
    <row r="95" spans="1:12" ht="22.5" customHeight="1" x14ac:dyDescent="0.3">
      <c r="A95" s="12" t="s">
        <v>7</v>
      </c>
      <c r="B95" s="12" t="s">
        <v>321</v>
      </c>
      <c r="C95" s="13" t="s">
        <v>322</v>
      </c>
      <c r="D95" s="14">
        <v>2</v>
      </c>
      <c r="E95" s="15"/>
      <c r="F95" s="12" t="s">
        <v>10</v>
      </c>
      <c r="G95" s="12" t="s">
        <v>11</v>
      </c>
      <c r="H95" s="12" t="s">
        <v>12</v>
      </c>
      <c r="I95" s="12" t="s">
        <v>323</v>
      </c>
      <c r="J95" s="16" t="s">
        <v>324</v>
      </c>
      <c r="K95" s="10" t="str">
        <f t="shared" si="7"/>
        <v>3,4</v>
      </c>
      <c r="L95" s="11" t="str">
        <f t="shared" si="8"/>
        <v>목</v>
      </c>
    </row>
    <row r="96" spans="1:12" ht="22.5" customHeight="1" x14ac:dyDescent="0.3">
      <c r="A96" s="12" t="s">
        <v>7</v>
      </c>
      <c r="B96" s="12" t="s">
        <v>325</v>
      </c>
      <c r="C96" s="13" t="s">
        <v>322</v>
      </c>
      <c r="D96" s="14">
        <v>2</v>
      </c>
      <c r="E96" s="15"/>
      <c r="F96" s="12" t="s">
        <v>10</v>
      </c>
      <c r="G96" s="12" t="s">
        <v>11</v>
      </c>
      <c r="H96" s="12" t="s">
        <v>12</v>
      </c>
      <c r="I96" s="12" t="s">
        <v>323</v>
      </c>
      <c r="J96" s="16" t="s">
        <v>326</v>
      </c>
      <c r="K96" s="10" t="str">
        <f t="shared" si="7"/>
        <v>6,7</v>
      </c>
      <c r="L96" s="11" t="str">
        <f t="shared" si="8"/>
        <v>목</v>
      </c>
    </row>
    <row r="97" spans="1:12" ht="22.5" customHeight="1" x14ac:dyDescent="0.3">
      <c r="A97" s="12" t="s">
        <v>7</v>
      </c>
      <c r="B97" s="12" t="s">
        <v>327</v>
      </c>
      <c r="C97" s="13" t="s">
        <v>328</v>
      </c>
      <c r="D97" s="14">
        <v>2</v>
      </c>
      <c r="E97" s="15"/>
      <c r="F97" s="12" t="s">
        <v>10</v>
      </c>
      <c r="G97" s="12" t="s">
        <v>11</v>
      </c>
      <c r="H97" s="12" t="s">
        <v>12</v>
      </c>
      <c r="I97" s="12" t="s">
        <v>329</v>
      </c>
      <c r="J97" s="16" t="s">
        <v>330</v>
      </c>
      <c r="K97" s="10" t="str">
        <f t="shared" si="7"/>
        <v>6,7</v>
      </c>
      <c r="L97" s="11" t="str">
        <f t="shared" si="8"/>
        <v>화</v>
      </c>
    </row>
    <row r="98" spans="1:12" ht="22.5" customHeight="1" x14ac:dyDescent="0.3">
      <c r="A98" s="12" t="s">
        <v>7</v>
      </c>
      <c r="B98" s="12" t="s">
        <v>331</v>
      </c>
      <c r="C98" s="13" t="s">
        <v>332</v>
      </c>
      <c r="D98" s="14">
        <v>2</v>
      </c>
      <c r="E98" s="15"/>
      <c r="F98" s="12" t="s">
        <v>10</v>
      </c>
      <c r="G98" s="12" t="s">
        <v>11</v>
      </c>
      <c r="H98" s="12" t="s">
        <v>12</v>
      </c>
      <c r="I98" s="12" t="s">
        <v>329</v>
      </c>
      <c r="J98" s="16" t="s">
        <v>333</v>
      </c>
      <c r="K98" s="10" t="str">
        <f t="shared" si="7"/>
        <v>3,4</v>
      </c>
      <c r="L98" s="11" t="str">
        <f t="shared" si="8"/>
        <v>화</v>
      </c>
    </row>
    <row r="99" spans="1:12" ht="20.100000000000001" customHeight="1" x14ac:dyDescent="0.3">
      <c r="A99" s="12" t="s">
        <v>7</v>
      </c>
      <c r="B99" s="12" t="s">
        <v>334</v>
      </c>
      <c r="C99" s="13" t="s">
        <v>335</v>
      </c>
      <c r="D99" s="14">
        <v>1</v>
      </c>
      <c r="E99" s="12" t="s">
        <v>102</v>
      </c>
      <c r="F99" s="12" t="s">
        <v>252</v>
      </c>
      <c r="G99" s="12" t="s">
        <v>11</v>
      </c>
      <c r="H99" s="12" t="s">
        <v>12</v>
      </c>
      <c r="I99" s="12" t="s">
        <v>305</v>
      </c>
      <c r="J99" s="20"/>
      <c r="K99" s="18"/>
      <c r="L99" s="19"/>
    </row>
    <row r="100" spans="1:12" ht="20.100000000000001" customHeight="1" x14ac:dyDescent="0.3">
      <c r="A100" s="12" t="s">
        <v>7</v>
      </c>
      <c r="B100" s="12" t="s">
        <v>336</v>
      </c>
      <c r="C100" s="13" t="s">
        <v>337</v>
      </c>
      <c r="D100" s="14">
        <v>1</v>
      </c>
      <c r="E100" s="12" t="s">
        <v>102</v>
      </c>
      <c r="F100" s="12" t="s">
        <v>252</v>
      </c>
      <c r="G100" s="12" t="s">
        <v>338</v>
      </c>
      <c r="H100" s="12" t="s">
        <v>12</v>
      </c>
      <c r="I100" s="12" t="s">
        <v>305</v>
      </c>
      <c r="J100" s="20"/>
      <c r="K100" s="18"/>
      <c r="L100" s="19"/>
    </row>
    <row r="101" spans="1:12" ht="22.5" customHeight="1" x14ac:dyDescent="0.3">
      <c r="A101" s="12" t="s">
        <v>7</v>
      </c>
      <c r="B101" s="12" t="s">
        <v>339</v>
      </c>
      <c r="C101" s="13" t="s">
        <v>340</v>
      </c>
      <c r="D101" s="14">
        <v>2</v>
      </c>
      <c r="E101" s="12" t="s">
        <v>102</v>
      </c>
      <c r="F101" s="12" t="s">
        <v>252</v>
      </c>
      <c r="G101" s="12" t="s">
        <v>11</v>
      </c>
      <c r="H101" s="12" t="s">
        <v>12</v>
      </c>
      <c r="I101" s="12" t="s">
        <v>305</v>
      </c>
      <c r="J101" s="16" t="s">
        <v>341</v>
      </c>
      <c r="K101" s="10" t="str">
        <f t="shared" ref="K101:K109" si="9">MID(J101,FIND("(",J101)+1,FIND("-&gt;",J101)-4)</f>
        <v>6,7</v>
      </c>
      <c r="L101" s="11" t="str">
        <f t="shared" ref="L101:L109" si="10">LEFT(J101,1)</f>
        <v>월</v>
      </c>
    </row>
    <row r="102" spans="1:12" ht="22.5" customHeight="1" x14ac:dyDescent="0.3">
      <c r="A102" s="12" t="s">
        <v>7</v>
      </c>
      <c r="B102" s="12" t="s">
        <v>342</v>
      </c>
      <c r="C102" s="13" t="s">
        <v>343</v>
      </c>
      <c r="D102" s="14">
        <v>2</v>
      </c>
      <c r="E102" s="15"/>
      <c r="F102" s="12" t="s">
        <v>10</v>
      </c>
      <c r="G102" s="12" t="s">
        <v>11</v>
      </c>
      <c r="H102" s="12" t="s">
        <v>12</v>
      </c>
      <c r="I102" s="12" t="s">
        <v>344</v>
      </c>
      <c r="J102" s="16" t="s">
        <v>345</v>
      </c>
      <c r="K102" s="10" t="str">
        <f t="shared" si="9"/>
        <v>2,3</v>
      </c>
      <c r="L102" s="11" t="str">
        <f t="shared" si="10"/>
        <v>화</v>
      </c>
    </row>
    <row r="103" spans="1:12" ht="22.5" customHeight="1" x14ac:dyDescent="0.3">
      <c r="A103" s="12" t="s">
        <v>7</v>
      </c>
      <c r="B103" s="12" t="s">
        <v>346</v>
      </c>
      <c r="C103" s="13" t="s">
        <v>347</v>
      </c>
      <c r="D103" s="14">
        <v>2</v>
      </c>
      <c r="E103" s="15"/>
      <c r="F103" s="12" t="s">
        <v>10</v>
      </c>
      <c r="G103" s="12" t="s">
        <v>11</v>
      </c>
      <c r="H103" s="12" t="s">
        <v>12</v>
      </c>
      <c r="I103" s="12" t="s">
        <v>348</v>
      </c>
      <c r="J103" s="16" t="s">
        <v>349</v>
      </c>
      <c r="K103" s="10" t="str">
        <f t="shared" si="9"/>
        <v>6,7</v>
      </c>
      <c r="L103" s="11" t="str">
        <f t="shared" si="10"/>
        <v>목</v>
      </c>
    </row>
    <row r="104" spans="1:12" ht="22.5" customHeight="1" x14ac:dyDescent="0.3">
      <c r="A104" s="12" t="s">
        <v>7</v>
      </c>
      <c r="B104" s="12" t="s">
        <v>350</v>
      </c>
      <c r="C104" s="13" t="s">
        <v>351</v>
      </c>
      <c r="D104" s="14">
        <v>2</v>
      </c>
      <c r="E104" s="15"/>
      <c r="F104" s="12" t="s">
        <v>10</v>
      </c>
      <c r="G104" s="12" t="s">
        <v>11</v>
      </c>
      <c r="H104" s="12" t="s">
        <v>12</v>
      </c>
      <c r="I104" s="12" t="s">
        <v>348</v>
      </c>
      <c r="J104" s="16" t="s">
        <v>352</v>
      </c>
      <c r="K104" s="10" t="str">
        <f t="shared" si="9"/>
        <v>2,3</v>
      </c>
      <c r="L104" s="11" t="str">
        <f t="shared" si="10"/>
        <v>수</v>
      </c>
    </row>
    <row r="105" spans="1:12" ht="22.5" customHeight="1" x14ac:dyDescent="0.3">
      <c r="A105" s="12" t="s">
        <v>7</v>
      </c>
      <c r="B105" s="12" t="s">
        <v>353</v>
      </c>
      <c r="C105" s="13" t="s">
        <v>354</v>
      </c>
      <c r="D105" s="14">
        <v>2</v>
      </c>
      <c r="E105" s="15"/>
      <c r="F105" s="12" t="s">
        <v>10</v>
      </c>
      <c r="G105" s="12" t="s">
        <v>11</v>
      </c>
      <c r="H105" s="12" t="s">
        <v>12</v>
      </c>
      <c r="I105" s="12" t="s">
        <v>27</v>
      </c>
      <c r="J105" s="16" t="s">
        <v>355</v>
      </c>
      <c r="K105" s="10" t="str">
        <f t="shared" si="9"/>
        <v>7,8</v>
      </c>
      <c r="L105" s="11" t="str">
        <f t="shared" si="10"/>
        <v>화</v>
      </c>
    </row>
    <row r="106" spans="1:12" ht="33.75" customHeight="1" x14ac:dyDescent="0.3">
      <c r="A106" s="5" t="s">
        <v>7</v>
      </c>
      <c r="B106" s="5" t="s">
        <v>356</v>
      </c>
      <c r="C106" s="6" t="s">
        <v>357</v>
      </c>
      <c r="D106" s="7">
        <v>2</v>
      </c>
      <c r="E106" s="8"/>
      <c r="F106" s="5" t="s">
        <v>10</v>
      </c>
      <c r="G106" s="5" t="s">
        <v>11</v>
      </c>
      <c r="H106" s="5" t="s">
        <v>12</v>
      </c>
      <c r="I106" s="5" t="s">
        <v>187</v>
      </c>
      <c r="J106" s="9" t="s">
        <v>358</v>
      </c>
      <c r="K106" s="10" t="str">
        <f t="shared" si="9"/>
        <v>2,3</v>
      </c>
      <c r="L106" s="11" t="str">
        <f t="shared" si="10"/>
        <v>수</v>
      </c>
    </row>
    <row r="107" spans="1:12" ht="22.5" customHeight="1" x14ac:dyDescent="0.3">
      <c r="A107" s="21" t="s">
        <v>7</v>
      </c>
      <c r="B107" s="21" t="s">
        <v>359</v>
      </c>
      <c r="C107" s="22" t="s">
        <v>360</v>
      </c>
      <c r="D107" s="23">
        <v>1</v>
      </c>
      <c r="E107" s="21" t="s">
        <v>102</v>
      </c>
      <c r="F107" s="21" t="s">
        <v>252</v>
      </c>
      <c r="G107" s="21" t="s">
        <v>207</v>
      </c>
      <c r="H107" s="21" t="s">
        <v>12</v>
      </c>
      <c r="I107" s="21" t="s">
        <v>361</v>
      </c>
      <c r="J107" s="24" t="s">
        <v>362</v>
      </c>
      <c r="K107" s="10" t="str">
        <f t="shared" si="9"/>
        <v>1,2</v>
      </c>
      <c r="L107" s="11" t="str">
        <f t="shared" si="10"/>
        <v>수</v>
      </c>
    </row>
    <row r="108" spans="1:12" ht="22.5" customHeight="1" x14ac:dyDescent="0.3">
      <c r="A108" s="25" t="s">
        <v>7</v>
      </c>
      <c r="B108" s="26" t="s">
        <v>363</v>
      </c>
      <c r="C108" s="27" t="s">
        <v>364</v>
      </c>
      <c r="D108" s="26" t="s">
        <v>365</v>
      </c>
      <c r="E108" s="26"/>
      <c r="F108" s="26" t="s">
        <v>10</v>
      </c>
      <c r="G108" s="26" t="s">
        <v>11</v>
      </c>
      <c r="H108" s="26" t="s">
        <v>12</v>
      </c>
      <c r="I108" s="26" t="s">
        <v>254</v>
      </c>
      <c r="J108" s="26" t="s">
        <v>366</v>
      </c>
      <c r="K108" s="10" t="str">
        <f t="shared" si="9"/>
        <v>5,6</v>
      </c>
      <c r="L108" s="11" t="str">
        <f t="shared" si="10"/>
        <v>월</v>
      </c>
    </row>
    <row r="109" spans="1:12" ht="22.5" customHeight="1" x14ac:dyDescent="0.3">
      <c r="A109" s="25" t="s">
        <v>7</v>
      </c>
      <c r="B109" s="26" t="s">
        <v>367</v>
      </c>
      <c r="C109" s="27" t="s">
        <v>368</v>
      </c>
      <c r="D109" s="26" t="s">
        <v>365</v>
      </c>
      <c r="E109" s="26"/>
      <c r="F109" s="26" t="s">
        <v>10</v>
      </c>
      <c r="G109" s="26" t="s">
        <v>11</v>
      </c>
      <c r="H109" s="26" t="s">
        <v>12</v>
      </c>
      <c r="I109" s="26"/>
      <c r="J109" s="26" t="s">
        <v>369</v>
      </c>
      <c r="K109" s="10" t="str">
        <f t="shared" si="9"/>
        <v>8,9</v>
      </c>
      <c r="L109" s="11" t="str">
        <f t="shared" si="10"/>
        <v>월</v>
      </c>
    </row>
  </sheetData>
  <phoneticPr fontId="3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2016-02-21T08:37:08Z</dcterms:modified>
</cp:coreProperties>
</file>