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5" i="1" l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<sst xmlns="http://schemas.openxmlformats.org/spreadsheetml/2006/main" count="35" uniqueCount="26">
  <si>
    <t>grade</t>
  </si>
  <si>
    <t>classType</t>
  </si>
  <si>
    <t>classID</t>
  </si>
  <si>
    <t>className</t>
  </si>
  <si>
    <t>professor</t>
  </si>
  <si>
    <t>classTime</t>
  </si>
  <si>
    <t>week</t>
  </si>
  <si>
    <t>2</t>
  </si>
  <si>
    <t>융전</t>
  </si>
  <si>
    <t>3772-01</t>
  </si>
  <si>
    <t>영화와스토리텔링</t>
  </si>
  <si>
    <t>3</t>
  </si>
  <si>
    <t>김진욱</t>
  </si>
  <si>
    <t>월 (5,6,7-&gt;이B107)</t>
  </si>
  <si>
    <t>3773-01</t>
  </si>
  <si>
    <t>영미소설과스토리텔링</t>
  </si>
  <si>
    <t>이순구</t>
  </si>
  <si>
    <t>월 (8,9,10-&gt;본413)</t>
  </si>
  <si>
    <t>3965-01</t>
  </si>
  <si>
    <t>자아찾기:자서전써보기</t>
  </si>
  <si>
    <t>양유성</t>
  </si>
  <si>
    <t>월 (5,6,7-&gt;이B108)</t>
  </si>
  <si>
    <t>3966-01</t>
  </si>
  <si>
    <t>이미지스토리텔링</t>
  </si>
  <si>
    <t>신성철</t>
  </si>
  <si>
    <t>목 (2,3,4-&gt;인105)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</si>
</sst>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22.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 t="s">
        <v>12</v>
      </c>
      <c r="I2" s="6" t="s">
        <v>13</v>
      </c>
      <c r="J2" s="8" t="str">
        <f>MID(I2,FIND("(",I2)+1,FIND("-&gt;",I2)-4)</f>
        <v>5,6,7</v>
      </c>
      <c r="K2" s="4" t="str">
        <f>LEFT(I2,1)</f>
        <v>월</v>
      </c>
    </row>
    <row r="3" spans="1:11" ht="22.5" customHeight="1" x14ac:dyDescent="0.3">
      <c r="A3" s="5" t="s">
        <v>7</v>
      </c>
      <c r="B3" s="6" t="s">
        <v>8</v>
      </c>
      <c r="C3" s="6" t="s">
        <v>14</v>
      </c>
      <c r="D3" s="7" t="s">
        <v>15</v>
      </c>
      <c r="E3" s="6" t="s">
        <v>11</v>
      </c>
      <c r="F3" s="6"/>
      <c r="G3" s="6"/>
      <c r="H3" s="6" t="s">
        <v>16</v>
      </c>
      <c r="I3" s="6" t="s">
        <v>17</v>
      </c>
      <c r="J3" s="8" t="str">
        <f>MID(I3,FIND("(",I3)+1,FIND("-&gt;",I3)-4)</f>
        <v>8,9,10</v>
      </c>
      <c r="K3" s="4" t="str">
        <f>LEFT(I3,1)</f>
        <v>월</v>
      </c>
    </row>
    <row r="4" spans="1:11" ht="22.5" customHeight="1" x14ac:dyDescent="0.3">
      <c r="A4" s="5" t="s">
        <v>11</v>
      </c>
      <c r="B4" s="6" t="s">
        <v>8</v>
      </c>
      <c r="C4" s="6" t="s">
        <v>18</v>
      </c>
      <c r="D4" s="7" t="s">
        <v>19</v>
      </c>
      <c r="E4" s="6" t="s">
        <v>11</v>
      </c>
      <c r="F4" s="6"/>
      <c r="G4" s="6"/>
      <c r="H4" s="6" t="s">
        <v>20</v>
      </c>
      <c r="I4" s="6" t="s">
        <v>21</v>
      </c>
      <c r="J4" s="8" t="str">
        <f>MID(I4,FIND("(",I4)+1,FIND("-&gt;",I4)-4)</f>
        <v>5,6,7</v>
      </c>
      <c r="K4" s="4" t="str">
        <f>LEFT(I4,1)</f>
        <v>월</v>
      </c>
    </row>
    <row r="5" spans="1:11" ht="22.5" customHeight="1" x14ac:dyDescent="0.3">
      <c r="A5" s="9" t="s">
        <v>11</v>
      </c>
      <c r="B5" s="10" t="s">
        <v>8</v>
      </c>
      <c r="C5" s="10" t="s">
        <v>22</v>
      </c>
      <c r="D5" s="11" t="s">
        <v>23</v>
      </c>
      <c r="E5" s="10" t="s">
        <v>11</v>
      </c>
      <c r="F5" s="10"/>
      <c r="G5" s="10"/>
      <c r="H5" s="10" t="s">
        <v>24</v>
      </c>
      <c r="I5" s="10" t="s">
        <v>25</v>
      </c>
      <c r="J5" s="8" t="str">
        <f>MID(I5,FIND("(",I5)+1,FIND("-&gt;",I5)-4)</f>
        <v>2,3,4</v>
      </c>
      <c r="K5" s="4" t="str">
        <f>LEFT(I5,1)</f>
        <v>목</v>
      </c>
    </row>
    <row r="6" spans="1:11" ht="15.95" customHeight="1" x14ac:dyDescent="0.3">
      <c r="A6" s="12"/>
      <c r="B6" s="12"/>
      <c r="C6" s="12"/>
      <c r="D6" s="12"/>
      <c r="E6" s="12"/>
      <c r="F6" s="12"/>
      <c r="G6" s="12"/>
      <c r="H6" s="12"/>
      <c r="I6" s="12"/>
      <c r="J6" s="13"/>
      <c r="K6" s="13"/>
    </row>
    <row r="7" spans="1:11" ht="15.95" customHeight="1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ht="15.95" customHeight="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ht="15.95" customHeigh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ht="15.95" customHeight="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2016-02-21T08:37:59Z</dcterms:modified>
</cp:coreProperties>
</file>