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<sst xmlns="http://schemas.openxmlformats.org/spreadsheetml/2006/main" uniqueCount="50">
  <si>
    <t>grade</t>
  </si>
  <si>
    <t>classType</t>
  </si>
  <si>
    <t>classID</t>
  </si>
  <si>
    <t>className</t>
  </si>
  <si>
    <t>professor</t>
  </si>
  <si>
    <t>classTime</t>
  </si>
  <si>
    <t>week</t>
  </si>
  <si>
    <t>1</t>
  </si>
  <si>
    <t>전필</t>
  </si>
  <si>
    <t>3598-01</t>
  </si>
  <si>
    <t>엑셀을활용한데이터분석1</t>
  </si>
  <si>
    <t>3</t>
  </si>
  <si>
    <t>정혜정</t>
  </si>
  <si>
    <t>화 (1,2,3-&gt;이404)</t>
  </si>
  <si>
    <t>1,2,3</t>
  </si>
  <si>
    <t>화</t>
  </si>
  <si>
    <t>전선</t>
  </si>
  <si>
    <t>2300-01</t>
  </si>
  <si>
    <t>정보와데이터탐색</t>
  </si>
  <si>
    <t>이훈자</t>
  </si>
  <si>
    <t>월 (2,3,4-&gt;이506)</t>
  </si>
  <si>
    <t>2,3,4</t>
  </si>
  <si>
    <t>월</t>
  </si>
  <si>
    <t>2598-01</t>
  </si>
  <si>
    <t>디지털영상개론</t>
  </si>
  <si>
    <t>이만우</t>
  </si>
  <si>
    <t>금 (2,3,4-&gt;이405)</t>
  </si>
  <si>
    <t>금</t>
  </si>
  <si>
    <t>2</t>
  </si>
  <si>
    <t>1398-01</t>
  </si>
  <si>
    <t>정보통계학I</t>
  </si>
  <si>
    <t>화 (6,7,8-&gt;이404)</t>
  </si>
  <si>
    <t>6,7,8</t>
  </si>
  <si>
    <t>1577-01</t>
  </si>
  <si>
    <t>자료분석프로그래밍</t>
  </si>
  <si>
    <t>이하용</t>
  </si>
  <si>
    <t>목 (6,7,8-&gt;이404)</t>
  </si>
  <si>
    <t>목</t>
  </si>
  <si>
    <t>0555-01</t>
  </si>
  <si>
    <t>조사방법론</t>
  </si>
  <si>
    <t>곽민정</t>
  </si>
  <si>
    <t>수 (2,3,4-&gt;이506)</t>
  </si>
  <si>
    <t>수</t>
  </si>
  <si>
    <t>2450-01</t>
  </si>
  <si>
    <t>디지털영상기초</t>
  </si>
  <si>
    <t>조군정</t>
  </si>
  <si>
    <t>금 (6,7,8-&gt;이405)</t>
  </si>
  <si>
    <t>3023-01</t>
  </si>
  <si>
    <t>SPSS자료분석</t>
  </si>
  <si>
    <t>화 (2,3,4-&gt;이405)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</si>
</sst>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맑은 고딕"/>
    </font>
    <font>
      <sz val="12"/>
      <color indexed="8"/>
      <name val="Apple SD 산돌고딕 Neo 일반체"/>
    </font>
    <font>
      <sz val="14"/>
      <color indexed="8"/>
      <name val="맑은 고딕"/>
    </font>
    <font>
      <sz val="9"/>
      <color indexed="8"/>
      <name val="돋움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14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fillId="2" borderId="1" applyNumberFormat="1" applyFont="1" applyFill="1" applyBorder="1" applyAlignment="1" applyProtection="0">
      <alignment vertical="center"/>
    </xf>
    <xf numFmtId="0" fontId="0" borderId="1" applyNumberFormat="0" applyFont="1" applyFill="0" applyBorder="1" applyAlignment="1" applyProtection="0">
      <alignment vertical="center"/>
    </xf>
    <xf numFmtId="49" fontId="0" fillId="2" borderId="2" applyNumberFormat="1" applyFont="1" applyFill="1" applyBorder="1" applyAlignment="1" applyProtection="0">
      <alignment vertical="center"/>
    </xf>
    <xf numFmtId="49" fontId="3" fillId="2" borderId="3" applyNumberFormat="1" applyFont="1" applyFill="1" applyBorder="1" applyAlignment="1" applyProtection="0">
      <alignment horizontal="center" vertical="center" wrapText="1"/>
    </xf>
    <xf numFmtId="49" fontId="3" fillId="2" borderId="4" applyNumberFormat="1" applyFont="1" applyFill="1" applyBorder="1" applyAlignment="1" applyProtection="0">
      <alignment horizontal="center" vertical="center" wrapText="1"/>
    </xf>
    <xf numFmtId="49" fontId="3" fillId="2" borderId="4" applyNumberFormat="1" applyFont="1" applyFill="1" applyBorder="1" applyAlignment="1" applyProtection="0">
      <alignment horizontal="left" vertical="center" wrapText="1"/>
    </xf>
    <xf numFmtId="49" fontId="0" fillId="2" borderId="5" applyNumberFormat="1" applyFont="1" applyFill="1" applyBorder="1" applyAlignment="1" applyProtection="0">
      <alignment vertical="center"/>
    </xf>
    <xf numFmtId="49" fontId="3" fillId="3" borderId="3" applyNumberFormat="1" applyFont="1" applyFill="1" applyBorder="1" applyAlignment="1" applyProtection="0">
      <alignment horizontal="center" vertical="center" wrapText="1"/>
    </xf>
    <xf numFmtId="49" fontId="3" fillId="3" borderId="4" applyNumberFormat="1" applyFont="1" applyFill="1" applyBorder="1" applyAlignment="1" applyProtection="0">
      <alignment horizontal="center" vertical="center" wrapText="1"/>
    </xf>
    <xf numFmtId="49" fontId="3" fillId="3" borderId="4" applyNumberFormat="1" applyFont="1" applyFill="1" applyBorder="1" applyAlignment="1" applyProtection="0">
      <alignment horizontal="left" vertical="center" wrapText="1"/>
    </xf>
    <xf numFmtId="0" fontId="0" borderId="6" applyNumberFormat="0" applyFont="1" applyFill="0" applyBorder="1" applyAlignment="1" applyProtection="0">
      <alignment vertical="center"/>
    </xf>
    <xf numFmtId="0" fontId="0" borderId="2" applyNumberFormat="0" applyFont="1" applyFill="0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bf1e8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테마">
      <a:majorFont>
        <a:latin typeface="Apple SD 산돌고딕 Neo 볼드체"/>
        <a:ea typeface="Apple SD 산돌고딕 Neo 볼드체"/>
        <a:cs typeface="Apple SD 산돌고딕 Neo 볼드체"/>
      </a:majorFont>
      <a:minorFont>
        <a:latin typeface="Apple SD 산돌고딕 Neo 일반체"/>
        <a:ea typeface="Apple SD 산돌고딕 Neo 일반체"/>
        <a:cs typeface="Apple SD 산돌고딕 Neo 일반체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K10"/>
  <sheetViews>
    <sheetView workbookViewId="0" showGridLines="0" defaultGridColor="1"/>
  </sheetViews>
  <sheetFormatPr defaultColWidth="8.83333" defaultRowHeight="16.5" customHeight="1" outlineLevelRow="0" outlineLevelCol="0"/>
  <cols>
    <col min="1" max="1" width="8.85156" style="1" customWidth="1"/>
    <col min="2" max="2" width="8.85156" style="1" customWidth="1"/>
    <col min="3" max="3" width="8.85156" style="1" customWidth="1"/>
    <col min="4" max="4" width="8.85156" style="1" customWidth="1"/>
    <col min="5" max="5" width="8.85156" style="1" customWidth="1"/>
    <col min="6" max="6" width="8.85156" style="1" customWidth="1"/>
    <col min="7" max="7" width="8.85156" style="1" customWidth="1"/>
    <col min="8" max="8" width="8.85156" style="1" customWidth="1"/>
    <col min="9" max="9" width="8.85156" style="1" customWidth="1"/>
    <col min="10" max="10" width="8.85156" style="1" customWidth="1"/>
    <col min="11" max="11" width="8.85156" style="1" customWidth="1"/>
    <col min="12" max="256" width="8.85156" style="1" customWidth="1"/>
  </cols>
  <sheetData>
    <row r="1" ht="16" customHeight="1">
      <c r="A1" t="s" s="2">
        <v>0</v>
      </c>
      <c r="B1" t="s" s="2">
        <v>1</v>
      </c>
      <c r="C1" t="s" s="2">
        <v>2</v>
      </c>
      <c r="D1" t="s" s="2">
        <v>3</v>
      </c>
      <c r="E1" s="3"/>
      <c r="F1" s="3"/>
      <c r="G1" s="3"/>
      <c r="H1" t="s" s="2">
        <v>4</v>
      </c>
      <c r="I1" s="3"/>
      <c r="J1" t="s" s="4">
        <v>5</v>
      </c>
      <c r="K1" t="s" s="4">
        <v>6</v>
      </c>
    </row>
    <row r="2" ht="33.75" customHeight="1">
      <c r="A2" t="s" s="5">
        <v>7</v>
      </c>
      <c r="B2" t="s" s="6">
        <v>8</v>
      </c>
      <c r="C2" t="s" s="6">
        <v>9</v>
      </c>
      <c r="D2" t="s" s="7">
        <v>10</v>
      </c>
      <c r="E2" t="s" s="6">
        <v>11</v>
      </c>
      <c r="F2" s="6"/>
      <c r="G2" s="6"/>
      <c r="H2" t="s" s="6">
        <v>12</v>
      </c>
      <c r="I2" t="s" s="6">
        <v>13</v>
      </c>
      <c r="J2" t="s" s="8">
        <f>MID(I2,FIND("(",I2)+1,FIND("-&gt;",I2)-4)</f>
        <v>14</v>
      </c>
      <c r="K2" t="s" s="4">
        <f>LEFT(I2,1)</f>
        <v>15</v>
      </c>
    </row>
    <row r="3" ht="22.5" customHeight="1">
      <c r="A3" t="s" s="5">
        <v>7</v>
      </c>
      <c r="B3" t="s" s="6">
        <v>16</v>
      </c>
      <c r="C3" t="s" s="6">
        <v>17</v>
      </c>
      <c r="D3" t="s" s="7">
        <v>18</v>
      </c>
      <c r="E3" t="s" s="6">
        <v>11</v>
      </c>
      <c r="F3" s="6"/>
      <c r="G3" s="6"/>
      <c r="H3" t="s" s="6">
        <v>19</v>
      </c>
      <c r="I3" t="s" s="6">
        <v>20</v>
      </c>
      <c r="J3" t="s" s="8">
        <f>MID(I3,FIND("(",I3)+1,FIND("-&gt;",I3)-4)</f>
        <v>21</v>
      </c>
      <c r="K3" t="s" s="4">
        <f>LEFT(I3,1)</f>
        <v>22</v>
      </c>
    </row>
    <row r="4" ht="22.5" customHeight="1">
      <c r="A4" t="s" s="5">
        <v>7</v>
      </c>
      <c r="B4" t="s" s="6">
        <v>16</v>
      </c>
      <c r="C4" t="s" s="6">
        <v>23</v>
      </c>
      <c r="D4" t="s" s="7">
        <v>24</v>
      </c>
      <c r="E4" t="s" s="6">
        <v>11</v>
      </c>
      <c r="F4" s="6"/>
      <c r="G4" s="6"/>
      <c r="H4" t="s" s="6">
        <v>25</v>
      </c>
      <c r="I4" t="s" s="6">
        <v>26</v>
      </c>
      <c r="J4" t="s" s="8">
        <f>MID(I4,FIND("(",I4)+1,FIND("-&gt;",I4)-4)</f>
        <v>21</v>
      </c>
      <c r="K4" t="s" s="4">
        <f>LEFT(I4,1)</f>
        <v>27</v>
      </c>
    </row>
    <row r="5" ht="22.5" customHeight="1">
      <c r="A5" t="s" s="5">
        <v>28</v>
      </c>
      <c r="B5" t="s" s="6">
        <v>8</v>
      </c>
      <c r="C5" t="s" s="6">
        <v>29</v>
      </c>
      <c r="D5" t="s" s="7">
        <v>30</v>
      </c>
      <c r="E5" t="s" s="6">
        <v>11</v>
      </c>
      <c r="F5" s="6"/>
      <c r="G5" s="6"/>
      <c r="H5" t="s" s="6">
        <v>12</v>
      </c>
      <c r="I5" t="s" s="6">
        <v>31</v>
      </c>
      <c r="J5" t="s" s="8">
        <f>MID(I5,FIND("(",I5)+1,FIND("-&gt;",I5)-4)</f>
        <v>32</v>
      </c>
      <c r="K5" t="s" s="4">
        <f>LEFT(I5,1)</f>
        <v>15</v>
      </c>
    </row>
    <row r="6" ht="22.5" customHeight="1">
      <c r="A6" t="s" s="5">
        <v>28</v>
      </c>
      <c r="B6" t="s" s="6">
        <v>8</v>
      </c>
      <c r="C6" t="s" s="6">
        <v>33</v>
      </c>
      <c r="D6" t="s" s="7">
        <v>34</v>
      </c>
      <c r="E6" t="s" s="6">
        <v>11</v>
      </c>
      <c r="F6" s="6"/>
      <c r="G6" s="6"/>
      <c r="H6" t="s" s="6">
        <v>35</v>
      </c>
      <c r="I6" t="s" s="6">
        <v>36</v>
      </c>
      <c r="J6" t="s" s="8">
        <f>MID(I6,FIND("(",I6)+1,FIND("-&gt;",I6)-4)</f>
        <v>32</v>
      </c>
      <c r="K6" t="s" s="4">
        <f>LEFT(I6,1)</f>
        <v>37</v>
      </c>
    </row>
    <row r="7" ht="22.5" customHeight="1">
      <c r="A7" t="s" s="5">
        <v>28</v>
      </c>
      <c r="B7" t="s" s="6">
        <v>16</v>
      </c>
      <c r="C7" t="s" s="6">
        <v>38</v>
      </c>
      <c r="D7" t="s" s="7">
        <v>39</v>
      </c>
      <c r="E7" t="s" s="6">
        <v>11</v>
      </c>
      <c r="F7" s="6"/>
      <c r="G7" s="6"/>
      <c r="H7" t="s" s="6">
        <v>40</v>
      </c>
      <c r="I7" t="s" s="6">
        <v>41</v>
      </c>
      <c r="J7" t="s" s="8">
        <f>MID(I7,FIND("(",I7)+1,FIND("-&gt;",I7)-4)</f>
        <v>21</v>
      </c>
      <c r="K7" t="s" s="4">
        <f>LEFT(I7,1)</f>
        <v>42</v>
      </c>
    </row>
    <row r="8" ht="22.5" customHeight="1">
      <c r="A8" t="s" s="5">
        <v>28</v>
      </c>
      <c r="B8" t="s" s="6">
        <v>16</v>
      </c>
      <c r="C8" t="s" s="6">
        <v>43</v>
      </c>
      <c r="D8" t="s" s="7">
        <v>44</v>
      </c>
      <c r="E8" t="s" s="6">
        <v>11</v>
      </c>
      <c r="F8" s="6"/>
      <c r="G8" s="6"/>
      <c r="H8" t="s" s="6">
        <v>45</v>
      </c>
      <c r="I8" t="s" s="6">
        <v>46</v>
      </c>
      <c r="J8" t="s" s="8">
        <f>MID(I8,FIND("(",I8)+1,FIND("-&gt;",I8)-4)</f>
        <v>32</v>
      </c>
      <c r="K8" t="s" s="4">
        <f>LEFT(I8,1)</f>
        <v>27</v>
      </c>
    </row>
    <row r="9" ht="22.5" customHeight="1">
      <c r="A9" t="s" s="9">
        <v>28</v>
      </c>
      <c r="B9" t="s" s="10">
        <v>16</v>
      </c>
      <c r="C9" t="s" s="10">
        <v>47</v>
      </c>
      <c r="D9" t="s" s="11">
        <v>48</v>
      </c>
      <c r="E9" t="s" s="10">
        <v>11</v>
      </c>
      <c r="F9" s="10"/>
      <c r="G9" s="10"/>
      <c r="H9" t="s" s="10">
        <v>19</v>
      </c>
      <c r="I9" t="s" s="10">
        <v>49</v>
      </c>
      <c r="J9" t="s" s="8">
        <f>MID(I9,FIND("(",I9)+1,FIND("-&gt;",I9)-4)</f>
        <v>21</v>
      </c>
      <c r="K9" t="s" s="4">
        <f>LEFT(I9,1)</f>
        <v>15</v>
      </c>
    </row>
    <row r="10" ht="16" customHeight="1">
      <c r="A10" s="12"/>
      <c r="B10" s="12"/>
      <c r="C10" s="12"/>
      <c r="D10" s="12"/>
      <c r="E10" s="12"/>
      <c r="F10" s="12"/>
      <c r="G10" s="12"/>
      <c r="H10" s="12"/>
      <c r="I10" s="12"/>
      <c r="J10" s="13"/>
      <c r="K10" s="1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&amp;C&amp;"Apple SD 산돌고딕 Neo 일반체,Regular"&amp;12&amp;K000000&amp;P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