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교양필수" sheetId="1" r:id="rId4"/>
  </sheets>
</workbook>
</file>

<file path=xl/sharedStrings.xml><?xml version="1.0" encoding="utf-8"?>
<sst xmlns="http://schemas.openxmlformats.org/spreadsheetml/2006/main" uniqueCount="237">
  <si>
    <t>classType</t>
  </si>
  <si>
    <t>classID</t>
  </si>
  <si>
    <t>className</t>
  </si>
  <si>
    <t>grade</t>
  </si>
  <si>
    <t>professor</t>
  </si>
  <si>
    <t>classTime</t>
  </si>
  <si>
    <t>week</t>
  </si>
  <si>
    <t>대교</t>
  </si>
  <si>
    <t>0020-01</t>
  </si>
  <si>
    <t>경건실천</t>
  </si>
  <si>
    <t>P</t>
  </si>
  <si>
    <t>2 학년 이상</t>
  </si>
  <si>
    <t>전체</t>
  </si>
  <si>
    <t>공통</t>
  </si>
  <si>
    <t>교목실</t>
  </si>
  <si>
    <t>수 (6-&gt;기101)</t>
  </si>
  <si>
    <t>6</t>
  </si>
  <si>
    <t>수</t>
  </si>
  <si>
    <t>0020-02</t>
  </si>
  <si>
    <t>1 학년 만</t>
  </si>
  <si>
    <t>1학년대상</t>
  </si>
  <si>
    <t>목 (2-&gt;기101)</t>
  </si>
  <si>
    <t>2</t>
  </si>
  <si>
    <t>목</t>
  </si>
  <si>
    <t>0020-03</t>
  </si>
  <si>
    <t>1 학년 이상</t>
  </si>
  <si>
    <t>신학과</t>
  </si>
  <si>
    <t>수 (6-&gt;피301)</t>
  </si>
  <si>
    <t>0020-04</t>
  </si>
  <si>
    <t>중국유학생</t>
  </si>
  <si>
    <t>수 (6-&gt;백301)</t>
  </si>
  <si>
    <t>1776-01</t>
  </si>
  <si>
    <t>기독교알기</t>
  </si>
  <si>
    <t>이동명</t>
  </si>
  <si>
    <t>화 (6,7-&gt;대312)</t>
  </si>
  <si>
    <t>6,7</t>
  </si>
  <si>
    <t>화</t>
  </si>
  <si>
    <t>1776-02</t>
  </si>
  <si>
    <t>한명준</t>
  </si>
  <si>
    <t>화 (8,9-&gt;대312)</t>
  </si>
  <si>
    <t>8,9</t>
  </si>
  <si>
    <t>1776-03</t>
  </si>
  <si>
    <t>김문기</t>
  </si>
  <si>
    <t>수 (2,3-&gt;대313)</t>
  </si>
  <si>
    <t>2,3</t>
  </si>
  <si>
    <t>1776-04</t>
  </si>
  <si>
    <t>우진형</t>
  </si>
  <si>
    <t>수 (2,3-&gt;이203)</t>
  </si>
  <si>
    <t>1776-05</t>
  </si>
  <si>
    <t>김용문</t>
  </si>
  <si>
    <t>수 (4,5-&gt;대313)</t>
  </si>
  <si>
    <t>4,5</t>
  </si>
  <si>
    <t>1776-06</t>
  </si>
  <si>
    <t>박근식</t>
  </si>
  <si>
    <t>수 (4,5-&gt;이203)</t>
  </si>
  <si>
    <t>1776-07</t>
  </si>
  <si>
    <t>이광희</t>
  </si>
  <si>
    <t>목 (3,4-&gt;대313)</t>
  </si>
  <si>
    <t>3,4</t>
  </si>
  <si>
    <t>1776-08</t>
  </si>
  <si>
    <t>이계자</t>
  </si>
  <si>
    <t>목 (6,7-&gt;대313)</t>
  </si>
  <si>
    <t>1778-01</t>
  </si>
  <si>
    <t>영어회화(원어강의)</t>
  </si>
  <si>
    <t>듀세토레스바라퀴오</t>
  </si>
  <si>
    <t>화 (6,7-&gt;제514)</t>
  </si>
  <si>
    <t>1778-02</t>
  </si>
  <si>
    <t>프라이제시카테레사</t>
  </si>
  <si>
    <t>화 (6,7-&gt;제515)</t>
  </si>
  <si>
    <t>1778-03</t>
  </si>
  <si>
    <t>Brandon Payne</t>
  </si>
  <si>
    <t>화 (6,7-&gt;제505)</t>
  </si>
  <si>
    <t>1778-04</t>
  </si>
  <si>
    <t>화 (6,7-&gt;인304)</t>
  </si>
  <si>
    <t>1778-05</t>
  </si>
  <si>
    <t>폴맥긴</t>
  </si>
  <si>
    <t>화 (6,7-&gt;제512)</t>
  </si>
  <si>
    <t>1778-06</t>
  </si>
  <si>
    <t>화 (8,9-&gt;제514)</t>
  </si>
  <si>
    <t>1778-07</t>
  </si>
  <si>
    <t>JustinG.Prock</t>
  </si>
  <si>
    <t>화 (8,9-&gt;제513)</t>
  </si>
  <si>
    <t>1778-08</t>
  </si>
  <si>
    <t>화 (8,9-&gt;제515)</t>
  </si>
  <si>
    <t>1778-09</t>
  </si>
  <si>
    <t>화 (8,9-&gt;인304)</t>
  </si>
  <si>
    <t>1778-10</t>
  </si>
  <si>
    <t>화 (8,9-&gt;제512)</t>
  </si>
  <si>
    <t>1778-11</t>
  </si>
  <si>
    <t>수 (2,3-&gt;인304)</t>
  </si>
  <si>
    <t>1778-12</t>
  </si>
  <si>
    <t>수 (2,3-&gt;제513)</t>
  </si>
  <si>
    <t>1778-13</t>
  </si>
  <si>
    <t>수 (2,3-&gt;제515)</t>
  </si>
  <si>
    <t>1778-14</t>
  </si>
  <si>
    <t>수 (2,3-&gt;제505)</t>
  </si>
  <si>
    <t>1778-15</t>
  </si>
  <si>
    <t>수 (2,3-&gt;제512)</t>
  </si>
  <si>
    <t>1778-16</t>
  </si>
  <si>
    <t>수 (4,5-&gt;인304)</t>
  </si>
  <si>
    <t>1778-17</t>
  </si>
  <si>
    <t>수 (4,5-&gt;제512)</t>
  </si>
  <si>
    <t>1778-18</t>
  </si>
  <si>
    <t>수 (4,5-&gt;제513)</t>
  </si>
  <si>
    <t>1778-19</t>
  </si>
  <si>
    <t>수 (4,5-&gt;제515)</t>
  </si>
  <si>
    <t>1778-20</t>
  </si>
  <si>
    <t>수 (4,5-&gt;제505)</t>
  </si>
  <si>
    <t>1778-21</t>
  </si>
  <si>
    <t>목 (3,4-&gt;인304)</t>
  </si>
  <si>
    <t>1778-22</t>
  </si>
  <si>
    <t>목 (3,4-&gt;제515)</t>
  </si>
  <si>
    <t>1778-23</t>
  </si>
  <si>
    <t>목 (3,4-&gt;제514)</t>
  </si>
  <si>
    <t>1778-24</t>
  </si>
  <si>
    <t>목 (3,4-&gt;제513)</t>
  </si>
  <si>
    <t>1778-25</t>
  </si>
  <si>
    <t>목 (6,7-&gt;인304)</t>
  </si>
  <si>
    <t>1778-26</t>
  </si>
  <si>
    <t>목 (6,7-&gt;제514)</t>
  </si>
  <si>
    <t>1778-27</t>
  </si>
  <si>
    <t>목 (6,7-&gt;제513)</t>
  </si>
  <si>
    <t>1778-28</t>
  </si>
  <si>
    <t>목 (6,7-&gt;제515)</t>
  </si>
  <si>
    <t>2641-01</t>
  </si>
  <si>
    <t>논리적사고와글쓰기</t>
  </si>
  <si>
    <t>김대숙</t>
  </si>
  <si>
    <t>화 (6,7-&gt;본415)</t>
  </si>
  <si>
    <t>2641-02</t>
  </si>
  <si>
    <t>화 (8,9-&gt;본415)</t>
  </si>
  <si>
    <t>2641-03</t>
  </si>
  <si>
    <t>방운규</t>
  </si>
  <si>
    <t>수 (2,3-&gt;본408)</t>
  </si>
  <si>
    <t>2641-04</t>
  </si>
  <si>
    <t>서현주</t>
  </si>
  <si>
    <t>수 (2,3-&gt;본415)</t>
  </si>
  <si>
    <t>2641-05</t>
  </si>
  <si>
    <t>수 (4,5-&gt;본408)</t>
  </si>
  <si>
    <t>2641-06</t>
  </si>
  <si>
    <t>수 (4,5-&gt;본415)</t>
  </si>
  <si>
    <t>2641-07</t>
  </si>
  <si>
    <t>조미영</t>
  </si>
  <si>
    <t>목 (3,4-&gt;본415)</t>
  </si>
  <si>
    <t>2641-08</t>
  </si>
  <si>
    <t>목 (6,7-&gt;본415)</t>
  </si>
  <si>
    <t>3366-01</t>
  </si>
  <si>
    <t>기초실용영어</t>
  </si>
  <si>
    <t>유호전</t>
  </si>
  <si>
    <t>화 (6,7-&gt;본413)</t>
  </si>
  <si>
    <t>3366-02</t>
  </si>
  <si>
    <t>이순구</t>
  </si>
  <si>
    <t>화 (6,7-&gt;본414)</t>
  </si>
  <si>
    <t>3366-03</t>
  </si>
  <si>
    <t>김순자</t>
  </si>
  <si>
    <t>화 (6,7-&gt;본302)</t>
  </si>
  <si>
    <t>3366-04</t>
  </si>
  <si>
    <t>화 (8,9-&gt;본414)</t>
  </si>
  <si>
    <t>3366-05</t>
  </si>
  <si>
    <t>화 (8,9-&gt;본413)</t>
  </si>
  <si>
    <t>3366-06</t>
  </si>
  <si>
    <t>화 (8,9-&gt;제505)</t>
  </si>
  <si>
    <t>3366-07</t>
  </si>
  <si>
    <t>수 (2,3-&gt;본302)</t>
  </si>
  <si>
    <t>3366-08</t>
  </si>
  <si>
    <t>수 (2,3-&gt;제514)</t>
  </si>
  <si>
    <t>3366-09</t>
  </si>
  <si>
    <t>수 (2,3-&gt;이501)</t>
  </si>
  <si>
    <t>3366-10</t>
  </si>
  <si>
    <t>윤화영</t>
  </si>
  <si>
    <t>수 (4,5-&gt;본410)</t>
  </si>
  <si>
    <t>3366-11</t>
  </si>
  <si>
    <t>수 (4,5-&gt;본302)</t>
  </si>
  <si>
    <t>3366-12</t>
  </si>
  <si>
    <t>황정희</t>
  </si>
  <si>
    <t>수 (4,5-&gt;본413)</t>
  </si>
  <si>
    <t>3366-13</t>
  </si>
  <si>
    <t>목 (3,4-&gt;본302)</t>
  </si>
  <si>
    <t>3366-14</t>
  </si>
  <si>
    <t>목 (3,4-&gt;본408)</t>
  </si>
  <si>
    <t>3366-15</t>
  </si>
  <si>
    <t>목 (3,4-&gt;제512)</t>
  </si>
  <si>
    <t>3366-16</t>
  </si>
  <si>
    <t>목 (6,7-&gt;본302)</t>
  </si>
  <si>
    <t>3366-17</t>
  </si>
  <si>
    <t>목 (6,7-&gt;제505)</t>
  </si>
  <si>
    <t>3366-18</t>
  </si>
  <si>
    <t>목 (6,7-&gt;제512)</t>
  </si>
  <si>
    <t>3366-19</t>
  </si>
  <si>
    <t>2학년이상(블랜디드)</t>
  </si>
  <si>
    <t>수 (2,3-&gt;본413)</t>
  </si>
  <si>
    <t>3391-01</t>
  </si>
  <si>
    <t>인성멘토링</t>
  </si>
  <si>
    <t>교양교육센터</t>
  </si>
  <si>
    <t>금 (6,7-&gt;기101)</t>
  </si>
  <si>
    <t>금</t>
  </si>
  <si>
    <t>4002-01</t>
  </si>
  <si>
    <t>컴퓨팅사고력과문제해결1</t>
  </si>
  <si>
    <t>화 (1,2-&gt;정204)</t>
  </si>
  <si>
    <t>1,2</t>
  </si>
  <si>
    <t>4002-02</t>
  </si>
  <si>
    <t>화 (1,2-&gt;정311)</t>
  </si>
  <si>
    <t>4002-03</t>
  </si>
  <si>
    <t>화 (6,7-&gt;정311)</t>
  </si>
  <si>
    <t>4002-04</t>
  </si>
  <si>
    <t>화 (6,7-&gt;정204)</t>
  </si>
  <si>
    <t>4002-05</t>
  </si>
  <si>
    <t>화 (8,9-&gt;정311)</t>
  </si>
  <si>
    <t>4002-06</t>
  </si>
  <si>
    <t>화 (8,9-&gt;정204)</t>
  </si>
  <si>
    <t>4002-07</t>
  </si>
  <si>
    <t>수 (2,3-&gt;정204)</t>
  </si>
  <si>
    <t>4002-08</t>
  </si>
  <si>
    <t>수 (2,3-&gt;정311)</t>
  </si>
  <si>
    <t>4002-09</t>
  </si>
  <si>
    <t>수 (4,5-&gt;정311)</t>
  </si>
  <si>
    <t>4002-10</t>
  </si>
  <si>
    <t>수 (4,5-&gt;정204)</t>
  </si>
  <si>
    <t>4002-11</t>
  </si>
  <si>
    <t>수 (6,7-&gt;정204)</t>
  </si>
  <si>
    <t>4002-12</t>
  </si>
  <si>
    <t>수 (6,7-&gt;정311)</t>
  </si>
  <si>
    <t>4002-13</t>
  </si>
  <si>
    <t>목 (6,7-&gt;정311)</t>
  </si>
  <si>
    <t>4002-14</t>
  </si>
  <si>
    <t>목 (6,7-&gt;정204)</t>
  </si>
  <si>
    <t>4002-15</t>
  </si>
  <si>
    <t>금 (2,3-&gt;정204)</t>
  </si>
  <si>
    <t>4002-16</t>
  </si>
  <si>
    <t>금 (2,3-&gt;정311)</t>
  </si>
  <si>
    <t>4002-17</t>
  </si>
  <si>
    <t>금 (2,3-&gt;이204)</t>
  </si>
  <si>
    <t>4002-18</t>
  </si>
  <si>
    <t>금 (4,5-&gt;이204)</t>
  </si>
  <si>
    <t>4002-19</t>
  </si>
  <si>
    <t>금 (4,5-&gt;정204)</t>
  </si>
  <si>
    <t>4002-20</t>
  </si>
  <si>
    <t>금 (4,5-&gt;정311)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</si>
</sst>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12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left" vertical="center"/>
    </xf>
    <xf numFmtId="0" fontId="3" fillId="3" borderId="1" applyNumberFormat="1" applyFont="1" applyFill="1" applyBorder="1" applyAlignment="1" applyProtection="0">
      <alignment vertical="center"/>
    </xf>
    <xf numFmtId="0" fontId="0" fillId="3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89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9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s="3"/>
      <c r="E1" s="3"/>
      <c r="F1" t="s" s="2">
        <v>3</v>
      </c>
      <c r="G1" s="3"/>
      <c r="H1" s="3"/>
      <c r="I1" t="s" s="2">
        <v>4</v>
      </c>
      <c r="J1" s="3"/>
      <c r="K1" t="s" s="2">
        <v>5</v>
      </c>
      <c r="L1" t="s" s="2">
        <v>6</v>
      </c>
    </row>
    <row r="2" ht="22.5" customHeight="1">
      <c r="A2" t="s" s="4">
        <v>7</v>
      </c>
      <c r="B2" t="s" s="4">
        <v>8</v>
      </c>
      <c r="C2" t="s" s="5">
        <v>9</v>
      </c>
      <c r="D2" s="6"/>
      <c r="E2" t="s" s="4">
        <v>10</v>
      </c>
      <c r="F2" t="s" s="4">
        <v>11</v>
      </c>
      <c r="G2" t="s" s="4">
        <v>12</v>
      </c>
      <c r="H2" t="s" s="4">
        <v>13</v>
      </c>
      <c r="I2" t="s" s="4">
        <v>14</v>
      </c>
      <c r="J2" t="s" s="4">
        <v>15</v>
      </c>
      <c r="K2" t="s" s="2">
        <f>MID(J2,FIND("(",J2)+1,FIND("-&gt;",J2)-4)</f>
        <v>16</v>
      </c>
      <c r="L2" t="s" s="2">
        <f>LEFT(J2,1)</f>
        <v>17</v>
      </c>
    </row>
    <row r="3" ht="22.5" customHeight="1">
      <c r="A3" t="s" s="4">
        <v>7</v>
      </c>
      <c r="B3" t="s" s="4">
        <v>18</v>
      </c>
      <c r="C3" t="s" s="5">
        <v>9</v>
      </c>
      <c r="D3" s="6"/>
      <c r="E3" t="s" s="4">
        <v>10</v>
      </c>
      <c r="F3" t="s" s="4">
        <v>19</v>
      </c>
      <c r="G3" t="s" s="4">
        <v>20</v>
      </c>
      <c r="H3" t="s" s="4">
        <v>13</v>
      </c>
      <c r="I3" t="s" s="4">
        <v>14</v>
      </c>
      <c r="J3" t="s" s="4">
        <v>21</v>
      </c>
      <c r="K3" t="s" s="2">
        <f>MID(J3,FIND("(",J3)+1,FIND("-&gt;",J3)-4)</f>
        <v>22</v>
      </c>
      <c r="L3" t="s" s="2">
        <f>LEFT(J3,1)</f>
        <v>23</v>
      </c>
    </row>
    <row r="4" ht="22.5" customHeight="1">
      <c r="A4" t="s" s="4">
        <v>7</v>
      </c>
      <c r="B4" t="s" s="4">
        <v>24</v>
      </c>
      <c r="C4" t="s" s="5">
        <v>9</v>
      </c>
      <c r="D4" s="6"/>
      <c r="E4" t="s" s="4">
        <v>10</v>
      </c>
      <c r="F4" t="s" s="4">
        <v>25</v>
      </c>
      <c r="G4" t="s" s="4">
        <v>26</v>
      </c>
      <c r="H4" t="s" s="4">
        <v>13</v>
      </c>
      <c r="I4" t="s" s="4">
        <v>14</v>
      </c>
      <c r="J4" t="s" s="4">
        <v>27</v>
      </c>
      <c r="K4" t="s" s="2">
        <f>MID(J4,FIND("(",J4)+1,FIND("-&gt;",J4)-4)</f>
        <v>16</v>
      </c>
      <c r="L4" t="s" s="2">
        <f>LEFT(J4,1)</f>
        <v>17</v>
      </c>
    </row>
    <row r="5" ht="22.5" customHeight="1">
      <c r="A5" t="s" s="4">
        <v>7</v>
      </c>
      <c r="B5" t="s" s="4">
        <v>28</v>
      </c>
      <c r="C5" t="s" s="5">
        <v>9</v>
      </c>
      <c r="D5" s="6"/>
      <c r="E5" t="s" s="4">
        <v>10</v>
      </c>
      <c r="F5" t="s" s="4">
        <v>25</v>
      </c>
      <c r="G5" t="s" s="4">
        <v>29</v>
      </c>
      <c r="H5" t="s" s="4">
        <v>13</v>
      </c>
      <c r="I5" t="s" s="4">
        <v>14</v>
      </c>
      <c r="J5" t="s" s="4">
        <v>30</v>
      </c>
      <c r="K5" t="s" s="2">
        <f>MID(J5,FIND("(",J5)+1,FIND("-&gt;",J5)-4)</f>
        <v>16</v>
      </c>
      <c r="L5" t="s" s="2">
        <f>LEFT(J5,1)</f>
        <v>17</v>
      </c>
    </row>
    <row r="6" ht="22.5" customHeight="1">
      <c r="A6" t="s" s="4">
        <v>7</v>
      </c>
      <c r="B6" t="s" s="4">
        <v>31</v>
      </c>
      <c r="C6" t="s" s="5">
        <v>32</v>
      </c>
      <c r="D6" s="7">
        <v>2</v>
      </c>
      <c r="E6" s="6"/>
      <c r="F6" t="s" s="4">
        <v>25</v>
      </c>
      <c r="G6" t="s" s="4">
        <v>12</v>
      </c>
      <c r="H6" t="s" s="4">
        <v>13</v>
      </c>
      <c r="I6" t="s" s="4">
        <v>33</v>
      </c>
      <c r="J6" t="s" s="4">
        <v>34</v>
      </c>
      <c r="K6" t="s" s="2">
        <f>MID(J6,FIND("(",J6)+1,FIND("-&gt;",J6)-4)</f>
        <v>35</v>
      </c>
      <c r="L6" t="s" s="2">
        <f>LEFT(J6,1)</f>
        <v>36</v>
      </c>
    </row>
    <row r="7" ht="22.5" customHeight="1">
      <c r="A7" t="s" s="4">
        <v>7</v>
      </c>
      <c r="B7" t="s" s="4">
        <v>37</v>
      </c>
      <c r="C7" t="s" s="5">
        <v>32</v>
      </c>
      <c r="D7" s="7">
        <v>2</v>
      </c>
      <c r="E7" s="6"/>
      <c r="F7" t="s" s="4">
        <v>25</v>
      </c>
      <c r="G7" t="s" s="4">
        <v>12</v>
      </c>
      <c r="H7" t="s" s="4">
        <v>13</v>
      </c>
      <c r="I7" t="s" s="4">
        <v>38</v>
      </c>
      <c r="J7" t="s" s="4">
        <v>39</v>
      </c>
      <c r="K7" t="s" s="2">
        <f>MID(J7,FIND("(",J7)+1,FIND("-&gt;",J7)-4)</f>
        <v>40</v>
      </c>
      <c r="L7" t="s" s="2">
        <f>LEFT(J7,1)</f>
        <v>36</v>
      </c>
    </row>
    <row r="8" ht="22.5" customHeight="1">
      <c r="A8" t="s" s="4">
        <v>7</v>
      </c>
      <c r="B8" t="s" s="4">
        <v>41</v>
      </c>
      <c r="C8" t="s" s="5">
        <v>32</v>
      </c>
      <c r="D8" s="7">
        <v>2</v>
      </c>
      <c r="E8" s="6"/>
      <c r="F8" t="s" s="4">
        <v>25</v>
      </c>
      <c r="G8" t="s" s="4">
        <v>12</v>
      </c>
      <c r="H8" t="s" s="4">
        <v>13</v>
      </c>
      <c r="I8" t="s" s="4">
        <v>42</v>
      </c>
      <c r="J8" t="s" s="4">
        <v>43</v>
      </c>
      <c r="K8" t="s" s="2">
        <f>MID(J8,FIND("(",J8)+1,FIND("-&gt;",J8)-4)</f>
        <v>44</v>
      </c>
      <c r="L8" t="s" s="2">
        <f>LEFT(J8,1)</f>
        <v>17</v>
      </c>
    </row>
    <row r="9" ht="22.5" customHeight="1">
      <c r="A9" t="s" s="4">
        <v>7</v>
      </c>
      <c r="B9" t="s" s="4">
        <v>45</v>
      </c>
      <c r="C9" t="s" s="5">
        <v>32</v>
      </c>
      <c r="D9" s="7">
        <v>2</v>
      </c>
      <c r="E9" s="6"/>
      <c r="F9" t="s" s="4">
        <v>25</v>
      </c>
      <c r="G9" t="s" s="4">
        <v>12</v>
      </c>
      <c r="H9" t="s" s="4">
        <v>13</v>
      </c>
      <c r="I9" t="s" s="4">
        <v>46</v>
      </c>
      <c r="J9" t="s" s="4">
        <v>47</v>
      </c>
      <c r="K9" t="s" s="2">
        <f>MID(J9,FIND("(",J9)+1,FIND("-&gt;",J9)-4)</f>
        <v>44</v>
      </c>
      <c r="L9" t="s" s="2">
        <f>LEFT(J9,1)</f>
        <v>17</v>
      </c>
    </row>
    <row r="10" ht="22.5" customHeight="1">
      <c r="A10" t="s" s="4">
        <v>7</v>
      </c>
      <c r="B10" t="s" s="4">
        <v>48</v>
      </c>
      <c r="C10" t="s" s="5">
        <v>32</v>
      </c>
      <c r="D10" s="7">
        <v>2</v>
      </c>
      <c r="E10" s="6"/>
      <c r="F10" t="s" s="4">
        <v>25</v>
      </c>
      <c r="G10" t="s" s="4">
        <v>12</v>
      </c>
      <c r="H10" t="s" s="4">
        <v>13</v>
      </c>
      <c r="I10" t="s" s="4">
        <v>49</v>
      </c>
      <c r="J10" t="s" s="4">
        <v>50</v>
      </c>
      <c r="K10" t="s" s="2">
        <f>MID(J10,FIND("(",J10)+1,FIND("-&gt;",J10)-4)</f>
        <v>51</v>
      </c>
      <c r="L10" t="s" s="2">
        <f>LEFT(J10,1)</f>
        <v>17</v>
      </c>
    </row>
    <row r="11" ht="22.5" customHeight="1">
      <c r="A11" t="s" s="4">
        <v>7</v>
      </c>
      <c r="B11" t="s" s="4">
        <v>52</v>
      </c>
      <c r="C11" t="s" s="5">
        <v>32</v>
      </c>
      <c r="D11" s="7">
        <v>2</v>
      </c>
      <c r="E11" s="6"/>
      <c r="F11" t="s" s="4">
        <v>25</v>
      </c>
      <c r="G11" t="s" s="4">
        <v>12</v>
      </c>
      <c r="H11" t="s" s="4">
        <v>13</v>
      </c>
      <c r="I11" t="s" s="4">
        <v>53</v>
      </c>
      <c r="J11" t="s" s="4">
        <v>54</v>
      </c>
      <c r="K11" t="s" s="2">
        <f>MID(J11,FIND("(",J11)+1,FIND("-&gt;",J11)-4)</f>
        <v>51</v>
      </c>
      <c r="L11" t="s" s="2">
        <f>LEFT(J11,1)</f>
        <v>17</v>
      </c>
    </row>
    <row r="12" ht="22.5" customHeight="1">
      <c r="A12" t="s" s="4">
        <v>7</v>
      </c>
      <c r="B12" t="s" s="4">
        <v>55</v>
      </c>
      <c r="C12" t="s" s="5">
        <v>32</v>
      </c>
      <c r="D12" s="7">
        <v>2</v>
      </c>
      <c r="E12" s="6"/>
      <c r="F12" t="s" s="4">
        <v>25</v>
      </c>
      <c r="G12" t="s" s="4">
        <v>12</v>
      </c>
      <c r="H12" t="s" s="4">
        <v>13</v>
      </c>
      <c r="I12" t="s" s="4">
        <v>56</v>
      </c>
      <c r="J12" t="s" s="4">
        <v>57</v>
      </c>
      <c r="K12" t="s" s="2">
        <f>MID(J12,FIND("(",J12)+1,FIND("-&gt;",J12)-4)</f>
        <v>58</v>
      </c>
      <c r="L12" t="s" s="2">
        <f>LEFT(J12,1)</f>
        <v>23</v>
      </c>
    </row>
    <row r="13" ht="22.5" customHeight="1">
      <c r="A13" t="s" s="4">
        <v>7</v>
      </c>
      <c r="B13" t="s" s="4">
        <v>59</v>
      </c>
      <c r="C13" t="s" s="5">
        <v>32</v>
      </c>
      <c r="D13" s="7">
        <v>2</v>
      </c>
      <c r="E13" s="6"/>
      <c r="F13" t="s" s="4">
        <v>25</v>
      </c>
      <c r="G13" t="s" s="4">
        <v>12</v>
      </c>
      <c r="H13" t="s" s="4">
        <v>13</v>
      </c>
      <c r="I13" t="s" s="4">
        <v>60</v>
      </c>
      <c r="J13" t="s" s="4">
        <v>61</v>
      </c>
      <c r="K13" t="s" s="2">
        <f>MID(J13,FIND("(",J13)+1,FIND("-&gt;",J13)-4)</f>
        <v>35</v>
      </c>
      <c r="L13" t="s" s="2">
        <f>LEFT(J13,1)</f>
        <v>23</v>
      </c>
    </row>
    <row r="14" ht="22.5" customHeight="1">
      <c r="A14" t="s" s="4">
        <v>7</v>
      </c>
      <c r="B14" t="s" s="4">
        <v>62</v>
      </c>
      <c r="C14" t="s" s="5">
        <v>63</v>
      </c>
      <c r="D14" s="7">
        <v>2</v>
      </c>
      <c r="E14" s="6"/>
      <c r="F14" t="s" s="4">
        <v>25</v>
      </c>
      <c r="G14" t="s" s="4">
        <v>12</v>
      </c>
      <c r="H14" t="s" s="4">
        <v>13</v>
      </c>
      <c r="I14" t="s" s="4">
        <v>64</v>
      </c>
      <c r="J14" t="s" s="4">
        <v>65</v>
      </c>
      <c r="K14" t="s" s="2">
        <f>MID(J14,FIND("(",J14)+1,FIND("-&gt;",J14)-4)</f>
        <v>35</v>
      </c>
      <c r="L14" t="s" s="2">
        <f>LEFT(J14,1)</f>
        <v>36</v>
      </c>
    </row>
    <row r="15" ht="22.5" customHeight="1">
      <c r="A15" t="s" s="4">
        <v>7</v>
      </c>
      <c r="B15" t="s" s="4">
        <v>66</v>
      </c>
      <c r="C15" t="s" s="5">
        <v>63</v>
      </c>
      <c r="D15" s="7">
        <v>2</v>
      </c>
      <c r="E15" s="6"/>
      <c r="F15" t="s" s="4">
        <v>25</v>
      </c>
      <c r="G15" t="s" s="4">
        <v>12</v>
      </c>
      <c r="H15" t="s" s="4">
        <v>13</v>
      </c>
      <c r="I15" t="s" s="4">
        <v>67</v>
      </c>
      <c r="J15" t="s" s="4">
        <v>68</v>
      </c>
      <c r="K15" t="s" s="2">
        <f>MID(J15,FIND("(",J15)+1,FIND("-&gt;",J15)-4)</f>
        <v>35</v>
      </c>
      <c r="L15" t="s" s="2">
        <f>LEFT(J15,1)</f>
        <v>36</v>
      </c>
    </row>
    <row r="16" ht="22.5" customHeight="1">
      <c r="A16" t="s" s="4">
        <v>7</v>
      </c>
      <c r="B16" t="s" s="4">
        <v>69</v>
      </c>
      <c r="C16" t="s" s="5">
        <v>63</v>
      </c>
      <c r="D16" s="7">
        <v>2</v>
      </c>
      <c r="E16" s="6"/>
      <c r="F16" t="s" s="4">
        <v>25</v>
      </c>
      <c r="G16" t="s" s="4">
        <v>12</v>
      </c>
      <c r="H16" t="s" s="4">
        <v>13</v>
      </c>
      <c r="I16" t="s" s="4">
        <v>70</v>
      </c>
      <c r="J16" t="s" s="4">
        <v>71</v>
      </c>
      <c r="K16" t="s" s="2">
        <f>MID(J16,FIND("(",J16)+1,FIND("-&gt;",J16)-4)</f>
        <v>35</v>
      </c>
      <c r="L16" t="s" s="2">
        <f>LEFT(J16,1)</f>
        <v>36</v>
      </c>
    </row>
    <row r="17" ht="22.5" customHeight="1">
      <c r="A17" t="s" s="4">
        <v>7</v>
      </c>
      <c r="B17" t="s" s="4">
        <v>72</v>
      </c>
      <c r="C17" t="s" s="5">
        <v>63</v>
      </c>
      <c r="D17" s="7">
        <v>2</v>
      </c>
      <c r="E17" s="6"/>
      <c r="F17" t="s" s="4">
        <v>25</v>
      </c>
      <c r="G17" t="s" s="4">
        <v>12</v>
      </c>
      <c r="H17" t="s" s="4">
        <v>13</v>
      </c>
      <c r="I17" s="6"/>
      <c r="J17" t="s" s="4">
        <v>73</v>
      </c>
      <c r="K17" t="s" s="2">
        <f>MID(J17,FIND("(",J17)+1,FIND("-&gt;",J17)-4)</f>
        <v>35</v>
      </c>
      <c r="L17" t="s" s="2">
        <f>LEFT(J17,1)</f>
        <v>36</v>
      </c>
    </row>
    <row r="18" ht="22.5" customHeight="1">
      <c r="A18" t="s" s="4">
        <v>7</v>
      </c>
      <c r="B18" t="s" s="4">
        <v>74</v>
      </c>
      <c r="C18" t="s" s="5">
        <v>63</v>
      </c>
      <c r="D18" s="7">
        <v>2</v>
      </c>
      <c r="E18" s="6"/>
      <c r="F18" t="s" s="4">
        <v>25</v>
      </c>
      <c r="G18" t="s" s="4">
        <v>12</v>
      </c>
      <c r="H18" t="s" s="4">
        <v>13</v>
      </c>
      <c r="I18" t="s" s="4">
        <v>75</v>
      </c>
      <c r="J18" t="s" s="4">
        <v>76</v>
      </c>
      <c r="K18" t="s" s="2">
        <f>MID(J18,FIND("(",J18)+1,FIND("-&gt;",J18)-4)</f>
        <v>35</v>
      </c>
      <c r="L18" t="s" s="2">
        <f>LEFT(J18,1)</f>
        <v>36</v>
      </c>
    </row>
    <row r="19" ht="22.5" customHeight="1">
      <c r="A19" t="s" s="4">
        <v>7</v>
      </c>
      <c r="B19" t="s" s="4">
        <v>77</v>
      </c>
      <c r="C19" t="s" s="5">
        <v>63</v>
      </c>
      <c r="D19" s="7">
        <v>2</v>
      </c>
      <c r="E19" s="6"/>
      <c r="F19" t="s" s="4">
        <v>25</v>
      </c>
      <c r="G19" t="s" s="4">
        <v>12</v>
      </c>
      <c r="H19" t="s" s="4">
        <v>13</v>
      </c>
      <c r="I19" t="s" s="4">
        <v>64</v>
      </c>
      <c r="J19" t="s" s="4">
        <v>78</v>
      </c>
      <c r="K19" t="s" s="2">
        <f>MID(J19,FIND("(",J19)+1,FIND("-&gt;",J19)-4)</f>
        <v>40</v>
      </c>
      <c r="L19" t="s" s="2">
        <f>LEFT(J19,1)</f>
        <v>36</v>
      </c>
    </row>
    <row r="20" ht="22.5" customHeight="1">
      <c r="A20" t="s" s="4">
        <v>7</v>
      </c>
      <c r="B20" t="s" s="4">
        <v>79</v>
      </c>
      <c r="C20" t="s" s="5">
        <v>63</v>
      </c>
      <c r="D20" s="7">
        <v>2</v>
      </c>
      <c r="E20" s="6"/>
      <c r="F20" t="s" s="4">
        <v>25</v>
      </c>
      <c r="G20" t="s" s="4">
        <v>12</v>
      </c>
      <c r="H20" t="s" s="4">
        <v>13</v>
      </c>
      <c r="I20" t="s" s="4">
        <v>80</v>
      </c>
      <c r="J20" t="s" s="4">
        <v>81</v>
      </c>
      <c r="K20" t="s" s="2">
        <f>MID(J20,FIND("(",J20)+1,FIND("-&gt;",J20)-4)</f>
        <v>40</v>
      </c>
      <c r="L20" t="s" s="2">
        <f>LEFT(J20,1)</f>
        <v>36</v>
      </c>
    </row>
    <row r="21" ht="22.5" customHeight="1">
      <c r="A21" t="s" s="4">
        <v>7</v>
      </c>
      <c r="B21" t="s" s="4">
        <v>82</v>
      </c>
      <c r="C21" t="s" s="5">
        <v>63</v>
      </c>
      <c r="D21" s="7">
        <v>2</v>
      </c>
      <c r="E21" s="6"/>
      <c r="F21" t="s" s="4">
        <v>25</v>
      </c>
      <c r="G21" t="s" s="4">
        <v>12</v>
      </c>
      <c r="H21" t="s" s="4">
        <v>13</v>
      </c>
      <c r="I21" t="s" s="4">
        <v>67</v>
      </c>
      <c r="J21" t="s" s="4">
        <v>83</v>
      </c>
      <c r="K21" t="s" s="2">
        <f>MID(J21,FIND("(",J21)+1,FIND("-&gt;",J21)-4)</f>
        <v>40</v>
      </c>
      <c r="L21" t="s" s="2">
        <f>LEFT(J21,1)</f>
        <v>36</v>
      </c>
    </row>
    <row r="22" ht="22.5" customHeight="1">
      <c r="A22" t="s" s="4">
        <v>7</v>
      </c>
      <c r="B22" t="s" s="4">
        <v>84</v>
      </c>
      <c r="C22" t="s" s="5">
        <v>63</v>
      </c>
      <c r="D22" s="7">
        <v>2</v>
      </c>
      <c r="E22" s="6"/>
      <c r="F22" t="s" s="4">
        <v>25</v>
      </c>
      <c r="G22" t="s" s="4">
        <v>12</v>
      </c>
      <c r="H22" t="s" s="4">
        <v>13</v>
      </c>
      <c r="I22" s="6"/>
      <c r="J22" t="s" s="4">
        <v>85</v>
      </c>
      <c r="K22" t="s" s="2">
        <f>MID(J22,FIND("(",J22)+1,FIND("-&gt;",J22)-4)</f>
        <v>40</v>
      </c>
      <c r="L22" t="s" s="2">
        <f>LEFT(J22,1)</f>
        <v>36</v>
      </c>
    </row>
    <row r="23" ht="22.5" customHeight="1">
      <c r="A23" t="s" s="4">
        <v>7</v>
      </c>
      <c r="B23" t="s" s="4">
        <v>86</v>
      </c>
      <c r="C23" t="s" s="5">
        <v>63</v>
      </c>
      <c r="D23" s="7">
        <v>2</v>
      </c>
      <c r="E23" s="6"/>
      <c r="F23" t="s" s="4">
        <v>25</v>
      </c>
      <c r="G23" t="s" s="4">
        <v>12</v>
      </c>
      <c r="H23" t="s" s="4">
        <v>13</v>
      </c>
      <c r="I23" t="s" s="4">
        <v>75</v>
      </c>
      <c r="J23" t="s" s="4">
        <v>87</v>
      </c>
      <c r="K23" t="s" s="2">
        <f>MID(J23,FIND("(",J23)+1,FIND("-&gt;",J23)-4)</f>
        <v>40</v>
      </c>
      <c r="L23" t="s" s="2">
        <f>LEFT(J23,1)</f>
        <v>36</v>
      </c>
    </row>
    <row r="24" ht="22.5" customHeight="1">
      <c r="A24" t="s" s="4">
        <v>7</v>
      </c>
      <c r="B24" t="s" s="4">
        <v>88</v>
      </c>
      <c r="C24" t="s" s="5">
        <v>63</v>
      </c>
      <c r="D24" s="7">
        <v>2</v>
      </c>
      <c r="E24" s="6"/>
      <c r="F24" t="s" s="4">
        <v>25</v>
      </c>
      <c r="G24" t="s" s="4">
        <v>12</v>
      </c>
      <c r="H24" t="s" s="4">
        <v>13</v>
      </c>
      <c r="I24" s="6"/>
      <c r="J24" t="s" s="4">
        <v>89</v>
      </c>
      <c r="K24" t="s" s="2">
        <f>MID(J24,FIND("(",J24)+1,FIND("-&gt;",J24)-4)</f>
        <v>44</v>
      </c>
      <c r="L24" t="s" s="2">
        <f>LEFT(J24,1)</f>
        <v>17</v>
      </c>
    </row>
    <row r="25" ht="22.5" customHeight="1">
      <c r="A25" t="s" s="4">
        <v>7</v>
      </c>
      <c r="B25" t="s" s="4">
        <v>90</v>
      </c>
      <c r="C25" t="s" s="5">
        <v>63</v>
      </c>
      <c r="D25" s="7">
        <v>2</v>
      </c>
      <c r="E25" s="6"/>
      <c r="F25" t="s" s="4">
        <v>25</v>
      </c>
      <c r="G25" t="s" s="4">
        <v>12</v>
      </c>
      <c r="H25" t="s" s="4">
        <v>13</v>
      </c>
      <c r="I25" t="s" s="4">
        <v>80</v>
      </c>
      <c r="J25" t="s" s="4">
        <v>91</v>
      </c>
      <c r="K25" t="s" s="2">
        <f>MID(J25,FIND("(",J25)+1,FIND("-&gt;",J25)-4)</f>
        <v>44</v>
      </c>
      <c r="L25" t="s" s="2">
        <f>LEFT(J25,1)</f>
        <v>17</v>
      </c>
    </row>
    <row r="26" ht="22.5" customHeight="1">
      <c r="A26" t="s" s="4">
        <v>7</v>
      </c>
      <c r="B26" t="s" s="4">
        <v>92</v>
      </c>
      <c r="C26" t="s" s="5">
        <v>63</v>
      </c>
      <c r="D26" s="7">
        <v>2</v>
      </c>
      <c r="E26" s="6"/>
      <c r="F26" t="s" s="4">
        <v>25</v>
      </c>
      <c r="G26" t="s" s="4">
        <v>12</v>
      </c>
      <c r="H26" t="s" s="4">
        <v>13</v>
      </c>
      <c r="I26" t="s" s="4">
        <v>67</v>
      </c>
      <c r="J26" t="s" s="4">
        <v>93</v>
      </c>
      <c r="K26" t="s" s="2">
        <f>MID(J26,FIND("(",J26)+1,FIND("-&gt;",J26)-4)</f>
        <v>44</v>
      </c>
      <c r="L26" t="s" s="2">
        <f>LEFT(J26,1)</f>
        <v>17</v>
      </c>
    </row>
    <row r="27" ht="22.5" customHeight="1">
      <c r="A27" t="s" s="4">
        <v>7</v>
      </c>
      <c r="B27" t="s" s="4">
        <v>94</v>
      </c>
      <c r="C27" t="s" s="5">
        <v>63</v>
      </c>
      <c r="D27" s="7">
        <v>2</v>
      </c>
      <c r="E27" s="6"/>
      <c r="F27" t="s" s="4">
        <v>25</v>
      </c>
      <c r="G27" t="s" s="4">
        <v>12</v>
      </c>
      <c r="H27" t="s" s="4">
        <v>13</v>
      </c>
      <c r="I27" t="s" s="4">
        <v>70</v>
      </c>
      <c r="J27" t="s" s="4">
        <v>95</v>
      </c>
      <c r="K27" t="s" s="2">
        <f>MID(J27,FIND("(",J27)+1,FIND("-&gt;",J27)-4)</f>
        <v>44</v>
      </c>
      <c r="L27" t="s" s="2">
        <f>LEFT(J27,1)</f>
        <v>17</v>
      </c>
    </row>
    <row r="28" ht="22.5" customHeight="1">
      <c r="A28" t="s" s="4">
        <v>7</v>
      </c>
      <c r="B28" t="s" s="4">
        <v>96</v>
      </c>
      <c r="C28" t="s" s="5">
        <v>63</v>
      </c>
      <c r="D28" s="7">
        <v>2</v>
      </c>
      <c r="E28" s="6"/>
      <c r="F28" t="s" s="4">
        <v>25</v>
      </c>
      <c r="G28" t="s" s="4">
        <v>12</v>
      </c>
      <c r="H28" t="s" s="4">
        <v>13</v>
      </c>
      <c r="I28" t="s" s="4">
        <v>75</v>
      </c>
      <c r="J28" t="s" s="4">
        <v>97</v>
      </c>
      <c r="K28" t="s" s="2">
        <f>MID(J28,FIND("(",J28)+1,FIND("-&gt;",J28)-4)</f>
        <v>44</v>
      </c>
      <c r="L28" t="s" s="2">
        <f>LEFT(J28,1)</f>
        <v>17</v>
      </c>
    </row>
    <row r="29" ht="22.5" customHeight="1">
      <c r="A29" t="s" s="4">
        <v>7</v>
      </c>
      <c r="B29" t="s" s="4">
        <v>98</v>
      </c>
      <c r="C29" t="s" s="5">
        <v>63</v>
      </c>
      <c r="D29" s="7">
        <v>2</v>
      </c>
      <c r="E29" s="6"/>
      <c r="F29" t="s" s="4">
        <v>25</v>
      </c>
      <c r="G29" t="s" s="4">
        <v>12</v>
      </c>
      <c r="H29" t="s" s="4">
        <v>13</v>
      </c>
      <c r="I29" s="6"/>
      <c r="J29" t="s" s="4">
        <v>99</v>
      </c>
      <c r="K29" t="s" s="2">
        <f>MID(J29,FIND("(",J29)+1,FIND("-&gt;",J29)-4)</f>
        <v>51</v>
      </c>
      <c r="L29" t="s" s="2">
        <f>LEFT(J29,1)</f>
        <v>17</v>
      </c>
    </row>
    <row r="30" ht="22.5" customHeight="1">
      <c r="A30" t="s" s="4">
        <v>7</v>
      </c>
      <c r="B30" t="s" s="4">
        <v>100</v>
      </c>
      <c r="C30" t="s" s="5">
        <v>63</v>
      </c>
      <c r="D30" s="7">
        <v>2</v>
      </c>
      <c r="E30" s="6"/>
      <c r="F30" t="s" s="4">
        <v>25</v>
      </c>
      <c r="G30" t="s" s="4">
        <v>12</v>
      </c>
      <c r="H30" t="s" s="4">
        <v>13</v>
      </c>
      <c r="I30" t="s" s="4">
        <v>75</v>
      </c>
      <c r="J30" t="s" s="4">
        <v>101</v>
      </c>
      <c r="K30" t="s" s="2">
        <f>MID(J30,FIND("(",J30)+1,FIND("-&gt;",J30)-4)</f>
        <v>51</v>
      </c>
      <c r="L30" t="s" s="2">
        <f>LEFT(J30,1)</f>
        <v>17</v>
      </c>
    </row>
    <row r="31" ht="22.5" customHeight="1">
      <c r="A31" t="s" s="4">
        <v>7</v>
      </c>
      <c r="B31" t="s" s="4">
        <v>102</v>
      </c>
      <c r="C31" t="s" s="5">
        <v>63</v>
      </c>
      <c r="D31" s="7">
        <v>2</v>
      </c>
      <c r="E31" s="6"/>
      <c r="F31" t="s" s="4">
        <v>25</v>
      </c>
      <c r="G31" t="s" s="4">
        <v>12</v>
      </c>
      <c r="H31" t="s" s="4">
        <v>13</v>
      </c>
      <c r="I31" t="s" s="4">
        <v>80</v>
      </c>
      <c r="J31" t="s" s="4">
        <v>103</v>
      </c>
      <c r="K31" t="s" s="2">
        <f>MID(J31,FIND("(",J31)+1,FIND("-&gt;",J31)-4)</f>
        <v>51</v>
      </c>
      <c r="L31" t="s" s="2">
        <f>LEFT(J31,1)</f>
        <v>17</v>
      </c>
    </row>
    <row r="32" ht="22.5" customHeight="1">
      <c r="A32" t="s" s="4">
        <v>7</v>
      </c>
      <c r="B32" t="s" s="4">
        <v>104</v>
      </c>
      <c r="C32" t="s" s="5">
        <v>63</v>
      </c>
      <c r="D32" s="7">
        <v>2</v>
      </c>
      <c r="E32" s="6"/>
      <c r="F32" t="s" s="4">
        <v>25</v>
      </c>
      <c r="G32" t="s" s="4">
        <v>12</v>
      </c>
      <c r="H32" t="s" s="4">
        <v>13</v>
      </c>
      <c r="I32" t="s" s="4">
        <v>67</v>
      </c>
      <c r="J32" t="s" s="4">
        <v>105</v>
      </c>
      <c r="K32" t="s" s="2">
        <f>MID(J32,FIND("(",J32)+1,FIND("-&gt;",J32)-4)</f>
        <v>51</v>
      </c>
      <c r="L32" t="s" s="2">
        <f>LEFT(J32,1)</f>
        <v>17</v>
      </c>
    </row>
    <row r="33" ht="22.5" customHeight="1">
      <c r="A33" t="s" s="4">
        <v>7</v>
      </c>
      <c r="B33" t="s" s="4">
        <v>106</v>
      </c>
      <c r="C33" t="s" s="5">
        <v>63</v>
      </c>
      <c r="D33" s="7">
        <v>2</v>
      </c>
      <c r="E33" s="6"/>
      <c r="F33" t="s" s="4">
        <v>25</v>
      </c>
      <c r="G33" t="s" s="4">
        <v>12</v>
      </c>
      <c r="H33" t="s" s="4">
        <v>13</v>
      </c>
      <c r="I33" t="s" s="4">
        <v>70</v>
      </c>
      <c r="J33" t="s" s="4">
        <v>107</v>
      </c>
      <c r="K33" t="s" s="2">
        <f>MID(J33,FIND("(",J33)+1,FIND("-&gt;",J33)-4)</f>
        <v>51</v>
      </c>
      <c r="L33" t="s" s="2">
        <f>LEFT(J33,1)</f>
        <v>17</v>
      </c>
    </row>
    <row r="34" ht="22.5" customHeight="1">
      <c r="A34" t="s" s="4">
        <v>7</v>
      </c>
      <c r="B34" t="s" s="4">
        <v>108</v>
      </c>
      <c r="C34" t="s" s="5">
        <v>63</v>
      </c>
      <c r="D34" s="7">
        <v>2</v>
      </c>
      <c r="E34" s="6"/>
      <c r="F34" t="s" s="4">
        <v>25</v>
      </c>
      <c r="G34" t="s" s="4">
        <v>12</v>
      </c>
      <c r="H34" t="s" s="4">
        <v>13</v>
      </c>
      <c r="I34" s="6"/>
      <c r="J34" t="s" s="4">
        <v>109</v>
      </c>
      <c r="K34" t="s" s="2">
        <f>MID(J34,FIND("(",J34)+1,FIND("-&gt;",J34)-4)</f>
        <v>58</v>
      </c>
      <c r="L34" t="s" s="2">
        <f>LEFT(J34,1)</f>
        <v>23</v>
      </c>
    </row>
    <row r="35" ht="22.5" customHeight="1">
      <c r="A35" t="s" s="4">
        <v>7</v>
      </c>
      <c r="B35" t="s" s="4">
        <v>110</v>
      </c>
      <c r="C35" t="s" s="5">
        <v>63</v>
      </c>
      <c r="D35" s="7">
        <v>2</v>
      </c>
      <c r="E35" s="6"/>
      <c r="F35" t="s" s="4">
        <v>25</v>
      </c>
      <c r="G35" t="s" s="4">
        <v>12</v>
      </c>
      <c r="H35" t="s" s="4">
        <v>13</v>
      </c>
      <c r="I35" t="s" s="4">
        <v>67</v>
      </c>
      <c r="J35" t="s" s="4">
        <v>111</v>
      </c>
      <c r="K35" t="s" s="2">
        <f>MID(J35,FIND("(",J35)+1,FIND("-&gt;",J35)-4)</f>
        <v>58</v>
      </c>
      <c r="L35" t="s" s="2">
        <f>LEFT(J35,1)</f>
        <v>23</v>
      </c>
    </row>
    <row r="36" ht="22.5" customHeight="1">
      <c r="A36" t="s" s="4">
        <v>7</v>
      </c>
      <c r="B36" t="s" s="4">
        <v>112</v>
      </c>
      <c r="C36" t="s" s="5">
        <v>63</v>
      </c>
      <c r="D36" s="7">
        <v>2</v>
      </c>
      <c r="E36" s="6"/>
      <c r="F36" t="s" s="4">
        <v>25</v>
      </c>
      <c r="G36" t="s" s="4">
        <v>12</v>
      </c>
      <c r="H36" t="s" s="4">
        <v>13</v>
      </c>
      <c r="I36" t="s" s="4">
        <v>64</v>
      </c>
      <c r="J36" t="s" s="4">
        <v>113</v>
      </c>
      <c r="K36" t="s" s="2">
        <f>MID(J36,FIND("(",J36)+1,FIND("-&gt;",J36)-4)</f>
        <v>58</v>
      </c>
      <c r="L36" t="s" s="2">
        <f>LEFT(J36,1)</f>
        <v>23</v>
      </c>
    </row>
    <row r="37" ht="22.5" customHeight="1">
      <c r="A37" t="s" s="4">
        <v>7</v>
      </c>
      <c r="B37" t="s" s="4">
        <v>114</v>
      </c>
      <c r="C37" t="s" s="5">
        <v>63</v>
      </c>
      <c r="D37" s="7">
        <v>2</v>
      </c>
      <c r="E37" s="6"/>
      <c r="F37" t="s" s="4">
        <v>25</v>
      </c>
      <c r="G37" t="s" s="4">
        <v>12</v>
      </c>
      <c r="H37" t="s" s="4">
        <v>13</v>
      </c>
      <c r="I37" t="s" s="4">
        <v>80</v>
      </c>
      <c r="J37" t="s" s="4">
        <v>115</v>
      </c>
      <c r="K37" t="s" s="2">
        <f>MID(J37,FIND("(",J37)+1,FIND("-&gt;",J37)-4)</f>
        <v>58</v>
      </c>
      <c r="L37" t="s" s="2">
        <f>LEFT(J37,1)</f>
        <v>23</v>
      </c>
    </row>
    <row r="38" ht="22.5" customHeight="1">
      <c r="A38" t="s" s="4">
        <v>7</v>
      </c>
      <c r="B38" t="s" s="4">
        <v>116</v>
      </c>
      <c r="C38" t="s" s="5">
        <v>63</v>
      </c>
      <c r="D38" s="7">
        <v>2</v>
      </c>
      <c r="E38" s="6"/>
      <c r="F38" t="s" s="4">
        <v>25</v>
      </c>
      <c r="G38" t="s" s="4">
        <v>12</v>
      </c>
      <c r="H38" t="s" s="4">
        <v>13</v>
      </c>
      <c r="I38" s="6"/>
      <c r="J38" t="s" s="4">
        <v>117</v>
      </c>
      <c r="K38" t="s" s="2">
        <f>MID(J38,FIND("(",J38)+1,FIND("-&gt;",J38)-4)</f>
        <v>35</v>
      </c>
      <c r="L38" t="s" s="2">
        <f>LEFT(J38,1)</f>
        <v>23</v>
      </c>
    </row>
    <row r="39" ht="22.5" customHeight="1">
      <c r="A39" t="s" s="4">
        <v>7</v>
      </c>
      <c r="B39" t="s" s="4">
        <v>118</v>
      </c>
      <c r="C39" t="s" s="5">
        <v>63</v>
      </c>
      <c r="D39" s="7">
        <v>2</v>
      </c>
      <c r="E39" s="6"/>
      <c r="F39" t="s" s="4">
        <v>25</v>
      </c>
      <c r="G39" t="s" s="4">
        <v>12</v>
      </c>
      <c r="H39" t="s" s="4">
        <v>13</v>
      </c>
      <c r="I39" t="s" s="4">
        <v>64</v>
      </c>
      <c r="J39" t="s" s="4">
        <v>119</v>
      </c>
      <c r="K39" t="s" s="2">
        <f>MID(J39,FIND("(",J39)+1,FIND("-&gt;",J39)-4)</f>
        <v>35</v>
      </c>
      <c r="L39" t="s" s="2">
        <f>LEFT(J39,1)</f>
        <v>23</v>
      </c>
    </row>
    <row r="40" ht="22.5" customHeight="1">
      <c r="A40" t="s" s="4">
        <v>7</v>
      </c>
      <c r="B40" t="s" s="4">
        <v>120</v>
      </c>
      <c r="C40" t="s" s="5">
        <v>63</v>
      </c>
      <c r="D40" s="7">
        <v>2</v>
      </c>
      <c r="E40" s="6"/>
      <c r="F40" t="s" s="4">
        <v>25</v>
      </c>
      <c r="G40" t="s" s="4">
        <v>12</v>
      </c>
      <c r="H40" t="s" s="4">
        <v>13</v>
      </c>
      <c r="I40" t="s" s="4">
        <v>80</v>
      </c>
      <c r="J40" t="s" s="4">
        <v>121</v>
      </c>
      <c r="K40" t="s" s="2">
        <f>MID(J40,FIND("(",J40)+1,FIND("-&gt;",J40)-4)</f>
        <v>35</v>
      </c>
      <c r="L40" t="s" s="2">
        <f>LEFT(J40,1)</f>
        <v>23</v>
      </c>
    </row>
    <row r="41" ht="22.5" customHeight="1">
      <c r="A41" t="s" s="4">
        <v>7</v>
      </c>
      <c r="B41" t="s" s="4">
        <v>122</v>
      </c>
      <c r="C41" t="s" s="5">
        <v>63</v>
      </c>
      <c r="D41" s="7">
        <v>2</v>
      </c>
      <c r="E41" s="6"/>
      <c r="F41" t="s" s="4">
        <v>25</v>
      </c>
      <c r="G41" t="s" s="4">
        <v>12</v>
      </c>
      <c r="H41" t="s" s="4">
        <v>13</v>
      </c>
      <c r="I41" t="s" s="4">
        <v>67</v>
      </c>
      <c r="J41" t="s" s="4">
        <v>123</v>
      </c>
      <c r="K41" t="s" s="2">
        <f>MID(J41,FIND("(",J41)+1,FIND("-&gt;",J41)-4)</f>
        <v>35</v>
      </c>
      <c r="L41" t="s" s="2">
        <f>LEFT(J41,1)</f>
        <v>23</v>
      </c>
    </row>
    <row r="42" ht="22.5" customHeight="1">
      <c r="A42" t="s" s="4">
        <v>7</v>
      </c>
      <c r="B42" t="s" s="4">
        <v>124</v>
      </c>
      <c r="C42" t="s" s="5">
        <v>125</v>
      </c>
      <c r="D42" s="7">
        <v>2</v>
      </c>
      <c r="E42" s="6"/>
      <c r="F42" t="s" s="4">
        <v>25</v>
      </c>
      <c r="G42" t="s" s="4">
        <v>12</v>
      </c>
      <c r="H42" t="s" s="4">
        <v>13</v>
      </c>
      <c r="I42" t="s" s="4">
        <v>126</v>
      </c>
      <c r="J42" t="s" s="4">
        <v>127</v>
      </c>
      <c r="K42" t="s" s="2">
        <f>MID(J42,FIND("(",J42)+1,FIND("-&gt;",J42)-4)</f>
        <v>35</v>
      </c>
      <c r="L42" t="s" s="2">
        <f>LEFT(J42,1)</f>
        <v>36</v>
      </c>
    </row>
    <row r="43" ht="22.5" customHeight="1">
      <c r="A43" t="s" s="4">
        <v>7</v>
      </c>
      <c r="B43" t="s" s="4">
        <v>128</v>
      </c>
      <c r="C43" t="s" s="5">
        <v>125</v>
      </c>
      <c r="D43" s="7">
        <v>2</v>
      </c>
      <c r="E43" s="6"/>
      <c r="F43" t="s" s="4">
        <v>25</v>
      </c>
      <c r="G43" t="s" s="4">
        <v>12</v>
      </c>
      <c r="H43" t="s" s="4">
        <v>13</v>
      </c>
      <c r="I43" t="s" s="4">
        <v>126</v>
      </c>
      <c r="J43" t="s" s="4">
        <v>129</v>
      </c>
      <c r="K43" t="s" s="2">
        <f>MID(J43,FIND("(",J43)+1,FIND("-&gt;",J43)-4)</f>
        <v>40</v>
      </c>
      <c r="L43" t="s" s="2">
        <f>LEFT(J43,1)</f>
        <v>36</v>
      </c>
    </row>
    <row r="44" ht="22.5" customHeight="1">
      <c r="A44" t="s" s="4">
        <v>7</v>
      </c>
      <c r="B44" t="s" s="4">
        <v>130</v>
      </c>
      <c r="C44" t="s" s="5">
        <v>125</v>
      </c>
      <c r="D44" s="7">
        <v>2</v>
      </c>
      <c r="E44" s="6"/>
      <c r="F44" t="s" s="4">
        <v>25</v>
      </c>
      <c r="G44" t="s" s="4">
        <v>12</v>
      </c>
      <c r="H44" t="s" s="4">
        <v>13</v>
      </c>
      <c r="I44" t="s" s="4">
        <v>131</v>
      </c>
      <c r="J44" t="s" s="4">
        <v>132</v>
      </c>
      <c r="K44" t="s" s="2">
        <f>MID(J44,FIND("(",J44)+1,FIND("-&gt;",J44)-4)</f>
        <v>44</v>
      </c>
      <c r="L44" t="s" s="2">
        <f>LEFT(J44,1)</f>
        <v>17</v>
      </c>
    </row>
    <row r="45" ht="22.5" customHeight="1">
      <c r="A45" t="s" s="4">
        <v>7</v>
      </c>
      <c r="B45" t="s" s="4">
        <v>133</v>
      </c>
      <c r="C45" t="s" s="5">
        <v>125</v>
      </c>
      <c r="D45" s="7">
        <v>2</v>
      </c>
      <c r="E45" s="6"/>
      <c r="F45" t="s" s="4">
        <v>25</v>
      </c>
      <c r="G45" t="s" s="4">
        <v>12</v>
      </c>
      <c r="H45" t="s" s="4">
        <v>13</v>
      </c>
      <c r="I45" t="s" s="4">
        <v>134</v>
      </c>
      <c r="J45" t="s" s="4">
        <v>135</v>
      </c>
      <c r="K45" t="s" s="2">
        <f>MID(J45,FIND("(",J45)+1,FIND("-&gt;",J45)-4)</f>
        <v>44</v>
      </c>
      <c r="L45" t="s" s="2">
        <f>LEFT(J45,1)</f>
        <v>17</v>
      </c>
    </row>
    <row r="46" ht="22.5" customHeight="1">
      <c r="A46" t="s" s="4">
        <v>7</v>
      </c>
      <c r="B46" t="s" s="4">
        <v>136</v>
      </c>
      <c r="C46" t="s" s="5">
        <v>125</v>
      </c>
      <c r="D46" s="7">
        <v>2</v>
      </c>
      <c r="E46" s="6"/>
      <c r="F46" t="s" s="4">
        <v>25</v>
      </c>
      <c r="G46" t="s" s="4">
        <v>12</v>
      </c>
      <c r="H46" t="s" s="4">
        <v>13</v>
      </c>
      <c r="I46" t="s" s="4">
        <v>131</v>
      </c>
      <c r="J46" t="s" s="4">
        <v>137</v>
      </c>
      <c r="K46" t="s" s="2">
        <f>MID(J46,FIND("(",J46)+1,FIND("-&gt;",J46)-4)</f>
        <v>51</v>
      </c>
      <c r="L46" t="s" s="2">
        <f>LEFT(J46,1)</f>
        <v>17</v>
      </c>
    </row>
    <row r="47" ht="22.5" customHeight="1">
      <c r="A47" t="s" s="4">
        <v>7</v>
      </c>
      <c r="B47" t="s" s="4">
        <v>138</v>
      </c>
      <c r="C47" t="s" s="5">
        <v>125</v>
      </c>
      <c r="D47" s="7">
        <v>2</v>
      </c>
      <c r="E47" s="6"/>
      <c r="F47" t="s" s="4">
        <v>25</v>
      </c>
      <c r="G47" t="s" s="4">
        <v>12</v>
      </c>
      <c r="H47" t="s" s="4">
        <v>13</v>
      </c>
      <c r="I47" t="s" s="4">
        <v>134</v>
      </c>
      <c r="J47" t="s" s="4">
        <v>139</v>
      </c>
      <c r="K47" t="s" s="2">
        <f>MID(J47,FIND("(",J47)+1,FIND("-&gt;",J47)-4)</f>
        <v>51</v>
      </c>
      <c r="L47" t="s" s="2">
        <f>LEFT(J47,1)</f>
        <v>17</v>
      </c>
    </row>
    <row r="48" ht="22.5" customHeight="1">
      <c r="A48" t="s" s="4">
        <v>7</v>
      </c>
      <c r="B48" t="s" s="4">
        <v>140</v>
      </c>
      <c r="C48" t="s" s="5">
        <v>125</v>
      </c>
      <c r="D48" s="7">
        <v>2</v>
      </c>
      <c r="E48" s="6"/>
      <c r="F48" t="s" s="4">
        <v>25</v>
      </c>
      <c r="G48" t="s" s="4">
        <v>12</v>
      </c>
      <c r="H48" t="s" s="4">
        <v>13</v>
      </c>
      <c r="I48" t="s" s="4">
        <v>141</v>
      </c>
      <c r="J48" t="s" s="4">
        <v>142</v>
      </c>
      <c r="K48" t="s" s="2">
        <f>MID(J48,FIND("(",J48)+1,FIND("-&gt;",J48)-4)</f>
        <v>58</v>
      </c>
      <c r="L48" t="s" s="2">
        <f>LEFT(J48,1)</f>
        <v>23</v>
      </c>
    </row>
    <row r="49" ht="22.5" customHeight="1">
      <c r="A49" t="s" s="4">
        <v>7</v>
      </c>
      <c r="B49" t="s" s="4">
        <v>143</v>
      </c>
      <c r="C49" t="s" s="5">
        <v>125</v>
      </c>
      <c r="D49" s="7">
        <v>2</v>
      </c>
      <c r="E49" s="6"/>
      <c r="F49" t="s" s="4">
        <v>25</v>
      </c>
      <c r="G49" t="s" s="4">
        <v>12</v>
      </c>
      <c r="H49" t="s" s="4">
        <v>13</v>
      </c>
      <c r="I49" t="s" s="4">
        <v>131</v>
      </c>
      <c r="J49" t="s" s="4">
        <v>144</v>
      </c>
      <c r="K49" t="s" s="2">
        <f>MID(J49,FIND("(",J49)+1,FIND("-&gt;",J49)-4)</f>
        <v>35</v>
      </c>
      <c r="L49" t="s" s="2">
        <f>LEFT(J49,1)</f>
        <v>23</v>
      </c>
    </row>
    <row r="50" ht="22.5" customHeight="1">
      <c r="A50" t="s" s="4">
        <v>7</v>
      </c>
      <c r="B50" t="s" s="4">
        <v>145</v>
      </c>
      <c r="C50" t="s" s="5">
        <v>146</v>
      </c>
      <c r="D50" s="7">
        <v>2</v>
      </c>
      <c r="E50" s="6"/>
      <c r="F50" t="s" s="4">
        <v>25</v>
      </c>
      <c r="G50" t="s" s="4">
        <v>12</v>
      </c>
      <c r="H50" t="s" s="4">
        <v>13</v>
      </c>
      <c r="I50" t="s" s="4">
        <v>147</v>
      </c>
      <c r="J50" t="s" s="4">
        <v>148</v>
      </c>
      <c r="K50" t="s" s="2">
        <f>MID(J50,FIND("(",J50)+1,FIND("-&gt;",J50)-4)</f>
        <v>35</v>
      </c>
      <c r="L50" t="s" s="2">
        <f>LEFT(J50,1)</f>
        <v>36</v>
      </c>
    </row>
    <row r="51" ht="22.5" customHeight="1">
      <c r="A51" t="s" s="4">
        <v>7</v>
      </c>
      <c r="B51" t="s" s="4">
        <v>149</v>
      </c>
      <c r="C51" t="s" s="5">
        <v>146</v>
      </c>
      <c r="D51" s="7">
        <v>2</v>
      </c>
      <c r="E51" s="6"/>
      <c r="F51" t="s" s="4">
        <v>25</v>
      </c>
      <c r="G51" t="s" s="4">
        <v>12</v>
      </c>
      <c r="H51" t="s" s="4">
        <v>13</v>
      </c>
      <c r="I51" t="s" s="4">
        <v>150</v>
      </c>
      <c r="J51" t="s" s="4">
        <v>151</v>
      </c>
      <c r="K51" t="s" s="2">
        <f>MID(J51,FIND("(",J51)+1,FIND("-&gt;",J51)-4)</f>
        <v>35</v>
      </c>
      <c r="L51" t="s" s="2">
        <f>LEFT(J51,1)</f>
        <v>36</v>
      </c>
    </row>
    <row r="52" ht="22.5" customHeight="1">
      <c r="A52" t="s" s="4">
        <v>7</v>
      </c>
      <c r="B52" t="s" s="4">
        <v>152</v>
      </c>
      <c r="C52" t="s" s="5">
        <v>146</v>
      </c>
      <c r="D52" s="7">
        <v>2</v>
      </c>
      <c r="E52" s="6"/>
      <c r="F52" t="s" s="4">
        <v>25</v>
      </c>
      <c r="G52" t="s" s="4">
        <v>12</v>
      </c>
      <c r="H52" t="s" s="4">
        <v>13</v>
      </c>
      <c r="I52" t="s" s="4">
        <v>153</v>
      </c>
      <c r="J52" t="s" s="4">
        <v>154</v>
      </c>
      <c r="K52" t="s" s="2">
        <f>MID(J52,FIND("(",J52)+1,FIND("-&gt;",J52)-4)</f>
        <v>35</v>
      </c>
      <c r="L52" t="s" s="2">
        <f>LEFT(J52,1)</f>
        <v>36</v>
      </c>
    </row>
    <row r="53" ht="22.5" customHeight="1">
      <c r="A53" t="s" s="4">
        <v>7</v>
      </c>
      <c r="B53" t="s" s="4">
        <v>155</v>
      </c>
      <c r="C53" t="s" s="5">
        <v>146</v>
      </c>
      <c r="D53" s="7">
        <v>2</v>
      </c>
      <c r="E53" s="6"/>
      <c r="F53" t="s" s="4">
        <v>25</v>
      </c>
      <c r="G53" t="s" s="4">
        <v>12</v>
      </c>
      <c r="H53" t="s" s="4">
        <v>13</v>
      </c>
      <c r="I53" t="s" s="4">
        <v>70</v>
      </c>
      <c r="J53" t="s" s="4">
        <v>156</v>
      </c>
      <c r="K53" t="s" s="2">
        <f>MID(J53,FIND("(",J53)+1,FIND("-&gt;",J53)-4)</f>
        <v>40</v>
      </c>
      <c r="L53" t="s" s="2">
        <f>LEFT(J53,1)</f>
        <v>36</v>
      </c>
    </row>
    <row r="54" ht="22.5" customHeight="1">
      <c r="A54" t="s" s="4">
        <v>7</v>
      </c>
      <c r="B54" t="s" s="4">
        <v>157</v>
      </c>
      <c r="C54" t="s" s="5">
        <v>146</v>
      </c>
      <c r="D54" s="7">
        <v>2</v>
      </c>
      <c r="E54" s="6"/>
      <c r="F54" t="s" s="4">
        <v>25</v>
      </c>
      <c r="G54" t="s" s="4">
        <v>12</v>
      </c>
      <c r="H54" t="s" s="4">
        <v>13</v>
      </c>
      <c r="I54" t="s" s="4">
        <v>150</v>
      </c>
      <c r="J54" t="s" s="4">
        <v>158</v>
      </c>
      <c r="K54" t="s" s="2">
        <f>MID(J54,FIND("(",J54)+1,FIND("-&gt;",J54)-4)</f>
        <v>40</v>
      </c>
      <c r="L54" t="s" s="2">
        <f>LEFT(J54,1)</f>
        <v>36</v>
      </c>
    </row>
    <row r="55" ht="22.5" customHeight="1">
      <c r="A55" t="s" s="4">
        <v>7</v>
      </c>
      <c r="B55" t="s" s="4">
        <v>159</v>
      </c>
      <c r="C55" t="s" s="5">
        <v>146</v>
      </c>
      <c r="D55" s="7">
        <v>2</v>
      </c>
      <c r="E55" s="6"/>
      <c r="F55" t="s" s="4">
        <v>25</v>
      </c>
      <c r="G55" t="s" s="4">
        <v>12</v>
      </c>
      <c r="H55" t="s" s="4">
        <v>13</v>
      </c>
      <c r="I55" t="s" s="4">
        <v>153</v>
      </c>
      <c r="J55" t="s" s="4">
        <v>160</v>
      </c>
      <c r="K55" t="s" s="2">
        <f>MID(J55,FIND("(",J55)+1,FIND("-&gt;",J55)-4)</f>
        <v>40</v>
      </c>
      <c r="L55" t="s" s="2">
        <f>LEFT(J55,1)</f>
        <v>36</v>
      </c>
    </row>
    <row r="56" ht="22.5" customHeight="1">
      <c r="A56" t="s" s="4">
        <v>7</v>
      </c>
      <c r="B56" t="s" s="4">
        <v>161</v>
      </c>
      <c r="C56" t="s" s="5">
        <v>146</v>
      </c>
      <c r="D56" s="7">
        <v>2</v>
      </c>
      <c r="E56" s="6"/>
      <c r="F56" t="s" s="4">
        <v>25</v>
      </c>
      <c r="G56" t="s" s="4">
        <v>12</v>
      </c>
      <c r="H56" t="s" s="4">
        <v>13</v>
      </c>
      <c r="I56" t="s" s="4">
        <v>147</v>
      </c>
      <c r="J56" t="s" s="4">
        <v>162</v>
      </c>
      <c r="K56" t="s" s="2">
        <f>MID(J56,FIND("(",J56)+1,FIND("-&gt;",J56)-4)</f>
        <v>44</v>
      </c>
      <c r="L56" t="s" s="2">
        <f>LEFT(J56,1)</f>
        <v>17</v>
      </c>
    </row>
    <row r="57" ht="22.5" customHeight="1">
      <c r="A57" t="s" s="4">
        <v>7</v>
      </c>
      <c r="B57" t="s" s="4">
        <v>163</v>
      </c>
      <c r="C57" t="s" s="5">
        <v>146</v>
      </c>
      <c r="D57" s="7">
        <v>2</v>
      </c>
      <c r="E57" s="6"/>
      <c r="F57" t="s" s="4">
        <v>25</v>
      </c>
      <c r="G57" t="s" s="4">
        <v>12</v>
      </c>
      <c r="H57" t="s" s="4">
        <v>13</v>
      </c>
      <c r="I57" t="s" s="4">
        <v>150</v>
      </c>
      <c r="J57" t="s" s="4">
        <v>164</v>
      </c>
      <c r="K57" t="s" s="2">
        <f>MID(J57,FIND("(",J57)+1,FIND("-&gt;",J57)-4)</f>
        <v>44</v>
      </c>
      <c r="L57" t="s" s="2">
        <f>LEFT(J57,1)</f>
        <v>17</v>
      </c>
    </row>
    <row r="58" ht="22.5" customHeight="1">
      <c r="A58" t="s" s="4">
        <v>7</v>
      </c>
      <c r="B58" t="s" s="4">
        <v>165</v>
      </c>
      <c r="C58" t="s" s="5">
        <v>146</v>
      </c>
      <c r="D58" s="7">
        <v>2</v>
      </c>
      <c r="E58" s="6"/>
      <c r="F58" t="s" s="4">
        <v>25</v>
      </c>
      <c r="G58" t="s" s="4">
        <v>12</v>
      </c>
      <c r="H58" t="s" s="4">
        <v>13</v>
      </c>
      <c r="I58" t="s" s="4">
        <v>64</v>
      </c>
      <c r="J58" t="s" s="4">
        <v>166</v>
      </c>
      <c r="K58" t="s" s="2">
        <f>MID(J58,FIND("(",J58)+1,FIND("-&gt;",J58)-4)</f>
        <v>44</v>
      </c>
      <c r="L58" t="s" s="2">
        <f>LEFT(J58,1)</f>
        <v>17</v>
      </c>
    </row>
    <row r="59" ht="22.5" customHeight="1">
      <c r="A59" t="s" s="4">
        <v>7</v>
      </c>
      <c r="B59" t="s" s="4">
        <v>167</v>
      </c>
      <c r="C59" t="s" s="5">
        <v>146</v>
      </c>
      <c r="D59" s="7">
        <v>2</v>
      </c>
      <c r="E59" s="6"/>
      <c r="F59" t="s" s="4">
        <v>25</v>
      </c>
      <c r="G59" t="s" s="4">
        <v>12</v>
      </c>
      <c r="H59" t="s" s="4">
        <v>13</v>
      </c>
      <c r="I59" t="s" s="4">
        <v>168</v>
      </c>
      <c r="J59" t="s" s="4">
        <v>169</v>
      </c>
      <c r="K59" t="s" s="2">
        <f>MID(J59,FIND("(",J59)+1,FIND("-&gt;",J59)-4)</f>
        <v>51</v>
      </c>
      <c r="L59" t="s" s="2">
        <f>LEFT(J59,1)</f>
        <v>17</v>
      </c>
    </row>
    <row r="60" ht="22.5" customHeight="1">
      <c r="A60" t="s" s="4">
        <v>7</v>
      </c>
      <c r="B60" t="s" s="4">
        <v>170</v>
      </c>
      <c r="C60" t="s" s="5">
        <v>146</v>
      </c>
      <c r="D60" s="7">
        <v>2</v>
      </c>
      <c r="E60" s="6"/>
      <c r="F60" t="s" s="4">
        <v>25</v>
      </c>
      <c r="G60" t="s" s="4">
        <v>12</v>
      </c>
      <c r="H60" t="s" s="4">
        <v>13</v>
      </c>
      <c r="I60" t="s" s="4">
        <v>153</v>
      </c>
      <c r="J60" t="s" s="4">
        <v>171</v>
      </c>
      <c r="K60" t="s" s="2">
        <f>MID(J60,FIND("(",J60)+1,FIND("-&gt;",J60)-4)</f>
        <v>51</v>
      </c>
      <c r="L60" t="s" s="2">
        <f>LEFT(J60,1)</f>
        <v>17</v>
      </c>
    </row>
    <row r="61" ht="22.5" customHeight="1">
      <c r="A61" t="s" s="4">
        <v>7</v>
      </c>
      <c r="B61" t="s" s="4">
        <v>172</v>
      </c>
      <c r="C61" t="s" s="5">
        <v>146</v>
      </c>
      <c r="D61" s="7">
        <v>2</v>
      </c>
      <c r="E61" s="6"/>
      <c r="F61" t="s" s="4">
        <v>25</v>
      </c>
      <c r="G61" t="s" s="4">
        <v>12</v>
      </c>
      <c r="H61" t="s" s="4">
        <v>13</v>
      </c>
      <c r="I61" t="s" s="4">
        <v>173</v>
      </c>
      <c r="J61" t="s" s="4">
        <v>174</v>
      </c>
      <c r="K61" t="s" s="2">
        <f>MID(J61,FIND("(",J61)+1,FIND("-&gt;",J61)-4)</f>
        <v>51</v>
      </c>
      <c r="L61" t="s" s="2">
        <f>LEFT(J61,1)</f>
        <v>17</v>
      </c>
    </row>
    <row r="62" ht="22.5" customHeight="1">
      <c r="A62" t="s" s="4">
        <v>7</v>
      </c>
      <c r="B62" t="s" s="4">
        <v>175</v>
      </c>
      <c r="C62" t="s" s="5">
        <v>146</v>
      </c>
      <c r="D62" s="7">
        <v>2</v>
      </c>
      <c r="E62" s="6"/>
      <c r="F62" t="s" s="4">
        <v>25</v>
      </c>
      <c r="G62" t="s" s="4">
        <v>12</v>
      </c>
      <c r="H62" t="s" s="4">
        <v>13</v>
      </c>
      <c r="I62" t="s" s="4">
        <v>173</v>
      </c>
      <c r="J62" t="s" s="4">
        <v>176</v>
      </c>
      <c r="K62" t="s" s="2">
        <f>MID(J62,FIND("(",J62)+1,FIND("-&gt;",J62)-4)</f>
        <v>58</v>
      </c>
      <c r="L62" t="s" s="2">
        <f>LEFT(J62,1)</f>
        <v>23</v>
      </c>
    </row>
    <row r="63" ht="22.5" customHeight="1">
      <c r="A63" t="s" s="4">
        <v>7</v>
      </c>
      <c r="B63" t="s" s="4">
        <v>177</v>
      </c>
      <c r="C63" t="s" s="5">
        <v>146</v>
      </c>
      <c r="D63" s="7">
        <v>2</v>
      </c>
      <c r="E63" s="6"/>
      <c r="F63" t="s" s="4">
        <v>25</v>
      </c>
      <c r="G63" t="s" s="4">
        <v>12</v>
      </c>
      <c r="H63" t="s" s="4">
        <v>13</v>
      </c>
      <c r="I63" t="s" s="4">
        <v>75</v>
      </c>
      <c r="J63" t="s" s="4">
        <v>178</v>
      </c>
      <c r="K63" t="s" s="2">
        <f>MID(J63,FIND("(",J63)+1,FIND("-&gt;",J63)-4)</f>
        <v>58</v>
      </c>
      <c r="L63" t="s" s="2">
        <f>LEFT(J63,1)</f>
        <v>23</v>
      </c>
    </row>
    <row r="64" ht="22.5" customHeight="1">
      <c r="A64" t="s" s="4">
        <v>7</v>
      </c>
      <c r="B64" t="s" s="4">
        <v>179</v>
      </c>
      <c r="C64" t="s" s="5">
        <v>146</v>
      </c>
      <c r="D64" s="7">
        <v>2</v>
      </c>
      <c r="E64" s="6"/>
      <c r="F64" t="s" s="4">
        <v>25</v>
      </c>
      <c r="G64" t="s" s="4">
        <v>12</v>
      </c>
      <c r="H64" t="s" s="4">
        <v>13</v>
      </c>
      <c r="I64" t="s" s="4">
        <v>70</v>
      </c>
      <c r="J64" t="s" s="4">
        <v>180</v>
      </c>
      <c r="K64" t="s" s="2">
        <f>MID(J64,FIND("(",J64)+1,FIND("-&gt;",J64)-4)</f>
        <v>58</v>
      </c>
      <c r="L64" t="s" s="2">
        <f>LEFT(J64,1)</f>
        <v>23</v>
      </c>
    </row>
    <row r="65" ht="22.5" customHeight="1">
      <c r="A65" t="s" s="4">
        <v>7</v>
      </c>
      <c r="B65" t="s" s="4">
        <v>181</v>
      </c>
      <c r="C65" t="s" s="5">
        <v>146</v>
      </c>
      <c r="D65" s="7">
        <v>2</v>
      </c>
      <c r="E65" s="6"/>
      <c r="F65" t="s" s="4">
        <v>25</v>
      </c>
      <c r="G65" t="s" s="4">
        <v>12</v>
      </c>
      <c r="H65" t="s" s="4">
        <v>13</v>
      </c>
      <c r="I65" t="s" s="4">
        <v>173</v>
      </c>
      <c r="J65" t="s" s="4">
        <v>182</v>
      </c>
      <c r="K65" t="s" s="2">
        <f>MID(J65,FIND("(",J65)+1,FIND("-&gt;",J65)-4)</f>
        <v>35</v>
      </c>
      <c r="L65" t="s" s="2">
        <f>LEFT(J65,1)</f>
        <v>23</v>
      </c>
    </row>
    <row r="66" ht="22.5" customHeight="1">
      <c r="A66" t="s" s="4">
        <v>7</v>
      </c>
      <c r="B66" t="s" s="4">
        <v>183</v>
      </c>
      <c r="C66" t="s" s="5">
        <v>146</v>
      </c>
      <c r="D66" s="7">
        <v>2</v>
      </c>
      <c r="E66" s="6"/>
      <c r="F66" t="s" s="4">
        <v>25</v>
      </c>
      <c r="G66" t="s" s="4">
        <v>12</v>
      </c>
      <c r="H66" t="s" s="4">
        <v>13</v>
      </c>
      <c r="I66" t="s" s="4">
        <v>75</v>
      </c>
      <c r="J66" t="s" s="4">
        <v>184</v>
      </c>
      <c r="K66" t="s" s="2">
        <f>MID(J66,FIND("(",J66)+1,FIND("-&gt;",J66)-4)</f>
        <v>35</v>
      </c>
      <c r="L66" t="s" s="2">
        <f>LEFT(J66,1)</f>
        <v>23</v>
      </c>
    </row>
    <row r="67" ht="22.5" customHeight="1">
      <c r="A67" t="s" s="4">
        <v>7</v>
      </c>
      <c r="B67" t="s" s="4">
        <v>185</v>
      </c>
      <c r="C67" t="s" s="5">
        <v>146</v>
      </c>
      <c r="D67" s="7">
        <v>2</v>
      </c>
      <c r="E67" s="6"/>
      <c r="F67" t="s" s="4">
        <v>25</v>
      </c>
      <c r="G67" t="s" s="4">
        <v>12</v>
      </c>
      <c r="H67" t="s" s="4">
        <v>13</v>
      </c>
      <c r="I67" t="s" s="4">
        <v>70</v>
      </c>
      <c r="J67" t="s" s="4">
        <v>186</v>
      </c>
      <c r="K67" t="s" s="2">
        <f>MID(J67,FIND("(",J67)+1,FIND("-&gt;",J67)-4)</f>
        <v>35</v>
      </c>
      <c r="L67" t="s" s="2">
        <f>LEFT(J67,1)</f>
        <v>23</v>
      </c>
    </row>
    <row r="68" ht="22.5" customHeight="1">
      <c r="A68" t="s" s="4">
        <v>7</v>
      </c>
      <c r="B68" t="s" s="4">
        <v>187</v>
      </c>
      <c r="C68" t="s" s="5">
        <v>146</v>
      </c>
      <c r="D68" s="7">
        <v>2</v>
      </c>
      <c r="E68" s="6"/>
      <c r="F68" t="s" s="4">
        <v>11</v>
      </c>
      <c r="G68" t="s" s="4">
        <v>188</v>
      </c>
      <c r="H68" t="s" s="4">
        <v>13</v>
      </c>
      <c r="I68" t="s" s="4">
        <v>153</v>
      </c>
      <c r="J68" t="s" s="4">
        <v>189</v>
      </c>
      <c r="K68" t="s" s="2">
        <f>MID(J68,FIND("(",J68)+1,FIND("-&gt;",J68)-4)</f>
        <v>44</v>
      </c>
      <c r="L68" t="s" s="2">
        <f>LEFT(J68,1)</f>
        <v>17</v>
      </c>
    </row>
    <row r="69" ht="22.5" customHeight="1">
      <c r="A69" t="s" s="4">
        <v>7</v>
      </c>
      <c r="B69" t="s" s="4">
        <v>190</v>
      </c>
      <c r="C69" t="s" s="5">
        <v>191</v>
      </c>
      <c r="D69" s="7">
        <v>1</v>
      </c>
      <c r="E69" t="s" s="4">
        <v>10</v>
      </c>
      <c r="F69" t="s" s="4">
        <v>25</v>
      </c>
      <c r="G69" t="s" s="4">
        <v>12</v>
      </c>
      <c r="H69" t="s" s="4">
        <v>13</v>
      </c>
      <c r="I69" t="s" s="4">
        <v>192</v>
      </c>
      <c r="J69" t="s" s="4">
        <v>193</v>
      </c>
      <c r="K69" t="s" s="2">
        <f>MID(J69,FIND("(",J69)+1,FIND("-&gt;",J69)-4)</f>
        <v>35</v>
      </c>
      <c r="L69" t="s" s="2">
        <f>LEFT(J69,1)</f>
        <v>194</v>
      </c>
    </row>
    <row r="70" ht="33.75" customHeight="1">
      <c r="A70" t="s" s="4">
        <v>7</v>
      </c>
      <c r="B70" t="s" s="4">
        <v>195</v>
      </c>
      <c r="C70" t="s" s="5">
        <v>196</v>
      </c>
      <c r="D70" s="7">
        <v>2</v>
      </c>
      <c r="E70" s="6"/>
      <c r="F70" t="s" s="4">
        <v>25</v>
      </c>
      <c r="G70" t="s" s="4">
        <v>12</v>
      </c>
      <c r="H70" t="s" s="4">
        <v>13</v>
      </c>
      <c r="I70" s="6"/>
      <c r="J70" t="s" s="4">
        <v>197</v>
      </c>
      <c r="K70" t="s" s="2">
        <f>MID(J70,FIND("(",J70)+1,FIND("-&gt;",J70)-4)</f>
        <v>198</v>
      </c>
      <c r="L70" t="s" s="2">
        <f>LEFT(J70,1)</f>
        <v>36</v>
      </c>
    </row>
    <row r="71" ht="33.75" customHeight="1">
      <c r="A71" t="s" s="4">
        <v>7</v>
      </c>
      <c r="B71" t="s" s="4">
        <v>199</v>
      </c>
      <c r="C71" t="s" s="5">
        <v>196</v>
      </c>
      <c r="D71" s="7">
        <v>2</v>
      </c>
      <c r="E71" s="6"/>
      <c r="F71" t="s" s="4">
        <v>25</v>
      </c>
      <c r="G71" t="s" s="4">
        <v>12</v>
      </c>
      <c r="H71" t="s" s="4">
        <v>13</v>
      </c>
      <c r="I71" s="6"/>
      <c r="J71" t="s" s="4">
        <v>200</v>
      </c>
      <c r="K71" t="s" s="2">
        <f>MID(J71,FIND("(",J71)+1,FIND("-&gt;",J71)-4)</f>
        <v>198</v>
      </c>
      <c r="L71" t="s" s="2">
        <f>LEFT(J71,1)</f>
        <v>36</v>
      </c>
    </row>
    <row r="72" ht="33.75" customHeight="1">
      <c r="A72" t="s" s="4">
        <v>7</v>
      </c>
      <c r="B72" t="s" s="4">
        <v>201</v>
      </c>
      <c r="C72" t="s" s="5">
        <v>196</v>
      </c>
      <c r="D72" s="7">
        <v>2</v>
      </c>
      <c r="E72" s="6"/>
      <c r="F72" t="s" s="4">
        <v>25</v>
      </c>
      <c r="G72" t="s" s="4">
        <v>12</v>
      </c>
      <c r="H72" t="s" s="4">
        <v>13</v>
      </c>
      <c r="I72" s="6"/>
      <c r="J72" t="s" s="4">
        <v>202</v>
      </c>
      <c r="K72" t="s" s="2">
        <f>MID(J72,FIND("(",J72)+1,FIND("-&gt;",J72)-4)</f>
        <v>35</v>
      </c>
      <c r="L72" t="s" s="2">
        <f>LEFT(J72,1)</f>
        <v>36</v>
      </c>
    </row>
    <row r="73" ht="33.75" customHeight="1">
      <c r="A73" t="s" s="4">
        <v>7</v>
      </c>
      <c r="B73" t="s" s="4">
        <v>203</v>
      </c>
      <c r="C73" t="s" s="5">
        <v>196</v>
      </c>
      <c r="D73" s="7">
        <v>2</v>
      </c>
      <c r="E73" s="6"/>
      <c r="F73" t="s" s="4">
        <v>25</v>
      </c>
      <c r="G73" t="s" s="4">
        <v>12</v>
      </c>
      <c r="H73" t="s" s="4">
        <v>13</v>
      </c>
      <c r="I73" s="6"/>
      <c r="J73" t="s" s="4">
        <v>204</v>
      </c>
      <c r="K73" t="s" s="2">
        <f>MID(J73,FIND("(",J73)+1,FIND("-&gt;",J73)-4)</f>
        <v>35</v>
      </c>
      <c r="L73" t="s" s="2">
        <f>LEFT(J73,1)</f>
        <v>36</v>
      </c>
    </row>
    <row r="74" ht="33.75" customHeight="1">
      <c r="A74" t="s" s="4">
        <v>7</v>
      </c>
      <c r="B74" t="s" s="4">
        <v>205</v>
      </c>
      <c r="C74" t="s" s="5">
        <v>196</v>
      </c>
      <c r="D74" s="7">
        <v>2</v>
      </c>
      <c r="E74" s="6"/>
      <c r="F74" t="s" s="4">
        <v>25</v>
      </c>
      <c r="G74" t="s" s="4">
        <v>12</v>
      </c>
      <c r="H74" t="s" s="4">
        <v>13</v>
      </c>
      <c r="I74" s="6"/>
      <c r="J74" t="s" s="4">
        <v>206</v>
      </c>
      <c r="K74" t="s" s="2">
        <f>MID(J74,FIND("(",J74)+1,FIND("-&gt;",J74)-4)</f>
        <v>40</v>
      </c>
      <c r="L74" t="s" s="2">
        <f>LEFT(J74,1)</f>
        <v>36</v>
      </c>
    </row>
    <row r="75" ht="33.75" customHeight="1">
      <c r="A75" t="s" s="4">
        <v>7</v>
      </c>
      <c r="B75" t="s" s="4">
        <v>207</v>
      </c>
      <c r="C75" t="s" s="5">
        <v>196</v>
      </c>
      <c r="D75" s="7">
        <v>2</v>
      </c>
      <c r="E75" s="6"/>
      <c r="F75" t="s" s="4">
        <v>25</v>
      </c>
      <c r="G75" t="s" s="4">
        <v>12</v>
      </c>
      <c r="H75" t="s" s="4">
        <v>13</v>
      </c>
      <c r="I75" s="6"/>
      <c r="J75" t="s" s="4">
        <v>208</v>
      </c>
      <c r="K75" t="s" s="2">
        <f>MID(J75,FIND("(",J75)+1,FIND("-&gt;",J75)-4)</f>
        <v>40</v>
      </c>
      <c r="L75" t="s" s="2">
        <f>LEFT(J75,1)</f>
        <v>36</v>
      </c>
    </row>
    <row r="76" ht="33.75" customHeight="1">
      <c r="A76" t="s" s="4">
        <v>7</v>
      </c>
      <c r="B76" t="s" s="4">
        <v>209</v>
      </c>
      <c r="C76" t="s" s="5">
        <v>196</v>
      </c>
      <c r="D76" s="7">
        <v>2</v>
      </c>
      <c r="E76" s="6"/>
      <c r="F76" t="s" s="4">
        <v>25</v>
      </c>
      <c r="G76" t="s" s="4">
        <v>12</v>
      </c>
      <c r="H76" t="s" s="4">
        <v>13</v>
      </c>
      <c r="I76" s="6"/>
      <c r="J76" t="s" s="4">
        <v>210</v>
      </c>
      <c r="K76" t="s" s="2">
        <f>MID(J76,FIND("(",J76)+1,FIND("-&gt;",J76)-4)</f>
        <v>44</v>
      </c>
      <c r="L76" t="s" s="2">
        <f>LEFT(J76,1)</f>
        <v>17</v>
      </c>
    </row>
    <row r="77" ht="33.75" customHeight="1">
      <c r="A77" t="s" s="4">
        <v>7</v>
      </c>
      <c r="B77" t="s" s="4">
        <v>211</v>
      </c>
      <c r="C77" t="s" s="5">
        <v>196</v>
      </c>
      <c r="D77" s="7">
        <v>2</v>
      </c>
      <c r="E77" s="6"/>
      <c r="F77" t="s" s="4">
        <v>25</v>
      </c>
      <c r="G77" t="s" s="4">
        <v>12</v>
      </c>
      <c r="H77" t="s" s="4">
        <v>13</v>
      </c>
      <c r="I77" s="6"/>
      <c r="J77" t="s" s="4">
        <v>212</v>
      </c>
      <c r="K77" t="s" s="2">
        <f>MID(J77,FIND("(",J77)+1,FIND("-&gt;",J77)-4)</f>
        <v>44</v>
      </c>
      <c r="L77" t="s" s="2">
        <f>LEFT(J77,1)</f>
        <v>17</v>
      </c>
    </row>
    <row r="78" ht="33.75" customHeight="1">
      <c r="A78" t="s" s="4">
        <v>7</v>
      </c>
      <c r="B78" t="s" s="4">
        <v>213</v>
      </c>
      <c r="C78" t="s" s="5">
        <v>196</v>
      </c>
      <c r="D78" s="7">
        <v>2</v>
      </c>
      <c r="E78" s="6"/>
      <c r="F78" t="s" s="4">
        <v>25</v>
      </c>
      <c r="G78" t="s" s="4">
        <v>12</v>
      </c>
      <c r="H78" t="s" s="4">
        <v>13</v>
      </c>
      <c r="I78" s="6"/>
      <c r="J78" t="s" s="4">
        <v>214</v>
      </c>
      <c r="K78" t="s" s="2">
        <f>MID(J78,FIND("(",J78)+1,FIND("-&gt;",J78)-4)</f>
        <v>51</v>
      </c>
      <c r="L78" t="s" s="2">
        <f>LEFT(J78,1)</f>
        <v>17</v>
      </c>
    </row>
    <row r="79" ht="33.75" customHeight="1">
      <c r="A79" t="s" s="4">
        <v>7</v>
      </c>
      <c r="B79" t="s" s="4">
        <v>215</v>
      </c>
      <c r="C79" t="s" s="5">
        <v>196</v>
      </c>
      <c r="D79" s="7">
        <v>2</v>
      </c>
      <c r="E79" s="6"/>
      <c r="F79" t="s" s="4">
        <v>25</v>
      </c>
      <c r="G79" t="s" s="4">
        <v>12</v>
      </c>
      <c r="H79" t="s" s="4">
        <v>13</v>
      </c>
      <c r="I79" s="6"/>
      <c r="J79" t="s" s="4">
        <v>216</v>
      </c>
      <c r="K79" t="s" s="2">
        <f>MID(J79,FIND("(",J79)+1,FIND("-&gt;",J79)-4)</f>
        <v>51</v>
      </c>
      <c r="L79" t="s" s="2">
        <f>LEFT(J79,1)</f>
        <v>17</v>
      </c>
    </row>
    <row r="80" ht="33.75" customHeight="1">
      <c r="A80" t="s" s="4">
        <v>7</v>
      </c>
      <c r="B80" t="s" s="4">
        <v>217</v>
      </c>
      <c r="C80" t="s" s="5">
        <v>196</v>
      </c>
      <c r="D80" s="7">
        <v>2</v>
      </c>
      <c r="E80" s="6"/>
      <c r="F80" t="s" s="4">
        <v>25</v>
      </c>
      <c r="G80" t="s" s="4">
        <v>12</v>
      </c>
      <c r="H80" t="s" s="4">
        <v>13</v>
      </c>
      <c r="I80" s="6"/>
      <c r="J80" t="s" s="4">
        <v>218</v>
      </c>
      <c r="K80" t="s" s="2">
        <f>MID(J80,FIND("(",J80)+1,FIND("-&gt;",J80)-4)</f>
        <v>35</v>
      </c>
      <c r="L80" t="s" s="2">
        <f>LEFT(J80,1)</f>
        <v>17</v>
      </c>
    </row>
    <row r="81" ht="33.75" customHeight="1">
      <c r="A81" t="s" s="4">
        <v>7</v>
      </c>
      <c r="B81" t="s" s="4">
        <v>219</v>
      </c>
      <c r="C81" t="s" s="5">
        <v>196</v>
      </c>
      <c r="D81" s="7">
        <v>2</v>
      </c>
      <c r="E81" s="6"/>
      <c r="F81" t="s" s="4">
        <v>25</v>
      </c>
      <c r="G81" t="s" s="4">
        <v>12</v>
      </c>
      <c r="H81" t="s" s="4">
        <v>13</v>
      </c>
      <c r="I81" s="6"/>
      <c r="J81" t="s" s="4">
        <v>220</v>
      </c>
      <c r="K81" t="s" s="2">
        <f>MID(J81,FIND("(",J81)+1,FIND("-&gt;",J81)-4)</f>
        <v>35</v>
      </c>
      <c r="L81" t="s" s="2">
        <f>LEFT(J81,1)</f>
        <v>17</v>
      </c>
    </row>
    <row r="82" ht="33.75" customHeight="1">
      <c r="A82" t="s" s="4">
        <v>7</v>
      </c>
      <c r="B82" t="s" s="4">
        <v>221</v>
      </c>
      <c r="C82" t="s" s="5">
        <v>196</v>
      </c>
      <c r="D82" s="7">
        <v>2</v>
      </c>
      <c r="E82" s="6"/>
      <c r="F82" t="s" s="4">
        <v>25</v>
      </c>
      <c r="G82" t="s" s="4">
        <v>12</v>
      </c>
      <c r="H82" t="s" s="4">
        <v>13</v>
      </c>
      <c r="I82" s="6"/>
      <c r="J82" t="s" s="4">
        <v>222</v>
      </c>
      <c r="K82" t="s" s="2">
        <f>MID(J82,FIND("(",J82)+1,FIND("-&gt;",J82)-4)</f>
        <v>35</v>
      </c>
      <c r="L82" t="s" s="2">
        <f>LEFT(J82,1)</f>
        <v>23</v>
      </c>
    </row>
    <row r="83" ht="33.75" customHeight="1">
      <c r="A83" t="s" s="4">
        <v>7</v>
      </c>
      <c r="B83" t="s" s="4">
        <v>223</v>
      </c>
      <c r="C83" t="s" s="5">
        <v>196</v>
      </c>
      <c r="D83" s="7">
        <v>2</v>
      </c>
      <c r="E83" s="6"/>
      <c r="F83" t="s" s="4">
        <v>25</v>
      </c>
      <c r="G83" t="s" s="4">
        <v>12</v>
      </c>
      <c r="H83" t="s" s="4">
        <v>13</v>
      </c>
      <c r="I83" s="6"/>
      <c r="J83" t="s" s="4">
        <v>224</v>
      </c>
      <c r="K83" t="s" s="2">
        <f>MID(J83,FIND("(",J83)+1,FIND("-&gt;",J83)-4)</f>
        <v>35</v>
      </c>
      <c r="L83" t="s" s="2">
        <f>LEFT(J83,1)</f>
        <v>23</v>
      </c>
    </row>
    <row r="84" ht="33.75" customHeight="1">
      <c r="A84" t="s" s="4">
        <v>7</v>
      </c>
      <c r="B84" t="s" s="4">
        <v>225</v>
      </c>
      <c r="C84" t="s" s="5">
        <v>196</v>
      </c>
      <c r="D84" s="7">
        <v>2</v>
      </c>
      <c r="E84" s="6"/>
      <c r="F84" t="s" s="4">
        <v>25</v>
      </c>
      <c r="G84" t="s" s="4">
        <v>12</v>
      </c>
      <c r="H84" t="s" s="4">
        <v>13</v>
      </c>
      <c r="I84" s="6"/>
      <c r="J84" t="s" s="4">
        <v>226</v>
      </c>
      <c r="K84" t="s" s="2">
        <f>MID(J84,FIND("(",J84)+1,FIND("-&gt;",J84)-4)</f>
        <v>44</v>
      </c>
      <c r="L84" t="s" s="2">
        <f>LEFT(J84,1)</f>
        <v>194</v>
      </c>
    </row>
    <row r="85" ht="33.75" customHeight="1">
      <c r="A85" t="s" s="4">
        <v>7</v>
      </c>
      <c r="B85" t="s" s="4">
        <v>227</v>
      </c>
      <c r="C85" t="s" s="5">
        <v>196</v>
      </c>
      <c r="D85" s="7">
        <v>2</v>
      </c>
      <c r="E85" s="6"/>
      <c r="F85" t="s" s="4">
        <v>25</v>
      </c>
      <c r="G85" t="s" s="4">
        <v>12</v>
      </c>
      <c r="H85" t="s" s="4">
        <v>13</v>
      </c>
      <c r="I85" s="6"/>
      <c r="J85" t="s" s="4">
        <v>228</v>
      </c>
      <c r="K85" t="s" s="2">
        <f>MID(J85,FIND("(",J85)+1,FIND("-&gt;",J85)-4)</f>
        <v>44</v>
      </c>
      <c r="L85" t="s" s="2">
        <f>LEFT(J85,1)</f>
        <v>194</v>
      </c>
    </row>
    <row r="86" ht="33.75" customHeight="1">
      <c r="A86" t="s" s="4">
        <v>7</v>
      </c>
      <c r="B86" t="s" s="4">
        <v>229</v>
      </c>
      <c r="C86" t="s" s="5">
        <v>196</v>
      </c>
      <c r="D86" s="7">
        <v>2</v>
      </c>
      <c r="E86" s="6"/>
      <c r="F86" t="s" s="4">
        <v>25</v>
      </c>
      <c r="G86" t="s" s="4">
        <v>12</v>
      </c>
      <c r="H86" t="s" s="4">
        <v>13</v>
      </c>
      <c r="I86" s="6"/>
      <c r="J86" t="s" s="4">
        <v>230</v>
      </c>
      <c r="K86" t="s" s="2">
        <f>MID(J86,FIND("(",J86)+1,FIND("-&gt;",J86)-4)</f>
        <v>44</v>
      </c>
      <c r="L86" t="s" s="2">
        <f>LEFT(J86,1)</f>
        <v>194</v>
      </c>
    </row>
    <row r="87" ht="33.75" customHeight="1">
      <c r="A87" t="s" s="4">
        <v>7</v>
      </c>
      <c r="B87" t="s" s="4">
        <v>231</v>
      </c>
      <c r="C87" t="s" s="5">
        <v>196</v>
      </c>
      <c r="D87" s="7">
        <v>2</v>
      </c>
      <c r="E87" s="6"/>
      <c r="F87" t="s" s="4">
        <v>25</v>
      </c>
      <c r="G87" t="s" s="4">
        <v>12</v>
      </c>
      <c r="H87" t="s" s="4">
        <v>13</v>
      </c>
      <c r="I87" s="6"/>
      <c r="J87" t="s" s="4">
        <v>232</v>
      </c>
      <c r="K87" t="s" s="2">
        <f>MID(J87,FIND("(",J87)+1,FIND("-&gt;",J87)-4)</f>
        <v>51</v>
      </c>
      <c r="L87" t="s" s="2">
        <f>LEFT(J87,1)</f>
        <v>194</v>
      </c>
    </row>
    <row r="88" ht="33.75" customHeight="1">
      <c r="A88" t="s" s="8">
        <v>7</v>
      </c>
      <c r="B88" t="s" s="8">
        <v>233</v>
      </c>
      <c r="C88" t="s" s="9">
        <v>196</v>
      </c>
      <c r="D88" s="10">
        <v>2</v>
      </c>
      <c r="E88" s="11"/>
      <c r="F88" t="s" s="8">
        <v>25</v>
      </c>
      <c r="G88" t="s" s="8">
        <v>12</v>
      </c>
      <c r="H88" t="s" s="8">
        <v>13</v>
      </c>
      <c r="I88" s="11"/>
      <c r="J88" t="s" s="8">
        <v>234</v>
      </c>
      <c r="K88" t="s" s="2">
        <f>MID(J88,FIND("(",J88)+1,FIND("-&gt;",J88)-4)</f>
        <v>51</v>
      </c>
      <c r="L88" t="s" s="2">
        <f>LEFT(J88,1)</f>
        <v>194</v>
      </c>
    </row>
    <row r="89" ht="33.75" customHeight="1">
      <c r="A89" t="s" s="4">
        <v>7</v>
      </c>
      <c r="B89" t="s" s="4">
        <v>235</v>
      </c>
      <c r="C89" t="s" s="5">
        <v>196</v>
      </c>
      <c r="D89" s="7">
        <v>2</v>
      </c>
      <c r="E89" s="6"/>
      <c r="F89" t="s" s="4">
        <v>25</v>
      </c>
      <c r="G89" t="s" s="4">
        <v>12</v>
      </c>
      <c r="H89" t="s" s="4">
        <v>13</v>
      </c>
      <c r="I89" s="6"/>
      <c r="J89" t="s" s="4">
        <v>236</v>
      </c>
      <c r="K89" t="s" s="2">
        <f>MID(J89,FIND("(",J89)+1,FIND("-&gt;",J89)-4)</f>
        <v>51</v>
      </c>
      <c r="L89" t="s" s="2">
        <f>LEFT(J89,1)</f>
        <v>194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