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<sst xmlns="http://schemas.openxmlformats.org/spreadsheetml/2006/main" uniqueCount="32">
  <si>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</si>
  <si>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</si>
  <si>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</si>
  <si>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</si>
  <si>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</si>
  <si>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</si>
  <si>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</si>
  <si>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</si>
  <si>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</si>
  <si>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3620-01</t>
  </si>
  <si>
    <t>초협업을 알아보자</t>
  </si>
  <si>
    <t>3</t>
  </si>
  <si>
    <t>이상무</t>
  </si>
  <si>
    <t>월 (11,12,13-&gt;이B101)</t>
  </si>
  <si>
    <t>11,12,13</t>
  </si>
  <si>
    <t>월</t>
  </si>
  <si>
    <t>3746-01</t>
  </si>
  <si>
    <t>리더십의이해</t>
  </si>
  <si>
    <t>정주영</t>
  </si>
  <si>
    <t>월 (8,9,10-&gt;이201)</t>
  </si>
  <si>
    <t>8,9,10</t>
  </si>
  <si>
    <t>3733-01</t>
  </si>
  <si>
    <t>심리학법칙과프레젠테이션</t>
  </si>
  <si>
    <t>정선호</t>
  </si>
  <si>
    <t>목 (2,3,4-&gt;인206)</t>
  </si>
  <si>
    <t>2,3,4</t>
  </si>
  <si>
    <t>목</t>
  </si>
  <si>
    <t>4</t>
  </si>
  <si>
    <t>3970-01</t>
  </si>
  <si>
    <t>창의적경영분석방법</t>
  </si>
  <si>
    <t>백상미</t>
  </si>
  <si>
    <t>목 (2,3,4-&gt;이506)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</si>
</sst>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0" fontId="0" borderId="6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33.7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15</v>
      </c>
    </row>
    <row r="4" ht="33.75" customHeight="1">
      <c r="A4" t="s" s="5">
        <v>11</v>
      </c>
      <c r="B4" t="s" s="6">
        <v>8</v>
      </c>
      <c r="C4" t="s" s="6">
        <v>21</v>
      </c>
      <c r="D4" t="s" s="7">
        <v>22</v>
      </c>
      <c r="E4" t="s" s="6">
        <v>11</v>
      </c>
      <c r="F4" s="6"/>
      <c r="G4" s="6"/>
      <c r="H4" t="s" s="6">
        <v>23</v>
      </c>
      <c r="I4" t="s" s="6">
        <v>24</v>
      </c>
      <c r="J4" t="s" s="8">
        <f>MID(I4,FIND("(",I4)+1,FIND("-&gt;",I4)-4)</f>
        <v>25</v>
      </c>
      <c r="K4" t="s" s="4">
        <f>LEFT(I4,1)</f>
        <v>26</v>
      </c>
    </row>
    <row r="5" ht="22.5" customHeight="1">
      <c r="A5" t="s" s="9">
        <v>27</v>
      </c>
      <c r="B5" t="s" s="10">
        <v>8</v>
      </c>
      <c r="C5" t="s" s="10">
        <v>28</v>
      </c>
      <c r="D5" t="s" s="11">
        <v>29</v>
      </c>
      <c r="E5" t="s" s="10">
        <v>11</v>
      </c>
      <c r="F5" s="10"/>
      <c r="G5" s="10"/>
      <c r="H5" t="s" s="10">
        <v>30</v>
      </c>
      <c r="I5" t="s" s="10">
        <v>31</v>
      </c>
      <c r="J5" t="s" s="8">
        <f>MID(I5,FIND("(",I5)+1,FIND("-&gt;",I5)-4)</f>
        <v>25</v>
      </c>
      <c r="K5" t="s" s="4">
        <f>LEFT(I5,1)</f>
        <v>26</v>
      </c>
    </row>
    <row r="6" ht="16" customHeight="1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</row>
    <row r="7" ht="16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ht="16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ht="16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ht="16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