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47" i="1"/>
  <c r="L48" i="1"/>
  <c r="L49" i="1"/>
  <c r="L50" i="1"/>
  <c r="L51" i="1"/>
  <c r="L52" i="1"/>
  <c r="L53" i="1"/>
  <c r="L54" i="1"/>
  <c r="L55" i="1"/>
  <c r="L56" i="1"/>
  <c r="L57" i="1"/>
  <c r="L60" i="1"/>
  <c r="L61" i="1"/>
  <c r="L62" i="1"/>
  <c r="L63" i="1"/>
  <c r="L64" i="1"/>
  <c r="L65" i="1"/>
  <c r="L66" i="1"/>
  <c r="L67" i="1"/>
  <c r="K3" i="1"/>
  <c r="K4" i="1"/>
  <c r="K5" i="1"/>
  <c r="K6" i="1"/>
  <c r="K7" i="1"/>
  <c r="K8" i="1"/>
  <c r="K9" i="1"/>
  <c r="K10" i="1"/>
  <c r="K11" i="1"/>
  <c r="K14" i="1"/>
  <c r="K15" i="1"/>
  <c r="K16" i="1"/>
  <c r="K17" i="1"/>
  <c r="K18" i="1"/>
  <c r="K19" i="1"/>
  <c r="K20" i="1"/>
  <c r="K21" i="1"/>
  <c r="K22" i="1"/>
  <c r="K25" i="1"/>
  <c r="K26" i="1"/>
  <c r="K27" i="1"/>
  <c r="K28" i="1"/>
  <c r="K29" i="1"/>
  <c r="K30" i="1"/>
  <c r="K31" i="1"/>
  <c r="K32" i="1"/>
  <c r="K33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K56" i="1"/>
  <c r="K57" i="1"/>
  <c r="K60" i="1"/>
  <c r="K61" i="1"/>
  <c r="K62" i="1"/>
  <c r="K63" i="1"/>
  <c r="K64" i="1"/>
  <c r="K65" i="1"/>
  <c r="K66" i="1"/>
  <c r="K67" i="1"/>
  <c r="L2" i="1"/>
  <c r="K2" i="1"/>
</calcChain>
</file>

<file path=xl/sharedStrings.xml><?xml version="1.0" encoding="utf-8"?>
<sst xmlns="http://schemas.openxmlformats.org/spreadsheetml/2006/main" count="406" uniqueCount="159">
  <si>
    <t>P교</t>
  </si>
  <si>
    <t>인간관계와 의사소통(만남과 성장)</t>
  </si>
  <si>
    <t>1 학년 이상</t>
  </si>
  <si>
    <t>전체</t>
  </si>
  <si>
    <t>공통</t>
  </si>
  <si>
    <t>임광명</t>
  </si>
  <si>
    <t>수 (7,8,9-&gt;이303)</t>
  </si>
  <si>
    <t>은숙리쟈엘펠더</t>
  </si>
  <si>
    <t>수 (7,8,9-&gt;본413)</t>
  </si>
  <si>
    <t>리더십</t>
  </si>
  <si>
    <t>강수명</t>
  </si>
  <si>
    <t>수 (7,8,9-&gt;대200)</t>
  </si>
  <si>
    <t>현대사회와기독교세계관</t>
  </si>
  <si>
    <t>조덕영</t>
  </si>
  <si>
    <t>수 (7,8,9-&gt;대312)</t>
  </si>
  <si>
    <t>영화로 이해하는 기독교</t>
  </si>
  <si>
    <t>윤천석</t>
  </si>
  <si>
    <t>수 (7,8,9-&gt;본410)</t>
  </si>
  <si>
    <t>피어선의 세계 선교 운동과 한국 기독교</t>
  </si>
  <si>
    <t>김민수</t>
  </si>
  <si>
    <t>수 (7,8,9-&gt;대313)</t>
  </si>
  <si>
    <t>문학으로 만나는 기독교</t>
  </si>
  <si>
    <t>이선아</t>
  </si>
  <si>
    <t>수 (7,8,9-&gt;본302)</t>
  </si>
  <si>
    <t>가족 관계의 이해</t>
  </si>
  <si>
    <t>김성연</t>
  </si>
  <si>
    <t>수 (7,8,9-&gt;본B101)</t>
  </si>
  <si>
    <t>수 (7,8,9-&gt;본301)</t>
  </si>
  <si>
    <t>기독교고전을통한인간의이해</t>
  </si>
  <si>
    <t>유원렬</t>
  </si>
  <si>
    <t>수 (7,8,9-&gt;대300)</t>
  </si>
  <si>
    <t>고전읽기의즐거움I(동양고전)</t>
  </si>
  <si>
    <t>박종우</t>
  </si>
  <si>
    <t>월 (5,6,7-&gt;대313)</t>
  </si>
  <si>
    <t>문화인류학(세계문화와 인간사회)</t>
  </si>
  <si>
    <t>정주영</t>
  </si>
  <si>
    <t>월 (5,6,7-&gt;이205)</t>
  </si>
  <si>
    <t>고전읽기의즐거움II(서양고전)</t>
  </si>
  <si>
    <t>김연정</t>
  </si>
  <si>
    <t>월 (5,6,7-&gt;이110)</t>
  </si>
  <si>
    <t>한국문학기행</t>
  </si>
  <si>
    <t>월 (5,6,7-&gt;본301)</t>
  </si>
  <si>
    <t>여성과문학</t>
  </si>
  <si>
    <t>진선영</t>
  </si>
  <si>
    <t>월 (5,6,7-&gt;대312)</t>
  </si>
  <si>
    <t>인물로보는한국사</t>
  </si>
  <si>
    <t>월 (5,6,7-&gt;이401)</t>
  </si>
  <si>
    <t>동아시아문학의이해</t>
  </si>
  <si>
    <t>월 (5,6,7-&gt;인106)</t>
  </si>
  <si>
    <t>한국어어휘와표현</t>
  </si>
  <si>
    <t>조일규</t>
  </si>
  <si>
    <t>월 (5,6,7-&gt;본302)</t>
  </si>
  <si>
    <t>철학과윤리적사고</t>
  </si>
  <si>
    <t>윤화영</t>
  </si>
  <si>
    <t>월 (5,6,7-&gt;본410)</t>
  </si>
  <si>
    <t>21세기 세계인으로 살아가기</t>
  </si>
  <si>
    <t>월 (2,3,4-&gt;본302)</t>
  </si>
  <si>
    <t>글로벌 시대 한국과 국제협력</t>
  </si>
  <si>
    <t>윤지원</t>
  </si>
  <si>
    <t>월 (2,3,4-&gt;대200)</t>
  </si>
  <si>
    <t>신문으로보는경제이야기</t>
  </si>
  <si>
    <t>조현수</t>
  </si>
  <si>
    <t>월 (2,3,4-&gt;인205)</t>
  </si>
  <si>
    <t>개인재무관리와미래설계</t>
  </si>
  <si>
    <t>이동현</t>
  </si>
  <si>
    <t>월 (2,3,4-&gt;이B101)</t>
  </si>
  <si>
    <t>평택의역사와문화</t>
  </si>
  <si>
    <t>월 (2,3,4-&gt;대312)</t>
  </si>
  <si>
    <t>동양과서양의문화충돌(오해와진실)</t>
  </si>
  <si>
    <t>월 (2,3,4-&gt;이205)</t>
  </si>
  <si>
    <t>스무살의인생설계:일,사랑,행복</t>
  </si>
  <si>
    <t>김수경</t>
  </si>
  <si>
    <t>월 (2,3,4-&gt;이303)</t>
  </si>
  <si>
    <t>세계화시대의국제관계</t>
  </si>
  <si>
    <t>월 (2,3,4-&gt;이203)</t>
  </si>
  <si>
    <t>행복의사회학</t>
  </si>
  <si>
    <t>월 (2,3,4-&gt;대313)</t>
  </si>
  <si>
    <t>스토리텔링을 활용한 프레젠테이션</t>
  </si>
  <si>
    <t>월 (2,3,4-&gt;인105)</t>
  </si>
  <si>
    <t>예측하는 미래(통계와 확률)</t>
  </si>
  <si>
    <t>박대수</t>
  </si>
  <si>
    <t>월 (2,3,4-&gt;제505)</t>
  </si>
  <si>
    <t>디지털콘텐츠와모션그래픽스</t>
  </si>
  <si>
    <t>정선호</t>
  </si>
  <si>
    <t>월 (2,3,4-&gt;이204)</t>
  </si>
  <si>
    <t>지구의신비와과학적해결</t>
  </si>
  <si>
    <t>리장현</t>
  </si>
  <si>
    <t>월 (2,3,4-&gt;본301)</t>
  </si>
  <si>
    <t>디지털 이미지 크리에이션</t>
  </si>
  <si>
    <t>구본영</t>
  </si>
  <si>
    <t>월 (2,3,4-&gt;정204)</t>
  </si>
  <si>
    <t>상상력과과학기술</t>
  </si>
  <si>
    <t>월 (2,3,4-&gt;인203)</t>
  </si>
  <si>
    <t>생활속의물리학</t>
  </si>
  <si>
    <t>월 (2,3,4-&gt;본B102)</t>
  </si>
  <si>
    <t>과학클래식:과학과철학</t>
  </si>
  <si>
    <t>월 (2,3,4-&gt;본B101)</t>
  </si>
  <si>
    <t>과학기술과커뮤니케이션:빅데이터의이해와활용</t>
  </si>
  <si>
    <t>월 (2,3,4-&gt;인204)</t>
  </si>
  <si>
    <t>건강과스포츠</t>
  </si>
  <si>
    <t>진종현</t>
  </si>
  <si>
    <t>월 (8,9,10-&gt;이205)</t>
  </si>
  <si>
    <t>드라마로 보는 영미 문화</t>
  </si>
  <si>
    <t>유호전</t>
  </si>
  <si>
    <t>월 (8,9,10-&gt;인105)</t>
  </si>
  <si>
    <t>미디어와현대예술</t>
  </si>
  <si>
    <t>월 (8,9,10-&gt;예B102)</t>
  </si>
  <si>
    <t>서양미술의이해와감상</t>
  </si>
  <si>
    <t>한우리</t>
  </si>
  <si>
    <t>월 (8,9,10-&gt;본415)</t>
  </si>
  <si>
    <t>연극의이해</t>
  </si>
  <si>
    <t>김성진</t>
  </si>
  <si>
    <t>월 (8,9,10-&gt;학310)</t>
  </si>
  <si>
    <t>클래식음악친해지기</t>
  </si>
  <si>
    <t>김세은</t>
  </si>
  <si>
    <t>월 (8,9,10-&gt;본302)</t>
  </si>
  <si>
    <t>헐리우드와미국문화</t>
  </si>
  <si>
    <t>황영순</t>
  </si>
  <si>
    <t>월 (8,9,10-&gt;인306)</t>
  </si>
  <si>
    <t>생활속의디자인</t>
  </si>
  <si>
    <t>박성주</t>
  </si>
  <si>
    <t>월 (8,9,10-&gt;정311)</t>
  </si>
  <si>
    <t>한국의전통문화</t>
  </si>
  <si>
    <t>월 (8,9,10-&gt;대312)</t>
  </si>
  <si>
    <t>김송희</t>
  </si>
  <si>
    <t>월 (8,9,10-&gt;대313)</t>
  </si>
  <si>
    <t>비주얼에세이</t>
  </si>
  <si>
    <t>월 (8,9,10-&gt;본410)</t>
  </si>
  <si>
    <t>Social Media 활용(공유와 소통)</t>
  </si>
  <si>
    <t>월 (5,6,7-&gt;이204)</t>
  </si>
  <si>
    <t>영미영화와 인문학 산책</t>
  </si>
  <si>
    <t>김순자</t>
  </si>
  <si>
    <t>월 (5,6,7-&gt;인105)</t>
  </si>
  <si>
    <t>IT로 보는 세상</t>
  </si>
  <si>
    <t>문원식</t>
  </si>
  <si>
    <t>월 (5,6,7-&gt;이304)</t>
  </si>
  <si>
    <t>IT 융합의 기초</t>
  </si>
  <si>
    <t>조영희</t>
  </si>
  <si>
    <t>월 (5,6,7-&gt;이305, 이403)</t>
  </si>
  <si>
    <t>다문화와대중매체</t>
  </si>
  <si>
    <t>김정숙</t>
  </si>
  <si>
    <t>월 (5,6,7-&gt;본415)</t>
  </si>
  <si>
    <t>인문학을통한공감과치유</t>
  </si>
  <si>
    <t>서현주</t>
  </si>
  <si>
    <t>월 (5,6,7-&gt;본408)</t>
  </si>
  <si>
    <t>한중물류의이해</t>
  </si>
  <si>
    <t>정현재</t>
  </si>
  <si>
    <t>월 (5,6,7-&gt;본B101)</t>
  </si>
  <si>
    <t>통계로 보는 시사</t>
  </si>
  <si>
    <t>이흥연</t>
  </si>
  <si>
    <t>월 (5,6,7-&gt;이303)</t>
  </si>
  <si>
    <t>classType</t>
  </si>
  <si>
    <t>classID</t>
  </si>
  <si>
    <t>className</t>
  </si>
  <si>
    <t>grade</t>
  </si>
  <si>
    <t>professor</t>
  </si>
  <si>
    <t>classTime</t>
  </si>
  <si>
    <t>week</t>
  </si>
  <si>
    <t>deletecol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</si>
</sst>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b/>
      <sz val="9"/>
      <color rgb="FFA52A2A"/>
      <name val="돋움"/>
      <family val="3"/>
      <charset val="129"/>
    </font>
    <font>
      <b/>
      <sz val="9"/>
      <color rgb="FF383C3D"/>
      <name val="돋움"/>
      <family val="3"/>
      <charset val="129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A4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FF2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176" fontId="0" fillId="0" borderId="0" xfId="0" applyNumberFormat="1">
      <alignment vertical="center"/>
    </xf>
    <xf numFmtId="0" fontId="2" fillId="4" borderId="0" xfId="0" applyFont="1" applyFill="1" applyAlignment="1">
      <alignment vertical="center" wrapText="1"/>
    </xf>
    <xf numFmtId="176" fontId="1" fillId="3" borderId="0" xfId="0" applyNumberFormat="1" applyFont="1" applyFill="1" applyAlignment="1">
      <alignment horizontal="center" vertical="center" wrapText="1"/>
    </xf>
    <xf numFmtId="176" fontId="2" fillId="4" borderId="0" xfId="0" applyNumberFormat="1" applyFont="1" applyFill="1" applyAlignment="1">
      <alignment vertical="center" wrapText="1"/>
    </xf>
    <xf numFmtId="176" fontId="3" fillId="4" borderId="0" xfId="0" applyNumberFormat="1" applyFont="1" applyFill="1" applyAlignment="1">
      <alignment horizontal="center" vertical="center" wrapText="1"/>
    </xf>
    <xf numFmtId="176" fontId="1" fillId="5" borderId="0" xfId="0" applyNumberFormat="1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K58" sqref="K58:L59"/>
    </sheetView>
  </sheetViews>
  <sheetFormatPr defaultRowHeight="16.5" x14ac:dyDescent="0.3"/>
  <sheetData>
    <row r="1" spans="1:12" x14ac:dyDescent="0.3">
      <c r="A1" t="s">
        <v>151</v>
      </c>
      <c r="B1" s="7" t="s">
        <v>152</v>
      </c>
      <c r="C1" t="s">
        <v>153</v>
      </c>
      <c r="F1" t="s">
        <v>154</v>
      </c>
      <c r="I1" t="s">
        <v>155</v>
      </c>
      <c r="K1" t="s">
        <v>156</v>
      </c>
      <c r="L1" t="s">
        <v>157</v>
      </c>
    </row>
    <row r="2" spans="1:12" ht="30" customHeight="1" x14ac:dyDescent="0.3">
      <c r="A2" s="2" t="s">
        <v>0</v>
      </c>
      <c r="B2" s="9">
        <v>581834</v>
      </c>
      <c r="C2" s="3" t="s">
        <v>1</v>
      </c>
      <c r="D2" s="2">
        <v>3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1" t="str">
        <f>MID(J2,FIND("(", J2) +1,FIND("-&gt;",J2)-4)</f>
        <v>7,8,9</v>
      </c>
      <c r="L2" s="1" t="str">
        <f>LEFT(J2,1)</f>
        <v>수</v>
      </c>
    </row>
    <row r="3" spans="1:12" ht="30" customHeight="1" x14ac:dyDescent="0.3">
      <c r="A3" s="2" t="s">
        <v>0</v>
      </c>
      <c r="B3" s="9">
        <v>581865</v>
      </c>
      <c r="C3" s="3" t="s">
        <v>1</v>
      </c>
      <c r="D3" s="2">
        <v>3</v>
      </c>
      <c r="E3" s="2"/>
      <c r="F3" s="2" t="s">
        <v>2</v>
      </c>
      <c r="G3" s="2" t="s">
        <v>3</v>
      </c>
      <c r="H3" s="2" t="s">
        <v>4</v>
      </c>
      <c r="I3" s="2" t="s">
        <v>7</v>
      </c>
      <c r="J3" s="2" t="s">
        <v>8</v>
      </c>
      <c r="K3" s="1" t="str">
        <f t="shared" ref="K3:K66" si="0">MID(J3,FIND("(", J3) +1,FIND("-&gt;",J3)-4)</f>
        <v>7,8,9</v>
      </c>
      <c r="L3" s="1" t="str">
        <f t="shared" ref="L3:L66" si="1">LEFT(J3,1)</f>
        <v>수</v>
      </c>
    </row>
    <row r="4" spans="1:12" ht="30" customHeight="1" x14ac:dyDescent="0.3">
      <c r="A4" s="2" t="s">
        <v>0</v>
      </c>
      <c r="B4" s="9">
        <v>590964</v>
      </c>
      <c r="C4" s="3" t="s">
        <v>9</v>
      </c>
      <c r="D4" s="2">
        <v>3</v>
      </c>
      <c r="E4" s="2"/>
      <c r="F4" s="2" t="s">
        <v>2</v>
      </c>
      <c r="G4" s="2" t="s">
        <v>3</v>
      </c>
      <c r="H4" s="2" t="s">
        <v>4</v>
      </c>
      <c r="I4" s="2" t="s">
        <v>10</v>
      </c>
      <c r="J4" s="2" t="s">
        <v>11</v>
      </c>
      <c r="K4" s="1" t="str">
        <f t="shared" si="0"/>
        <v>7,8,9</v>
      </c>
      <c r="L4" s="1" t="str">
        <f t="shared" si="1"/>
        <v>수</v>
      </c>
    </row>
    <row r="5" spans="1:12" ht="30" customHeight="1" x14ac:dyDescent="0.3">
      <c r="A5" s="2" t="s">
        <v>0</v>
      </c>
      <c r="B5" s="9">
        <v>594982</v>
      </c>
      <c r="C5" s="3" t="s">
        <v>12</v>
      </c>
      <c r="D5" s="2">
        <v>3</v>
      </c>
      <c r="E5" s="2"/>
      <c r="F5" s="2" t="s">
        <v>2</v>
      </c>
      <c r="G5" s="2" t="s">
        <v>3</v>
      </c>
      <c r="H5" s="2" t="s">
        <v>4</v>
      </c>
      <c r="I5" s="2" t="s">
        <v>13</v>
      </c>
      <c r="J5" s="2" t="s">
        <v>14</v>
      </c>
      <c r="K5" s="1" t="str">
        <f t="shared" si="0"/>
        <v>7,8,9</v>
      </c>
      <c r="L5" s="1" t="str">
        <f t="shared" si="1"/>
        <v>수</v>
      </c>
    </row>
    <row r="6" spans="1:12" ht="30" customHeight="1" x14ac:dyDescent="0.3">
      <c r="A6" s="2" t="s">
        <v>0</v>
      </c>
      <c r="B6" s="9">
        <v>595347</v>
      </c>
      <c r="C6" s="3" t="s">
        <v>15</v>
      </c>
      <c r="D6" s="2">
        <v>3</v>
      </c>
      <c r="E6" s="2"/>
      <c r="F6" s="2" t="s">
        <v>2</v>
      </c>
      <c r="G6" s="2" t="s">
        <v>3</v>
      </c>
      <c r="H6" s="2" t="s">
        <v>4</v>
      </c>
      <c r="I6" s="2" t="s">
        <v>16</v>
      </c>
      <c r="J6" s="2" t="s">
        <v>17</v>
      </c>
      <c r="K6" s="1" t="str">
        <f t="shared" si="0"/>
        <v>7,8,9</v>
      </c>
      <c r="L6" s="1" t="str">
        <f t="shared" si="1"/>
        <v>수</v>
      </c>
    </row>
    <row r="7" spans="1:12" ht="30" customHeight="1" x14ac:dyDescent="0.3">
      <c r="A7" s="2" t="s">
        <v>0</v>
      </c>
      <c r="B7" s="9">
        <v>595712</v>
      </c>
      <c r="C7" s="3" t="s">
        <v>18</v>
      </c>
      <c r="D7" s="2">
        <v>3</v>
      </c>
      <c r="E7" s="2"/>
      <c r="F7" s="2" t="s">
        <v>2</v>
      </c>
      <c r="G7" s="2" t="s">
        <v>3</v>
      </c>
      <c r="H7" s="2" t="s">
        <v>4</v>
      </c>
      <c r="I7" s="2" t="s">
        <v>19</v>
      </c>
      <c r="J7" s="2" t="s">
        <v>20</v>
      </c>
      <c r="K7" s="1" t="str">
        <f t="shared" si="0"/>
        <v>7,8,9</v>
      </c>
      <c r="L7" s="1" t="str">
        <f t="shared" si="1"/>
        <v>수</v>
      </c>
    </row>
    <row r="8" spans="1:12" ht="30" customHeight="1" x14ac:dyDescent="0.3">
      <c r="A8" s="2" t="s">
        <v>0</v>
      </c>
      <c r="B8" s="9">
        <v>596077</v>
      </c>
      <c r="C8" s="3" t="s">
        <v>21</v>
      </c>
      <c r="D8" s="2">
        <v>3</v>
      </c>
      <c r="E8" s="2"/>
      <c r="F8" s="2" t="s">
        <v>2</v>
      </c>
      <c r="G8" s="2" t="s">
        <v>3</v>
      </c>
      <c r="H8" s="2" t="s">
        <v>4</v>
      </c>
      <c r="I8" s="2" t="s">
        <v>22</v>
      </c>
      <c r="J8" s="2" t="s">
        <v>23</v>
      </c>
      <c r="K8" s="1" t="str">
        <f t="shared" si="0"/>
        <v>7,8,9</v>
      </c>
      <c r="L8" s="1" t="str">
        <f t="shared" si="1"/>
        <v>수</v>
      </c>
    </row>
    <row r="9" spans="1:12" ht="30" customHeight="1" x14ac:dyDescent="0.3">
      <c r="A9" s="2" t="s">
        <v>0</v>
      </c>
      <c r="B9" s="9">
        <v>596443</v>
      </c>
      <c r="C9" s="3" t="s">
        <v>24</v>
      </c>
      <c r="D9" s="2">
        <v>3</v>
      </c>
      <c r="E9" s="2"/>
      <c r="F9" s="2" t="s">
        <v>2</v>
      </c>
      <c r="G9" s="2" t="s">
        <v>3</v>
      </c>
      <c r="H9" s="2" t="s">
        <v>4</v>
      </c>
      <c r="I9" s="2" t="s">
        <v>25</v>
      </c>
      <c r="J9" s="2" t="s">
        <v>26</v>
      </c>
      <c r="K9" s="1" t="str">
        <f t="shared" si="0"/>
        <v>7,8,9</v>
      </c>
      <c r="L9" s="1" t="str">
        <f t="shared" si="1"/>
        <v>수</v>
      </c>
    </row>
    <row r="10" spans="1:12" ht="30" customHeight="1" x14ac:dyDescent="0.3">
      <c r="A10" s="2" t="s">
        <v>0</v>
      </c>
      <c r="B10" s="9">
        <v>596474</v>
      </c>
      <c r="C10" s="3" t="s">
        <v>24</v>
      </c>
      <c r="D10" s="2">
        <v>3</v>
      </c>
      <c r="E10" s="2"/>
      <c r="F10" s="2" t="s">
        <v>2</v>
      </c>
      <c r="G10" s="2" t="s">
        <v>3</v>
      </c>
      <c r="H10" s="2" t="s">
        <v>4</v>
      </c>
      <c r="I10" s="2"/>
      <c r="J10" s="2" t="s">
        <v>27</v>
      </c>
      <c r="K10" s="1" t="str">
        <f t="shared" si="0"/>
        <v>7,8,9</v>
      </c>
      <c r="L10" s="1" t="str">
        <f t="shared" si="1"/>
        <v>수</v>
      </c>
    </row>
    <row r="11" spans="1:12" ht="30" customHeight="1" x14ac:dyDescent="0.3">
      <c r="A11" s="2" t="s">
        <v>0</v>
      </c>
      <c r="B11" s="9">
        <v>758245</v>
      </c>
      <c r="C11" s="3" t="s">
        <v>28</v>
      </c>
      <c r="D11" s="2">
        <v>3</v>
      </c>
      <c r="E11" s="2"/>
      <c r="F11" s="2" t="s">
        <v>2</v>
      </c>
      <c r="G11" s="2" t="s">
        <v>3</v>
      </c>
      <c r="H11" s="2" t="s">
        <v>4</v>
      </c>
      <c r="I11" s="2" t="s">
        <v>29</v>
      </c>
      <c r="J11" s="2" t="s">
        <v>30</v>
      </c>
      <c r="K11" s="1" t="str">
        <f t="shared" si="0"/>
        <v>7,8,9</v>
      </c>
      <c r="L11" s="1" t="str">
        <f t="shared" si="1"/>
        <v>수</v>
      </c>
    </row>
    <row r="12" spans="1:12" ht="30" customHeight="1" x14ac:dyDescent="0.3">
      <c r="A12" s="8"/>
      <c r="B12" s="10"/>
      <c r="C12" s="8"/>
      <c r="D12" s="8"/>
      <c r="E12" s="8"/>
      <c r="F12" s="8"/>
      <c r="G12" s="8"/>
      <c r="H12" s="8"/>
      <c r="I12" s="8"/>
      <c r="J12" s="8"/>
      <c r="K12" s="1" t="s">
        <v>158</v>
      </c>
      <c r="L12" s="1" t="s">
        <v>158</v>
      </c>
    </row>
    <row r="13" spans="1:12" ht="30" customHeight="1" x14ac:dyDescent="0.3">
      <c r="A13" s="4"/>
      <c r="B13" s="11"/>
      <c r="C13" s="4"/>
      <c r="D13" s="4"/>
      <c r="E13" s="4"/>
      <c r="F13" s="4"/>
      <c r="G13" s="4"/>
      <c r="H13" s="4"/>
      <c r="I13" s="4"/>
      <c r="J13" s="4"/>
      <c r="K13" s="1" t="s">
        <v>158</v>
      </c>
      <c r="L13" s="1" t="s">
        <v>158</v>
      </c>
    </row>
    <row r="14" spans="1:12" ht="30" customHeight="1" x14ac:dyDescent="0.3">
      <c r="A14" s="2" t="s">
        <v>0</v>
      </c>
      <c r="B14" s="9">
        <v>584755</v>
      </c>
      <c r="C14" s="3" t="s">
        <v>31</v>
      </c>
      <c r="D14" s="2">
        <v>3</v>
      </c>
      <c r="E14" s="2"/>
      <c r="F14" s="2" t="s">
        <v>2</v>
      </c>
      <c r="G14" s="2" t="s">
        <v>3</v>
      </c>
      <c r="H14" s="2" t="s">
        <v>4</v>
      </c>
      <c r="I14" s="2" t="s">
        <v>32</v>
      </c>
      <c r="J14" s="2" t="s">
        <v>33</v>
      </c>
      <c r="K14" s="1" t="str">
        <f t="shared" si="0"/>
        <v>5,6,7</v>
      </c>
      <c r="L14" s="1" t="str">
        <f t="shared" si="1"/>
        <v>월</v>
      </c>
    </row>
    <row r="15" spans="1:12" ht="30" customHeight="1" x14ac:dyDescent="0.3">
      <c r="A15" s="2" t="s">
        <v>0</v>
      </c>
      <c r="B15" s="9">
        <v>588042</v>
      </c>
      <c r="C15" s="3" t="s">
        <v>34</v>
      </c>
      <c r="D15" s="2">
        <v>3</v>
      </c>
      <c r="E15" s="2"/>
      <c r="F15" s="2" t="s">
        <v>2</v>
      </c>
      <c r="G15" s="2" t="s">
        <v>3</v>
      </c>
      <c r="H15" s="2" t="s">
        <v>4</v>
      </c>
      <c r="I15" s="2" t="s">
        <v>35</v>
      </c>
      <c r="J15" s="2" t="s">
        <v>36</v>
      </c>
      <c r="K15" s="1" t="str">
        <f t="shared" si="0"/>
        <v>5,6,7</v>
      </c>
      <c r="L15" s="1" t="str">
        <f t="shared" si="1"/>
        <v>월</v>
      </c>
    </row>
    <row r="16" spans="1:12" ht="30" customHeight="1" x14ac:dyDescent="0.3">
      <c r="A16" s="2" t="s">
        <v>0</v>
      </c>
      <c r="B16" s="9">
        <v>597173</v>
      </c>
      <c r="C16" s="3" t="s">
        <v>37</v>
      </c>
      <c r="D16" s="2">
        <v>3</v>
      </c>
      <c r="E16" s="2"/>
      <c r="F16" s="2" t="s">
        <v>2</v>
      </c>
      <c r="G16" s="2" t="s">
        <v>3</v>
      </c>
      <c r="H16" s="2" t="s">
        <v>4</v>
      </c>
      <c r="I16" s="2" t="s">
        <v>38</v>
      </c>
      <c r="J16" s="2" t="s">
        <v>39</v>
      </c>
      <c r="K16" s="1" t="str">
        <f t="shared" si="0"/>
        <v>5,6,7</v>
      </c>
      <c r="L16" s="1" t="str">
        <f t="shared" si="1"/>
        <v>월</v>
      </c>
    </row>
    <row r="17" spans="1:12" ht="30" customHeight="1" x14ac:dyDescent="0.3">
      <c r="A17" s="2" t="s">
        <v>0</v>
      </c>
      <c r="B17" s="9">
        <v>597538</v>
      </c>
      <c r="C17" s="3" t="s">
        <v>40</v>
      </c>
      <c r="D17" s="2">
        <v>3</v>
      </c>
      <c r="E17" s="2"/>
      <c r="F17" s="2" t="s">
        <v>2</v>
      </c>
      <c r="G17" s="2" t="s">
        <v>3</v>
      </c>
      <c r="H17" s="2" t="s">
        <v>4</v>
      </c>
      <c r="I17" s="2"/>
      <c r="J17" s="2" t="s">
        <v>41</v>
      </c>
      <c r="K17" s="1" t="str">
        <f t="shared" si="0"/>
        <v>5,6,7</v>
      </c>
      <c r="L17" s="1" t="str">
        <f t="shared" si="1"/>
        <v>월</v>
      </c>
    </row>
    <row r="18" spans="1:12" ht="30" customHeight="1" x14ac:dyDescent="0.3">
      <c r="A18" s="2" t="s">
        <v>0</v>
      </c>
      <c r="B18" s="9">
        <v>598269</v>
      </c>
      <c r="C18" s="3" t="s">
        <v>42</v>
      </c>
      <c r="D18" s="2">
        <v>3</v>
      </c>
      <c r="E18" s="2"/>
      <c r="F18" s="2" t="s">
        <v>2</v>
      </c>
      <c r="G18" s="2" t="s">
        <v>3</v>
      </c>
      <c r="H18" s="2" t="s">
        <v>4</v>
      </c>
      <c r="I18" s="2" t="s">
        <v>43</v>
      </c>
      <c r="J18" s="2" t="s">
        <v>44</v>
      </c>
      <c r="K18" s="1" t="str">
        <f t="shared" si="0"/>
        <v>5,6,7</v>
      </c>
      <c r="L18" s="1" t="str">
        <f t="shared" si="1"/>
        <v>월</v>
      </c>
    </row>
    <row r="19" spans="1:12" ht="30" customHeight="1" x14ac:dyDescent="0.3">
      <c r="A19" s="2" t="s">
        <v>0</v>
      </c>
      <c r="B19" s="9">
        <v>642099</v>
      </c>
      <c r="C19" s="3" t="s">
        <v>45</v>
      </c>
      <c r="D19" s="2">
        <v>3</v>
      </c>
      <c r="E19" s="2"/>
      <c r="F19" s="2" t="s">
        <v>2</v>
      </c>
      <c r="G19" s="2" t="s">
        <v>3</v>
      </c>
      <c r="H19" s="2" t="s">
        <v>4</v>
      </c>
      <c r="I19" s="2"/>
      <c r="J19" s="2" t="s">
        <v>46</v>
      </c>
      <c r="K19" s="1" t="str">
        <f t="shared" si="0"/>
        <v>5,6,7</v>
      </c>
      <c r="L19" s="1" t="str">
        <f t="shared" si="1"/>
        <v>월</v>
      </c>
    </row>
    <row r="20" spans="1:12" ht="30" customHeight="1" x14ac:dyDescent="0.3">
      <c r="A20" s="2" t="s">
        <v>0</v>
      </c>
      <c r="B20" s="9">
        <v>642464</v>
      </c>
      <c r="C20" s="3" t="s">
        <v>47</v>
      </c>
      <c r="D20" s="2">
        <v>3</v>
      </c>
      <c r="E20" s="2"/>
      <c r="F20" s="2" t="s">
        <v>2</v>
      </c>
      <c r="G20" s="2" t="s">
        <v>3</v>
      </c>
      <c r="H20" s="2" t="s">
        <v>4</v>
      </c>
      <c r="I20" s="2"/>
      <c r="J20" s="2" t="s">
        <v>48</v>
      </c>
      <c r="K20" s="1" t="str">
        <f t="shared" si="0"/>
        <v>5,6,7</v>
      </c>
      <c r="L20" s="1" t="str">
        <f t="shared" si="1"/>
        <v>월</v>
      </c>
    </row>
    <row r="21" spans="1:12" ht="30" customHeight="1" x14ac:dyDescent="0.3">
      <c r="A21" s="2" t="s">
        <v>0</v>
      </c>
      <c r="B21" s="9">
        <v>642829</v>
      </c>
      <c r="C21" s="3" t="s">
        <v>49</v>
      </c>
      <c r="D21" s="2">
        <v>3</v>
      </c>
      <c r="E21" s="2"/>
      <c r="F21" s="2" t="s">
        <v>2</v>
      </c>
      <c r="G21" s="2" t="s">
        <v>3</v>
      </c>
      <c r="H21" s="2" t="s">
        <v>4</v>
      </c>
      <c r="I21" s="2" t="s">
        <v>50</v>
      </c>
      <c r="J21" s="2" t="s">
        <v>51</v>
      </c>
      <c r="K21" s="1" t="str">
        <f t="shared" si="0"/>
        <v>5,6,7</v>
      </c>
      <c r="L21" s="1" t="str">
        <f t="shared" si="1"/>
        <v>월</v>
      </c>
    </row>
    <row r="22" spans="1:12" ht="30" customHeight="1" x14ac:dyDescent="0.3">
      <c r="A22" s="2" t="s">
        <v>0</v>
      </c>
      <c r="B22" s="9">
        <v>643195</v>
      </c>
      <c r="C22" s="3" t="s">
        <v>52</v>
      </c>
      <c r="D22" s="2">
        <v>3</v>
      </c>
      <c r="E22" s="2"/>
      <c r="F22" s="2" t="s">
        <v>2</v>
      </c>
      <c r="G22" s="2" t="s">
        <v>3</v>
      </c>
      <c r="H22" s="2" t="s">
        <v>4</v>
      </c>
      <c r="I22" s="2" t="s">
        <v>53</v>
      </c>
      <c r="J22" s="2" t="s">
        <v>54</v>
      </c>
      <c r="K22" s="1" t="str">
        <f t="shared" si="0"/>
        <v>5,6,7</v>
      </c>
      <c r="L22" s="1" t="str">
        <f t="shared" si="1"/>
        <v>월</v>
      </c>
    </row>
    <row r="23" spans="1:12" ht="30" customHeight="1" x14ac:dyDescent="0.3">
      <c r="A23" s="8"/>
      <c r="B23" s="10"/>
      <c r="C23" s="8"/>
      <c r="D23" s="8"/>
      <c r="E23" s="8"/>
      <c r="F23" s="8"/>
      <c r="G23" s="8"/>
      <c r="H23" s="8"/>
      <c r="I23" s="8"/>
      <c r="J23" s="8"/>
      <c r="K23" s="1" t="s">
        <v>158</v>
      </c>
      <c r="L23" s="1" t="s">
        <v>158</v>
      </c>
    </row>
    <row r="24" spans="1:12" ht="30" customHeight="1" x14ac:dyDescent="0.3">
      <c r="A24" s="4"/>
      <c r="B24" s="11"/>
      <c r="C24" s="4"/>
      <c r="D24" s="4"/>
      <c r="E24" s="4"/>
      <c r="F24" s="4"/>
      <c r="G24" s="4"/>
      <c r="H24" s="4"/>
      <c r="I24" s="4"/>
      <c r="J24" s="4"/>
      <c r="K24" s="1" t="s">
        <v>158</v>
      </c>
      <c r="L24" s="1" t="s">
        <v>158</v>
      </c>
    </row>
    <row r="25" spans="1:12" ht="30" customHeight="1" x14ac:dyDescent="0.3">
      <c r="A25" s="2" t="s">
        <v>0</v>
      </c>
      <c r="B25" s="9">
        <v>583295</v>
      </c>
      <c r="C25" s="3" t="s">
        <v>55</v>
      </c>
      <c r="D25" s="2">
        <v>3</v>
      </c>
      <c r="E25" s="2"/>
      <c r="F25" s="2" t="s">
        <v>2</v>
      </c>
      <c r="G25" s="2" t="s">
        <v>3</v>
      </c>
      <c r="H25" s="2" t="s">
        <v>4</v>
      </c>
      <c r="I25" s="2" t="s">
        <v>7</v>
      </c>
      <c r="J25" s="2" t="s">
        <v>56</v>
      </c>
      <c r="K25" s="1" t="str">
        <f t="shared" si="0"/>
        <v>2,3,4</v>
      </c>
      <c r="L25" s="1" t="str">
        <f t="shared" si="1"/>
        <v>월</v>
      </c>
    </row>
    <row r="26" spans="1:12" ht="30" customHeight="1" x14ac:dyDescent="0.3">
      <c r="A26" s="2" t="s">
        <v>0</v>
      </c>
      <c r="B26" s="9">
        <v>591694</v>
      </c>
      <c r="C26" s="3" t="s">
        <v>57</v>
      </c>
      <c r="D26" s="2">
        <v>3</v>
      </c>
      <c r="E26" s="2"/>
      <c r="F26" s="2" t="s">
        <v>2</v>
      </c>
      <c r="G26" s="2" t="s">
        <v>3</v>
      </c>
      <c r="H26" s="2" t="s">
        <v>4</v>
      </c>
      <c r="I26" s="2" t="s">
        <v>58</v>
      </c>
      <c r="J26" s="2" t="s">
        <v>59</v>
      </c>
      <c r="K26" s="1" t="str">
        <f t="shared" si="0"/>
        <v>2,3,4</v>
      </c>
      <c r="L26" s="1" t="str">
        <f t="shared" si="1"/>
        <v>월</v>
      </c>
    </row>
    <row r="27" spans="1:12" ht="30" customHeight="1" x14ac:dyDescent="0.3">
      <c r="A27" s="2" t="s">
        <v>0</v>
      </c>
      <c r="B27" s="9">
        <v>599365</v>
      </c>
      <c r="C27" s="3" t="s">
        <v>60</v>
      </c>
      <c r="D27" s="2">
        <v>3</v>
      </c>
      <c r="E27" s="2"/>
      <c r="F27" s="2" t="s">
        <v>2</v>
      </c>
      <c r="G27" s="2" t="s">
        <v>3</v>
      </c>
      <c r="H27" s="2" t="s">
        <v>4</v>
      </c>
      <c r="I27" s="2" t="s">
        <v>61</v>
      </c>
      <c r="J27" s="2" t="s">
        <v>62</v>
      </c>
      <c r="K27" s="1" t="str">
        <f t="shared" si="0"/>
        <v>2,3,4</v>
      </c>
      <c r="L27" s="1" t="str">
        <f t="shared" si="1"/>
        <v>월</v>
      </c>
    </row>
    <row r="28" spans="1:12" ht="30" customHeight="1" x14ac:dyDescent="0.3">
      <c r="A28" s="2" t="s">
        <v>0</v>
      </c>
      <c r="B28" s="9">
        <v>599730</v>
      </c>
      <c r="C28" s="3" t="s">
        <v>63</v>
      </c>
      <c r="D28" s="2">
        <v>3</v>
      </c>
      <c r="E28" s="2"/>
      <c r="F28" s="2" t="s">
        <v>2</v>
      </c>
      <c r="G28" s="2" t="s">
        <v>3</v>
      </c>
      <c r="H28" s="2" t="s">
        <v>4</v>
      </c>
      <c r="I28" s="2" t="s">
        <v>64</v>
      </c>
      <c r="J28" s="2" t="s">
        <v>65</v>
      </c>
      <c r="K28" s="1" t="str">
        <f t="shared" si="0"/>
        <v>2,3,4</v>
      </c>
      <c r="L28" s="1" t="str">
        <f t="shared" si="1"/>
        <v>월</v>
      </c>
    </row>
    <row r="29" spans="1:12" ht="30" customHeight="1" x14ac:dyDescent="0.3">
      <c r="A29" s="2" t="s">
        <v>0</v>
      </c>
      <c r="B29" s="9">
        <v>607035</v>
      </c>
      <c r="C29" s="3" t="s">
        <v>66</v>
      </c>
      <c r="D29" s="2">
        <v>3</v>
      </c>
      <c r="E29" s="2"/>
      <c r="F29" s="2" t="s">
        <v>2</v>
      </c>
      <c r="G29" s="2" t="s">
        <v>3</v>
      </c>
      <c r="H29" s="2" t="s">
        <v>4</v>
      </c>
      <c r="I29" s="2" t="s">
        <v>5</v>
      </c>
      <c r="J29" s="2" t="s">
        <v>67</v>
      </c>
      <c r="K29" s="1" t="str">
        <f t="shared" si="0"/>
        <v>2,3,4</v>
      </c>
      <c r="L29" s="1" t="str">
        <f t="shared" si="1"/>
        <v>월</v>
      </c>
    </row>
    <row r="30" spans="1:12" ht="30" customHeight="1" x14ac:dyDescent="0.3">
      <c r="A30" s="2" t="s">
        <v>0</v>
      </c>
      <c r="B30" s="9">
        <v>643925</v>
      </c>
      <c r="C30" s="3" t="s">
        <v>68</v>
      </c>
      <c r="D30" s="2">
        <v>3</v>
      </c>
      <c r="E30" s="2"/>
      <c r="F30" s="2" t="s">
        <v>2</v>
      </c>
      <c r="G30" s="2" t="s">
        <v>3</v>
      </c>
      <c r="H30" s="2" t="s">
        <v>4</v>
      </c>
      <c r="I30" s="2" t="s">
        <v>35</v>
      </c>
      <c r="J30" s="2" t="s">
        <v>69</v>
      </c>
      <c r="K30" s="1" t="str">
        <f t="shared" si="0"/>
        <v>2,3,4</v>
      </c>
      <c r="L30" s="1" t="str">
        <f t="shared" si="1"/>
        <v>월</v>
      </c>
    </row>
    <row r="31" spans="1:12" ht="30" customHeight="1" x14ac:dyDescent="0.3">
      <c r="A31" s="2" t="s">
        <v>0</v>
      </c>
      <c r="B31" s="9">
        <v>644656</v>
      </c>
      <c r="C31" s="3" t="s">
        <v>70</v>
      </c>
      <c r="D31" s="2">
        <v>3</v>
      </c>
      <c r="E31" s="2"/>
      <c r="F31" s="2" t="s">
        <v>2</v>
      </c>
      <c r="G31" s="2" t="s">
        <v>3</v>
      </c>
      <c r="H31" s="2" t="s">
        <v>4</v>
      </c>
      <c r="I31" s="2" t="s">
        <v>71</v>
      </c>
      <c r="J31" s="2" t="s">
        <v>72</v>
      </c>
      <c r="K31" s="1" t="str">
        <f t="shared" si="0"/>
        <v>2,3,4</v>
      </c>
      <c r="L31" s="1" t="str">
        <f t="shared" si="1"/>
        <v>월</v>
      </c>
    </row>
    <row r="32" spans="1:12" ht="30" customHeight="1" x14ac:dyDescent="0.3">
      <c r="A32" s="2" t="s">
        <v>0</v>
      </c>
      <c r="B32" s="9">
        <v>758611</v>
      </c>
      <c r="C32" s="3" t="s">
        <v>73</v>
      </c>
      <c r="D32" s="2">
        <v>3</v>
      </c>
      <c r="E32" s="2"/>
      <c r="F32" s="2" t="s">
        <v>2</v>
      </c>
      <c r="G32" s="2" t="s">
        <v>3</v>
      </c>
      <c r="H32" s="2" t="s">
        <v>4</v>
      </c>
      <c r="I32" s="2"/>
      <c r="J32" s="2" t="s">
        <v>74</v>
      </c>
      <c r="K32" s="1" t="str">
        <f t="shared" si="0"/>
        <v>2,3,4</v>
      </c>
      <c r="L32" s="1" t="str">
        <f t="shared" si="1"/>
        <v>월</v>
      </c>
    </row>
    <row r="33" spans="1:12" ht="30" customHeight="1" x14ac:dyDescent="0.3">
      <c r="A33" s="2" t="s">
        <v>0</v>
      </c>
      <c r="B33" s="9">
        <v>758976</v>
      </c>
      <c r="C33" s="3" t="s">
        <v>75</v>
      </c>
      <c r="D33" s="2">
        <v>3</v>
      </c>
      <c r="E33" s="2"/>
      <c r="F33" s="2" t="s">
        <v>2</v>
      </c>
      <c r="G33" s="2" t="s">
        <v>3</v>
      </c>
      <c r="H33" s="2" t="s">
        <v>4</v>
      </c>
      <c r="I33" s="2"/>
      <c r="J33" s="2" t="s">
        <v>76</v>
      </c>
      <c r="K33" s="1" t="str">
        <f t="shared" si="0"/>
        <v>2,3,4</v>
      </c>
      <c r="L33" s="1" t="str">
        <f t="shared" si="1"/>
        <v>월</v>
      </c>
    </row>
    <row r="34" spans="1:12" ht="30" customHeight="1" x14ac:dyDescent="0.3">
      <c r="A34" s="8"/>
      <c r="B34" s="10"/>
      <c r="C34" s="8"/>
      <c r="D34" s="8"/>
      <c r="E34" s="8"/>
      <c r="F34" s="8"/>
      <c r="G34" s="8"/>
      <c r="H34" s="8"/>
      <c r="I34" s="8"/>
      <c r="J34" s="8"/>
      <c r="K34" s="1" t="s">
        <v>158</v>
      </c>
      <c r="L34" s="1" t="s">
        <v>158</v>
      </c>
    </row>
    <row r="35" spans="1:12" ht="30" customHeight="1" x14ac:dyDescent="0.3">
      <c r="A35" s="4"/>
      <c r="B35" s="11"/>
      <c r="C35" s="4"/>
      <c r="D35" s="4"/>
      <c r="E35" s="4"/>
      <c r="F35" s="4"/>
      <c r="G35" s="4"/>
      <c r="H35" s="4"/>
      <c r="I35" s="4"/>
      <c r="J35" s="4"/>
      <c r="K35" s="1" t="s">
        <v>158</v>
      </c>
      <c r="L35" s="1" t="s">
        <v>158</v>
      </c>
    </row>
    <row r="36" spans="1:12" ht="30" customHeight="1" x14ac:dyDescent="0.3">
      <c r="A36" s="2" t="s">
        <v>0</v>
      </c>
      <c r="B36" s="9">
        <v>591329</v>
      </c>
      <c r="C36" s="3" t="s">
        <v>77</v>
      </c>
      <c r="D36" s="2">
        <v>3</v>
      </c>
      <c r="E36" s="2"/>
      <c r="F36" s="2" t="s">
        <v>2</v>
      </c>
      <c r="G36" s="2" t="s">
        <v>3</v>
      </c>
      <c r="H36" s="2" t="s">
        <v>4</v>
      </c>
      <c r="I36" s="2"/>
      <c r="J36" s="2" t="s">
        <v>78</v>
      </c>
      <c r="K36" s="1" t="str">
        <f t="shared" si="0"/>
        <v>2,3,4</v>
      </c>
      <c r="L36" s="1" t="str">
        <f t="shared" si="1"/>
        <v>월</v>
      </c>
    </row>
    <row r="37" spans="1:12" ht="30" customHeight="1" x14ac:dyDescent="0.3">
      <c r="A37" s="2" t="s">
        <v>0</v>
      </c>
      <c r="B37" s="9">
        <v>621280</v>
      </c>
      <c r="C37" s="3" t="s">
        <v>79</v>
      </c>
      <c r="D37" s="2">
        <v>3</v>
      </c>
      <c r="E37" s="2"/>
      <c r="F37" s="2" t="s">
        <v>2</v>
      </c>
      <c r="G37" s="2" t="s">
        <v>3</v>
      </c>
      <c r="H37" s="2" t="s">
        <v>4</v>
      </c>
      <c r="I37" s="2" t="s">
        <v>80</v>
      </c>
      <c r="J37" s="2" t="s">
        <v>81</v>
      </c>
      <c r="K37" s="1" t="str">
        <f t="shared" si="0"/>
        <v>2,3,4</v>
      </c>
      <c r="L37" s="1" t="str">
        <f t="shared" si="1"/>
        <v>월</v>
      </c>
    </row>
    <row r="38" spans="1:12" ht="30" customHeight="1" x14ac:dyDescent="0.3">
      <c r="A38" s="2" t="s">
        <v>0</v>
      </c>
      <c r="B38" s="9">
        <v>645021</v>
      </c>
      <c r="C38" s="3" t="s">
        <v>82</v>
      </c>
      <c r="D38" s="2">
        <v>3</v>
      </c>
      <c r="E38" s="2"/>
      <c r="F38" s="2" t="s">
        <v>2</v>
      </c>
      <c r="G38" s="2" t="s">
        <v>3</v>
      </c>
      <c r="H38" s="2" t="s">
        <v>4</v>
      </c>
      <c r="I38" s="2" t="s">
        <v>83</v>
      </c>
      <c r="J38" s="2" t="s">
        <v>84</v>
      </c>
      <c r="K38" s="1" t="str">
        <f t="shared" si="0"/>
        <v>2,3,4</v>
      </c>
      <c r="L38" s="1" t="str">
        <f t="shared" si="1"/>
        <v>월</v>
      </c>
    </row>
    <row r="39" spans="1:12" ht="30" customHeight="1" x14ac:dyDescent="0.3">
      <c r="A39" s="2" t="s">
        <v>0</v>
      </c>
      <c r="B39" s="9">
        <v>645386</v>
      </c>
      <c r="C39" s="3" t="s">
        <v>85</v>
      </c>
      <c r="D39" s="2">
        <v>3</v>
      </c>
      <c r="E39" s="2"/>
      <c r="F39" s="2" t="s">
        <v>2</v>
      </c>
      <c r="G39" s="2" t="s">
        <v>3</v>
      </c>
      <c r="H39" s="2" t="s">
        <v>4</v>
      </c>
      <c r="I39" s="2" t="s">
        <v>86</v>
      </c>
      <c r="J39" s="2" t="s">
        <v>87</v>
      </c>
      <c r="K39" s="1" t="str">
        <f t="shared" si="0"/>
        <v>2,3,4</v>
      </c>
      <c r="L39" s="1" t="str">
        <f t="shared" si="1"/>
        <v>월</v>
      </c>
    </row>
    <row r="40" spans="1:12" ht="30" customHeight="1" x14ac:dyDescent="0.3">
      <c r="A40" s="2" t="s">
        <v>0</v>
      </c>
      <c r="B40" s="9">
        <v>680814</v>
      </c>
      <c r="C40" s="3" t="s">
        <v>88</v>
      </c>
      <c r="D40" s="2">
        <v>3</v>
      </c>
      <c r="E40" s="2"/>
      <c r="F40" s="2" t="s">
        <v>2</v>
      </c>
      <c r="G40" s="2" t="s">
        <v>3</v>
      </c>
      <c r="H40" s="2" t="s">
        <v>4</v>
      </c>
      <c r="I40" s="2" t="s">
        <v>89</v>
      </c>
      <c r="J40" s="2" t="s">
        <v>90</v>
      </c>
      <c r="K40" s="1" t="str">
        <f t="shared" si="0"/>
        <v>2,3,4</v>
      </c>
      <c r="L40" s="1" t="str">
        <f t="shared" si="1"/>
        <v>월</v>
      </c>
    </row>
    <row r="41" spans="1:12" ht="30" customHeight="1" x14ac:dyDescent="0.3">
      <c r="A41" s="2" t="s">
        <v>0</v>
      </c>
      <c r="B41" s="9">
        <v>759341</v>
      </c>
      <c r="C41" s="3" t="s">
        <v>91</v>
      </c>
      <c r="D41" s="2">
        <v>3</v>
      </c>
      <c r="E41" s="2"/>
      <c r="F41" s="2" t="s">
        <v>2</v>
      </c>
      <c r="G41" s="2" t="s">
        <v>3</v>
      </c>
      <c r="H41" s="2" t="s">
        <v>4</v>
      </c>
      <c r="I41" s="2"/>
      <c r="J41" s="2" t="s">
        <v>92</v>
      </c>
      <c r="K41" s="1" t="str">
        <f t="shared" si="0"/>
        <v>2,3,4</v>
      </c>
      <c r="L41" s="1" t="str">
        <f t="shared" si="1"/>
        <v>월</v>
      </c>
    </row>
    <row r="42" spans="1:12" ht="30" customHeight="1" x14ac:dyDescent="0.3">
      <c r="A42" s="2" t="s">
        <v>0</v>
      </c>
      <c r="B42" s="9">
        <v>759706</v>
      </c>
      <c r="C42" s="3" t="s">
        <v>93</v>
      </c>
      <c r="D42" s="2">
        <v>3</v>
      </c>
      <c r="E42" s="2"/>
      <c r="F42" s="2" t="s">
        <v>2</v>
      </c>
      <c r="G42" s="2" t="s">
        <v>3</v>
      </c>
      <c r="H42" s="2" t="s">
        <v>4</v>
      </c>
      <c r="I42" s="2"/>
      <c r="J42" s="2" t="s">
        <v>94</v>
      </c>
      <c r="K42" s="1" t="str">
        <f t="shared" si="0"/>
        <v>2,3,4</v>
      </c>
      <c r="L42" s="1" t="str">
        <f t="shared" si="1"/>
        <v>월</v>
      </c>
    </row>
    <row r="43" spans="1:12" ht="30" customHeight="1" x14ac:dyDescent="0.3">
      <c r="A43" s="2" t="s">
        <v>0</v>
      </c>
      <c r="B43" s="9">
        <v>760072</v>
      </c>
      <c r="C43" s="3" t="s">
        <v>95</v>
      </c>
      <c r="D43" s="2">
        <v>3</v>
      </c>
      <c r="E43" s="2"/>
      <c r="F43" s="2" t="s">
        <v>2</v>
      </c>
      <c r="G43" s="2" t="s">
        <v>3</v>
      </c>
      <c r="H43" s="2" t="s">
        <v>4</v>
      </c>
      <c r="I43" s="2"/>
      <c r="J43" s="2" t="s">
        <v>96</v>
      </c>
      <c r="K43" s="1" t="str">
        <f t="shared" si="0"/>
        <v>2,3,4</v>
      </c>
      <c r="L43" s="1" t="str">
        <f t="shared" si="1"/>
        <v>월</v>
      </c>
    </row>
    <row r="44" spans="1:12" ht="30" customHeight="1" x14ac:dyDescent="0.3">
      <c r="A44" s="2" t="s">
        <v>0</v>
      </c>
      <c r="B44" s="9">
        <v>760437</v>
      </c>
      <c r="C44" s="3" t="s">
        <v>97</v>
      </c>
      <c r="D44" s="2">
        <v>3</v>
      </c>
      <c r="E44" s="2"/>
      <c r="F44" s="2" t="s">
        <v>2</v>
      </c>
      <c r="G44" s="2" t="s">
        <v>3</v>
      </c>
      <c r="H44" s="2" t="s">
        <v>4</v>
      </c>
      <c r="I44" s="2"/>
      <c r="J44" s="2" t="s">
        <v>98</v>
      </c>
      <c r="K44" s="1" t="str">
        <f t="shared" si="0"/>
        <v>2,3,4</v>
      </c>
      <c r="L44" s="1" t="str">
        <f t="shared" si="1"/>
        <v>월</v>
      </c>
    </row>
    <row r="45" spans="1:12" ht="30" customHeight="1" x14ac:dyDescent="0.3">
      <c r="A45" s="8"/>
      <c r="B45" s="10"/>
      <c r="C45" s="8"/>
      <c r="D45" s="8"/>
      <c r="E45" s="8"/>
      <c r="F45" s="8"/>
      <c r="G45" s="8"/>
      <c r="H45" s="8"/>
      <c r="I45" s="8"/>
      <c r="J45" s="8"/>
      <c r="K45" s="1" t="s">
        <v>158</v>
      </c>
      <c r="L45" s="1" t="s">
        <v>158</v>
      </c>
    </row>
    <row r="46" spans="1:12" ht="30" customHeight="1" x14ac:dyDescent="0.3">
      <c r="A46" s="4"/>
      <c r="B46" s="11"/>
      <c r="C46" s="4"/>
      <c r="D46" s="4"/>
      <c r="E46" s="4"/>
      <c r="F46" s="4"/>
      <c r="G46" s="4"/>
      <c r="H46" s="4"/>
      <c r="I46" s="4"/>
      <c r="J46" s="4"/>
      <c r="K46" s="1" t="s">
        <v>158</v>
      </c>
      <c r="L46" s="1" t="s">
        <v>158</v>
      </c>
    </row>
    <row r="47" spans="1:12" ht="30" customHeight="1" x14ac:dyDescent="0.3">
      <c r="A47" s="2" t="s">
        <v>0</v>
      </c>
      <c r="B47" s="9">
        <v>583660</v>
      </c>
      <c r="C47" s="3" t="s">
        <v>99</v>
      </c>
      <c r="D47" s="2">
        <v>3</v>
      </c>
      <c r="E47" s="2"/>
      <c r="F47" s="2" t="s">
        <v>2</v>
      </c>
      <c r="G47" s="2" t="s">
        <v>3</v>
      </c>
      <c r="H47" s="2" t="s">
        <v>4</v>
      </c>
      <c r="I47" s="2" t="s">
        <v>100</v>
      </c>
      <c r="J47" s="2" t="s">
        <v>101</v>
      </c>
      <c r="K47" s="1" t="str">
        <f t="shared" si="0"/>
        <v>8,9,10</v>
      </c>
      <c r="L47" s="1" t="str">
        <f t="shared" si="1"/>
        <v>월</v>
      </c>
    </row>
    <row r="48" spans="1:12" ht="30" customHeight="1" x14ac:dyDescent="0.3">
      <c r="A48" s="2" t="s">
        <v>0</v>
      </c>
      <c r="B48" s="9">
        <v>590233</v>
      </c>
      <c r="C48" s="3" t="s">
        <v>102</v>
      </c>
      <c r="D48" s="2">
        <v>3</v>
      </c>
      <c r="E48" s="2"/>
      <c r="F48" s="2" t="s">
        <v>2</v>
      </c>
      <c r="G48" s="2" t="s">
        <v>3</v>
      </c>
      <c r="H48" s="2" t="s">
        <v>4</v>
      </c>
      <c r="I48" s="2" t="s">
        <v>103</v>
      </c>
      <c r="J48" s="2" t="s">
        <v>104</v>
      </c>
      <c r="K48" s="1" t="str">
        <f t="shared" si="0"/>
        <v>8,9,10</v>
      </c>
      <c r="L48" s="1" t="str">
        <f t="shared" si="1"/>
        <v>월</v>
      </c>
    </row>
    <row r="49" spans="1:12" ht="30" customHeight="1" x14ac:dyDescent="0.3">
      <c r="A49" s="2" t="s">
        <v>0</v>
      </c>
      <c r="B49" s="9">
        <v>600826</v>
      </c>
      <c r="C49" s="3" t="s">
        <v>105</v>
      </c>
      <c r="D49" s="2">
        <v>3</v>
      </c>
      <c r="E49" s="2"/>
      <c r="F49" s="2" t="s">
        <v>2</v>
      </c>
      <c r="G49" s="2" t="s">
        <v>3</v>
      </c>
      <c r="H49" s="2" t="s">
        <v>4</v>
      </c>
      <c r="I49" s="2"/>
      <c r="J49" s="2" t="s">
        <v>106</v>
      </c>
      <c r="K49" s="1" t="str">
        <f t="shared" si="0"/>
        <v>8,9,10</v>
      </c>
      <c r="L49" s="1" t="str">
        <f t="shared" si="1"/>
        <v>월</v>
      </c>
    </row>
    <row r="50" spans="1:12" ht="30" customHeight="1" x14ac:dyDescent="0.3">
      <c r="A50" s="2" t="s">
        <v>0</v>
      </c>
      <c r="B50" s="9">
        <v>601191</v>
      </c>
      <c r="C50" s="3" t="s">
        <v>107</v>
      </c>
      <c r="D50" s="2">
        <v>3</v>
      </c>
      <c r="E50" s="2"/>
      <c r="F50" s="2" t="s">
        <v>2</v>
      </c>
      <c r="G50" s="2" t="s">
        <v>3</v>
      </c>
      <c r="H50" s="2" t="s">
        <v>4</v>
      </c>
      <c r="I50" s="2" t="s">
        <v>108</v>
      </c>
      <c r="J50" s="2" t="s">
        <v>109</v>
      </c>
      <c r="K50" s="1" t="str">
        <f t="shared" si="0"/>
        <v>8,9,10</v>
      </c>
      <c r="L50" s="1" t="str">
        <f t="shared" si="1"/>
        <v>월</v>
      </c>
    </row>
    <row r="51" spans="1:12" ht="30" customHeight="1" x14ac:dyDescent="0.3">
      <c r="A51" s="2" t="s">
        <v>0</v>
      </c>
      <c r="B51" s="9">
        <v>601556</v>
      </c>
      <c r="C51" s="3" t="s">
        <v>110</v>
      </c>
      <c r="D51" s="2">
        <v>3</v>
      </c>
      <c r="E51" s="2"/>
      <c r="F51" s="2" t="s">
        <v>2</v>
      </c>
      <c r="G51" s="2" t="s">
        <v>3</v>
      </c>
      <c r="H51" s="2" t="s">
        <v>4</v>
      </c>
      <c r="I51" s="2" t="s">
        <v>111</v>
      </c>
      <c r="J51" s="2" t="s">
        <v>112</v>
      </c>
      <c r="K51" s="1" t="str">
        <f t="shared" si="0"/>
        <v>8,9,10</v>
      </c>
      <c r="L51" s="1" t="str">
        <f t="shared" si="1"/>
        <v>월</v>
      </c>
    </row>
    <row r="52" spans="1:12" ht="30" customHeight="1" x14ac:dyDescent="0.3">
      <c r="A52" s="2" t="s">
        <v>0</v>
      </c>
      <c r="B52" s="9">
        <v>601921</v>
      </c>
      <c r="C52" s="3" t="s">
        <v>113</v>
      </c>
      <c r="D52" s="2">
        <v>3</v>
      </c>
      <c r="E52" s="2"/>
      <c r="F52" s="2" t="s">
        <v>2</v>
      </c>
      <c r="G52" s="2" t="s">
        <v>3</v>
      </c>
      <c r="H52" s="2" t="s">
        <v>4</v>
      </c>
      <c r="I52" s="2" t="s">
        <v>114</v>
      </c>
      <c r="J52" s="2" t="s">
        <v>115</v>
      </c>
      <c r="K52" s="1" t="str">
        <f t="shared" si="0"/>
        <v>8,9,10</v>
      </c>
      <c r="L52" s="1" t="str">
        <f t="shared" si="1"/>
        <v>월</v>
      </c>
    </row>
    <row r="53" spans="1:12" ht="30" customHeight="1" x14ac:dyDescent="0.3">
      <c r="A53" s="2" t="s">
        <v>0</v>
      </c>
      <c r="B53" s="9">
        <v>602287</v>
      </c>
      <c r="C53" s="3" t="s">
        <v>116</v>
      </c>
      <c r="D53" s="2">
        <v>3</v>
      </c>
      <c r="E53" s="2"/>
      <c r="F53" s="2" t="s">
        <v>2</v>
      </c>
      <c r="G53" s="2" t="s">
        <v>3</v>
      </c>
      <c r="H53" s="2" t="s">
        <v>4</v>
      </c>
      <c r="I53" s="2" t="s">
        <v>117</v>
      </c>
      <c r="J53" s="2" t="s">
        <v>118</v>
      </c>
      <c r="K53" s="1" t="str">
        <f t="shared" si="0"/>
        <v>8,9,10</v>
      </c>
      <c r="L53" s="1" t="str">
        <f t="shared" si="1"/>
        <v>월</v>
      </c>
    </row>
    <row r="54" spans="1:12" ht="30" customHeight="1" x14ac:dyDescent="0.3">
      <c r="A54" s="2" t="s">
        <v>0</v>
      </c>
      <c r="B54" s="9">
        <v>645751</v>
      </c>
      <c r="C54" s="3" t="s">
        <v>119</v>
      </c>
      <c r="D54" s="2">
        <v>3</v>
      </c>
      <c r="E54" s="2"/>
      <c r="F54" s="2" t="s">
        <v>2</v>
      </c>
      <c r="G54" s="2" t="s">
        <v>3</v>
      </c>
      <c r="H54" s="2" t="s">
        <v>4</v>
      </c>
      <c r="I54" s="2" t="s">
        <v>120</v>
      </c>
      <c r="J54" s="2" t="s">
        <v>121</v>
      </c>
      <c r="K54" s="1" t="str">
        <f t="shared" si="0"/>
        <v>8,9,10</v>
      </c>
      <c r="L54" s="1" t="str">
        <f t="shared" si="1"/>
        <v>월</v>
      </c>
    </row>
    <row r="55" spans="1:12" ht="30" customHeight="1" x14ac:dyDescent="0.3">
      <c r="A55" s="2" t="s">
        <v>0</v>
      </c>
      <c r="B55" s="9">
        <v>646847</v>
      </c>
      <c r="C55" s="3" t="s">
        <v>122</v>
      </c>
      <c r="D55" s="2">
        <v>3</v>
      </c>
      <c r="E55" s="2"/>
      <c r="F55" s="2" t="s">
        <v>2</v>
      </c>
      <c r="G55" s="2" t="s">
        <v>3</v>
      </c>
      <c r="H55" s="2" t="s">
        <v>4</v>
      </c>
      <c r="I55" s="2" t="s">
        <v>43</v>
      </c>
      <c r="J55" s="2" t="s">
        <v>123</v>
      </c>
      <c r="K55" s="1" t="str">
        <f t="shared" si="0"/>
        <v>8,9,10</v>
      </c>
      <c r="L55" s="1" t="str">
        <f t="shared" si="1"/>
        <v>월</v>
      </c>
    </row>
    <row r="56" spans="1:12" ht="30" customHeight="1" x14ac:dyDescent="0.3">
      <c r="A56" s="2" t="s">
        <v>0</v>
      </c>
      <c r="B56" s="9">
        <v>646878</v>
      </c>
      <c r="C56" s="3" t="s">
        <v>122</v>
      </c>
      <c r="D56" s="2">
        <v>3</v>
      </c>
      <c r="E56" s="2"/>
      <c r="F56" s="2" t="s">
        <v>2</v>
      </c>
      <c r="G56" s="2" t="s">
        <v>3</v>
      </c>
      <c r="H56" s="2" t="s">
        <v>4</v>
      </c>
      <c r="I56" s="2" t="s">
        <v>124</v>
      </c>
      <c r="J56" s="2" t="s">
        <v>125</v>
      </c>
      <c r="K56" s="1" t="str">
        <f t="shared" si="0"/>
        <v>8,9,10</v>
      </c>
      <c r="L56" s="1" t="str">
        <f t="shared" si="1"/>
        <v>월</v>
      </c>
    </row>
    <row r="57" spans="1:12" ht="30" customHeight="1" x14ac:dyDescent="0.3">
      <c r="A57" s="2" t="s">
        <v>0</v>
      </c>
      <c r="B57" s="9">
        <v>647212</v>
      </c>
      <c r="C57" s="3" t="s">
        <v>126</v>
      </c>
      <c r="D57" s="2">
        <v>3</v>
      </c>
      <c r="E57" s="2"/>
      <c r="F57" s="2" t="s">
        <v>2</v>
      </c>
      <c r="G57" s="2" t="s">
        <v>3</v>
      </c>
      <c r="H57" s="2" t="s">
        <v>4</v>
      </c>
      <c r="I57" s="2"/>
      <c r="J57" s="2" t="s">
        <v>127</v>
      </c>
      <c r="K57" s="1" t="str">
        <f t="shared" si="0"/>
        <v>8,9,10</v>
      </c>
      <c r="L57" s="1" t="str">
        <f t="shared" si="1"/>
        <v>월</v>
      </c>
    </row>
    <row r="58" spans="1:12" ht="30" customHeight="1" x14ac:dyDescent="0.3">
      <c r="A58" s="8"/>
      <c r="B58" s="10"/>
      <c r="C58" s="8"/>
      <c r="D58" s="8"/>
      <c r="E58" s="8"/>
      <c r="F58" s="8"/>
      <c r="G58" s="8"/>
      <c r="H58" s="8"/>
      <c r="I58" s="8"/>
      <c r="J58" s="8"/>
      <c r="K58" s="1" t="s">
        <v>158</v>
      </c>
      <c r="L58" s="1" t="s">
        <v>158</v>
      </c>
    </row>
    <row r="59" spans="1:12" ht="30" customHeight="1" x14ac:dyDescent="0.3">
      <c r="A59" s="4"/>
      <c r="B59" s="11"/>
      <c r="C59" s="4"/>
      <c r="D59" s="4"/>
      <c r="E59" s="4"/>
      <c r="F59" s="4"/>
      <c r="G59" s="4"/>
      <c r="H59" s="4"/>
      <c r="I59" s="4"/>
      <c r="J59" s="4"/>
      <c r="K59" s="1" t="s">
        <v>158</v>
      </c>
      <c r="L59" s="1" t="s">
        <v>158</v>
      </c>
    </row>
    <row r="60" spans="1:12" ht="30" customHeight="1" x14ac:dyDescent="0.3">
      <c r="A60" s="2" t="s">
        <v>0</v>
      </c>
      <c r="B60" s="9">
        <v>586216</v>
      </c>
      <c r="C60" s="3" t="s">
        <v>128</v>
      </c>
      <c r="D60" s="2">
        <v>3</v>
      </c>
      <c r="E60" s="2"/>
      <c r="F60" s="2" t="s">
        <v>2</v>
      </c>
      <c r="G60" s="2" t="s">
        <v>3</v>
      </c>
      <c r="H60" s="2" t="s">
        <v>4</v>
      </c>
      <c r="I60" s="2" t="s">
        <v>83</v>
      </c>
      <c r="J60" s="2" t="s">
        <v>129</v>
      </c>
      <c r="K60" s="1" t="str">
        <f t="shared" si="0"/>
        <v>5,6,7</v>
      </c>
      <c r="L60" s="1" t="str">
        <f t="shared" si="1"/>
        <v>월</v>
      </c>
    </row>
    <row r="61" spans="1:12" ht="30" customHeight="1" x14ac:dyDescent="0.3">
      <c r="A61" s="2" t="s">
        <v>0</v>
      </c>
      <c r="B61" s="9">
        <v>590599</v>
      </c>
      <c r="C61" s="3" t="s">
        <v>130</v>
      </c>
      <c r="D61" s="2">
        <v>3</v>
      </c>
      <c r="E61" s="2"/>
      <c r="F61" s="2" t="s">
        <v>2</v>
      </c>
      <c r="G61" s="2" t="s">
        <v>3</v>
      </c>
      <c r="H61" s="2" t="s">
        <v>4</v>
      </c>
      <c r="I61" s="2" t="s">
        <v>131</v>
      </c>
      <c r="J61" s="2" t="s">
        <v>132</v>
      </c>
      <c r="K61" s="1" t="str">
        <f t="shared" si="0"/>
        <v>5,6,7</v>
      </c>
      <c r="L61" s="1" t="str">
        <f t="shared" si="1"/>
        <v>월</v>
      </c>
    </row>
    <row r="62" spans="1:12" ht="30" customHeight="1" x14ac:dyDescent="0.3">
      <c r="A62" s="2" t="s">
        <v>0</v>
      </c>
      <c r="B62" s="9">
        <v>603382</v>
      </c>
      <c r="C62" s="3" t="s">
        <v>133</v>
      </c>
      <c r="D62" s="2">
        <v>3</v>
      </c>
      <c r="E62" s="2"/>
      <c r="F62" s="2" t="s">
        <v>2</v>
      </c>
      <c r="G62" s="2" t="s">
        <v>3</v>
      </c>
      <c r="H62" s="2" t="s">
        <v>4</v>
      </c>
      <c r="I62" s="2" t="s">
        <v>134</v>
      </c>
      <c r="J62" s="2" t="s">
        <v>135</v>
      </c>
      <c r="K62" s="1" t="str">
        <f t="shared" si="0"/>
        <v>5,6,7</v>
      </c>
      <c r="L62" s="1" t="str">
        <f t="shared" si="1"/>
        <v>월</v>
      </c>
    </row>
    <row r="63" spans="1:12" ht="30" customHeight="1" x14ac:dyDescent="0.3">
      <c r="A63" s="2" t="s">
        <v>0</v>
      </c>
      <c r="B63" s="9">
        <v>603748</v>
      </c>
      <c r="C63" s="3" t="s">
        <v>136</v>
      </c>
      <c r="D63" s="2">
        <v>3</v>
      </c>
      <c r="E63" s="2"/>
      <c r="F63" s="2" t="s">
        <v>2</v>
      </c>
      <c r="G63" s="2" t="s">
        <v>3</v>
      </c>
      <c r="H63" s="2" t="s">
        <v>4</v>
      </c>
      <c r="I63" s="2" t="s">
        <v>137</v>
      </c>
      <c r="J63" s="2" t="s">
        <v>138</v>
      </c>
      <c r="K63" s="1" t="str">
        <f t="shared" si="0"/>
        <v>5,6,7</v>
      </c>
      <c r="L63" s="1" t="str">
        <f t="shared" si="1"/>
        <v>월</v>
      </c>
    </row>
    <row r="64" spans="1:12" ht="30" customHeight="1" x14ac:dyDescent="0.3">
      <c r="A64" s="2" t="s">
        <v>0</v>
      </c>
      <c r="B64" s="9">
        <v>647943</v>
      </c>
      <c r="C64" s="3" t="s">
        <v>139</v>
      </c>
      <c r="D64" s="2">
        <v>3</v>
      </c>
      <c r="E64" s="2"/>
      <c r="F64" s="2" t="s">
        <v>2</v>
      </c>
      <c r="G64" s="2" t="s">
        <v>3</v>
      </c>
      <c r="H64" s="2" t="s">
        <v>4</v>
      </c>
      <c r="I64" s="2" t="s">
        <v>140</v>
      </c>
      <c r="J64" s="2" t="s">
        <v>141</v>
      </c>
      <c r="K64" s="1" t="str">
        <f t="shared" si="0"/>
        <v>5,6,7</v>
      </c>
      <c r="L64" s="1" t="str">
        <f t="shared" si="1"/>
        <v>월</v>
      </c>
    </row>
    <row r="65" spans="1:12" ht="30" customHeight="1" x14ac:dyDescent="0.3">
      <c r="A65" s="2" t="s">
        <v>0</v>
      </c>
      <c r="B65" s="9">
        <v>648308</v>
      </c>
      <c r="C65" s="3" t="s">
        <v>142</v>
      </c>
      <c r="D65" s="2">
        <v>3</v>
      </c>
      <c r="E65" s="2"/>
      <c r="F65" s="2" t="s">
        <v>2</v>
      </c>
      <c r="G65" s="2" t="s">
        <v>3</v>
      </c>
      <c r="H65" s="2" t="s">
        <v>4</v>
      </c>
      <c r="I65" s="2" t="s">
        <v>143</v>
      </c>
      <c r="J65" s="2" t="s">
        <v>144</v>
      </c>
      <c r="K65" s="1" t="str">
        <f t="shared" si="0"/>
        <v>5,6,7</v>
      </c>
      <c r="L65" s="1" t="str">
        <f t="shared" si="1"/>
        <v>월</v>
      </c>
    </row>
    <row r="66" spans="1:12" ht="30" customHeight="1" x14ac:dyDescent="0.3">
      <c r="A66" s="2" t="s">
        <v>0</v>
      </c>
      <c r="B66" s="9">
        <v>649039</v>
      </c>
      <c r="C66" s="3" t="s">
        <v>145</v>
      </c>
      <c r="D66" s="2">
        <v>3</v>
      </c>
      <c r="E66" s="2"/>
      <c r="F66" s="2" t="s">
        <v>2</v>
      </c>
      <c r="G66" s="2" t="s">
        <v>3</v>
      </c>
      <c r="H66" s="2" t="s">
        <v>4</v>
      </c>
      <c r="I66" s="2" t="s">
        <v>146</v>
      </c>
      <c r="J66" s="2" t="s">
        <v>147</v>
      </c>
      <c r="K66" s="1" t="str">
        <f t="shared" si="0"/>
        <v>5,6,7</v>
      </c>
      <c r="L66" s="1" t="str">
        <f t="shared" si="1"/>
        <v>월</v>
      </c>
    </row>
    <row r="67" spans="1:12" ht="30" customHeight="1" x14ac:dyDescent="0.3">
      <c r="A67" s="5" t="s">
        <v>0</v>
      </c>
      <c r="B67" s="12">
        <v>683006</v>
      </c>
      <c r="C67" s="6" t="s">
        <v>148</v>
      </c>
      <c r="D67" s="5">
        <v>3</v>
      </c>
      <c r="E67" s="5"/>
      <c r="F67" s="5" t="s">
        <v>2</v>
      </c>
      <c r="G67" s="5" t="s">
        <v>3</v>
      </c>
      <c r="H67" s="5" t="s">
        <v>4</v>
      </c>
      <c r="I67" s="5" t="s">
        <v>149</v>
      </c>
      <c r="J67" s="5" t="s">
        <v>150</v>
      </c>
      <c r="K67" s="1" t="str">
        <f t="shared" ref="K67" si="2">MID(J67,FIND("(", J67) +1,FIND("-&gt;",J67)-4)</f>
        <v>5,6,7</v>
      </c>
      <c r="L67" s="1" t="str">
        <f t="shared" ref="L67" si="3">LEFT(J67,1)</f>
        <v>월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2016-02-21T04:51:01Z</dcterms:created>
  <dcterms:modified xsi:type="dcterms:W3CDTF">2016-02-21T05:01:13Z</dcterms:modified>
</cp:coreProperties>
</file>