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8B\Desktop\과목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K20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K2" i="1"/>
  <c r="J2" i="1"/>
</calcChain>
</file>

<file path=xl/sharedStrings.xml><?xml version="1.0" encoding="utf-8"?>
<sst xmlns="http://schemas.openxmlformats.org/spreadsheetml/2006/main" count="83" uniqueCount="55">
  <si>
    <t>전선</t>
  </si>
  <si>
    <t>Understanding of Media</t>
  </si>
  <si>
    <t>김미숙</t>
  </si>
  <si>
    <t>목 (8,9,10-&gt;인107)</t>
  </si>
  <si>
    <t>Drawing Animation</t>
  </si>
  <si>
    <t>김혜성</t>
  </si>
  <si>
    <t>수 (7,8,9-&gt;예106)</t>
  </si>
  <si>
    <t>Basic Graphic Design</t>
  </si>
  <si>
    <t>이영헌</t>
  </si>
  <si>
    <t>화 (2,3,4-&gt;예106)</t>
  </si>
  <si>
    <t>전필</t>
  </si>
  <si>
    <t>3D Animation 1</t>
  </si>
  <si>
    <t>금 (2,3,4-&gt;인107)</t>
  </si>
  <si>
    <t>3D Modeling</t>
  </si>
  <si>
    <t>목 (6,7,8-&gt;예106)</t>
  </si>
  <si>
    <t>Timing &amp; Motion Design</t>
  </si>
  <si>
    <t>수 (2,3,4-&gt;예106)</t>
  </si>
  <si>
    <t>Advanced 3D Design</t>
  </si>
  <si>
    <t>최재용</t>
  </si>
  <si>
    <t>금 (6,7,8-&gt;예B103)</t>
  </si>
  <si>
    <t>Sound Design</t>
  </si>
  <si>
    <t>최지현</t>
  </si>
  <si>
    <t>화 (2,3,4-&gt;예B104-1)</t>
  </si>
  <si>
    <t>3D Animation 3</t>
  </si>
  <si>
    <t>수 (2,3,4-&gt;인107)</t>
  </si>
  <si>
    <t>Advanced Motion Graphics</t>
  </si>
  <si>
    <t>화 (6,7,8-&gt;예106)</t>
  </si>
  <si>
    <t>Computer Graphics 1</t>
  </si>
  <si>
    <t>월 (2,3,4-&gt;예106)</t>
  </si>
  <si>
    <t>2508-14</t>
  </si>
  <si>
    <t>직장체험</t>
  </si>
  <si>
    <t>P</t>
  </si>
  <si>
    <t>미래인재개발과</t>
  </si>
  <si>
    <t>M/V Workshop</t>
  </si>
  <si>
    <t>김경수</t>
  </si>
  <si>
    <t>화 (2,3,4-&gt;예B103, 인107)</t>
  </si>
  <si>
    <t>New Media Studio 1</t>
  </si>
  <si>
    <t>목 (6,7,8-&gt;예B104-1)</t>
  </si>
  <si>
    <t>Design Thinking</t>
  </si>
  <si>
    <t>수 (7,8,9-&gt;예B103, 인107)</t>
  </si>
  <si>
    <t>Motion Design Seminar A</t>
  </si>
  <si>
    <t>월 (2,3,4-&gt;예B104-1)</t>
  </si>
  <si>
    <t>Motion Design Seminar B</t>
  </si>
  <si>
    <t>화 (6,7,8-&gt;예B104-1)</t>
  </si>
  <si>
    <t>Motion Design Seminar C</t>
  </si>
  <si>
    <t>수 (2,3,4-&gt;예B104-1)</t>
  </si>
  <si>
    <t>Motion Design Seminar D</t>
  </si>
  <si>
    <t>금 (6,7,8-&gt;예B104-1)</t>
  </si>
  <si>
    <t>grade</t>
  </si>
  <si>
    <t>classType</t>
  </si>
  <si>
    <t>classID</t>
  </si>
  <si>
    <t>className</t>
  </si>
  <si>
    <t>professor</t>
  </si>
  <si>
    <t>classTime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</si>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</sst>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7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7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3" sqref="J13"/>
    </sheetView>
  </sheetViews>
  <sheetFormatPr defaultRowHeight="16.5" x14ac:dyDescent="0.3"/>
  <sheetData>
    <row r="1" spans="1:11" x14ac:dyDescent="0.3">
      <c r="A1" t="s">
        <v>48</v>
      </c>
      <c r="B1" t="s">
        <v>49</v>
      </c>
      <c r="C1" s="7" t="s">
        <v>50</v>
      </c>
      <c r="D1" t="s">
        <v>51</v>
      </c>
      <c r="H1" t="s">
        <v>52</v>
      </c>
      <c r="J1" t="s">
        <v>53</v>
      </c>
      <c r="K1" t="s">
        <v>54</v>
      </c>
    </row>
    <row r="2" spans="1:11" ht="22.5" x14ac:dyDescent="0.3">
      <c r="A2" s="1">
        <v>1</v>
      </c>
      <c r="B2" s="1" t="s">
        <v>0</v>
      </c>
      <c r="C2" s="2">
        <v>700172</v>
      </c>
      <c r="D2" s="3" t="s">
        <v>1</v>
      </c>
      <c r="E2" s="1">
        <v>3</v>
      </c>
      <c r="F2" s="1"/>
      <c r="G2" s="1"/>
      <c r="H2" s="1" t="s">
        <v>2</v>
      </c>
      <c r="I2" s="1" t="s">
        <v>3</v>
      </c>
      <c r="J2" t="str">
        <f>MID(I2,FIND("(", I2) +1,FIND("-&gt;",I2)-4)</f>
        <v>8,9,10</v>
      </c>
      <c r="K2" t="str">
        <f>LEFT(I2,1)</f>
        <v>목</v>
      </c>
    </row>
    <row r="3" spans="1:11" ht="22.5" x14ac:dyDescent="0.3">
      <c r="A3" s="1">
        <v>1</v>
      </c>
      <c r="B3" s="1" t="s">
        <v>0</v>
      </c>
      <c r="C3" s="2">
        <v>700537</v>
      </c>
      <c r="D3" s="3" t="s">
        <v>4</v>
      </c>
      <c r="E3" s="1">
        <v>3</v>
      </c>
      <c r="F3" s="1"/>
      <c r="G3" s="1"/>
      <c r="H3" s="1" t="s">
        <v>5</v>
      </c>
      <c r="I3" s="1" t="s">
        <v>6</v>
      </c>
      <c r="J3" t="str">
        <f t="shared" ref="J3:J19" si="0">MID(I3,FIND("(", I3) +1,FIND("-&gt;",I3)-4)</f>
        <v>7,8,9</v>
      </c>
      <c r="K3" t="str">
        <f t="shared" ref="K3:K19" si="1">LEFT(I3,1)</f>
        <v>수</v>
      </c>
    </row>
    <row r="4" spans="1:11" ht="33.75" x14ac:dyDescent="0.3">
      <c r="A4" s="1">
        <v>1</v>
      </c>
      <c r="B4" s="1" t="s">
        <v>0</v>
      </c>
      <c r="C4" s="2">
        <v>700902</v>
      </c>
      <c r="D4" s="3" t="s">
        <v>7</v>
      </c>
      <c r="E4" s="1">
        <v>3</v>
      </c>
      <c r="F4" s="1"/>
      <c r="G4" s="1"/>
      <c r="H4" s="1" t="s">
        <v>8</v>
      </c>
      <c r="I4" s="1" t="s">
        <v>9</v>
      </c>
      <c r="J4" t="str">
        <f t="shared" si="0"/>
        <v>2,3,4</v>
      </c>
      <c r="K4" t="str">
        <f t="shared" si="1"/>
        <v>화</v>
      </c>
    </row>
    <row r="5" spans="1:11" ht="22.5" x14ac:dyDescent="0.3">
      <c r="A5" s="1">
        <v>2</v>
      </c>
      <c r="B5" s="1" t="s">
        <v>10</v>
      </c>
      <c r="C5" s="2">
        <v>211113</v>
      </c>
      <c r="D5" s="3" t="s">
        <v>11</v>
      </c>
      <c r="E5" s="1">
        <v>3</v>
      </c>
      <c r="F5" s="1"/>
      <c r="G5" s="1"/>
      <c r="H5" s="1" t="s">
        <v>2</v>
      </c>
      <c r="I5" s="1" t="s">
        <v>12</v>
      </c>
      <c r="J5" t="str">
        <f t="shared" si="0"/>
        <v>2,3,4</v>
      </c>
      <c r="K5" t="str">
        <f t="shared" si="1"/>
        <v>금</v>
      </c>
    </row>
    <row r="6" spans="1:11" ht="22.5" x14ac:dyDescent="0.3">
      <c r="A6" s="1">
        <v>2</v>
      </c>
      <c r="B6" s="1" t="s">
        <v>10</v>
      </c>
      <c r="C6" s="2">
        <v>701998</v>
      </c>
      <c r="D6" s="3" t="s">
        <v>13</v>
      </c>
      <c r="E6" s="1">
        <v>3</v>
      </c>
      <c r="F6" s="1"/>
      <c r="G6" s="1"/>
      <c r="H6" s="1" t="s">
        <v>5</v>
      </c>
      <c r="I6" s="1" t="s">
        <v>14</v>
      </c>
      <c r="J6" t="str">
        <f t="shared" si="0"/>
        <v>6,7,8</v>
      </c>
      <c r="K6" t="str">
        <f t="shared" si="1"/>
        <v>목</v>
      </c>
    </row>
    <row r="7" spans="1:11" ht="33.75" x14ac:dyDescent="0.3">
      <c r="A7" s="1">
        <v>2</v>
      </c>
      <c r="B7" s="1" t="s">
        <v>0</v>
      </c>
      <c r="C7" s="2">
        <v>702363</v>
      </c>
      <c r="D7" s="3" t="s">
        <v>15</v>
      </c>
      <c r="E7" s="1">
        <v>3</v>
      </c>
      <c r="F7" s="1"/>
      <c r="G7" s="1"/>
      <c r="H7" s="1" t="s">
        <v>8</v>
      </c>
      <c r="I7" s="1" t="s">
        <v>16</v>
      </c>
      <c r="J7" t="str">
        <f t="shared" si="0"/>
        <v>2,3,4</v>
      </c>
      <c r="K7" t="str">
        <f t="shared" si="1"/>
        <v>수</v>
      </c>
    </row>
    <row r="8" spans="1:11" ht="22.5" x14ac:dyDescent="0.3">
      <c r="A8" s="1">
        <v>2</v>
      </c>
      <c r="B8" s="1" t="s">
        <v>0</v>
      </c>
      <c r="C8" s="2">
        <v>702728</v>
      </c>
      <c r="D8" s="3" t="s">
        <v>17</v>
      </c>
      <c r="E8" s="1">
        <v>3</v>
      </c>
      <c r="F8" s="1"/>
      <c r="G8" s="1"/>
      <c r="H8" s="1" t="s">
        <v>18</v>
      </c>
      <c r="I8" s="1" t="s">
        <v>19</v>
      </c>
      <c r="J8" t="str">
        <f t="shared" si="0"/>
        <v>6,7,8</v>
      </c>
      <c r="K8" t="str">
        <f t="shared" si="1"/>
        <v>금</v>
      </c>
    </row>
    <row r="9" spans="1:11" ht="22.5" x14ac:dyDescent="0.3">
      <c r="A9" s="1">
        <v>2</v>
      </c>
      <c r="B9" s="1" t="s">
        <v>0</v>
      </c>
      <c r="C9" s="2">
        <v>703094</v>
      </c>
      <c r="D9" s="3" t="s">
        <v>20</v>
      </c>
      <c r="E9" s="1">
        <v>3</v>
      </c>
      <c r="F9" s="1"/>
      <c r="G9" s="1"/>
      <c r="H9" s="1" t="s">
        <v>21</v>
      </c>
      <c r="I9" s="1" t="s">
        <v>22</v>
      </c>
      <c r="J9" t="str">
        <f t="shared" si="0"/>
        <v>2,3,4</v>
      </c>
      <c r="K9" t="str">
        <f t="shared" si="1"/>
        <v>화</v>
      </c>
    </row>
    <row r="10" spans="1:11" ht="22.5" x14ac:dyDescent="0.3">
      <c r="A10" s="1">
        <v>3</v>
      </c>
      <c r="B10" s="1" t="s">
        <v>10</v>
      </c>
      <c r="C10" s="2">
        <v>210748</v>
      </c>
      <c r="D10" s="3" t="s">
        <v>23</v>
      </c>
      <c r="E10" s="1">
        <v>3</v>
      </c>
      <c r="F10" s="1"/>
      <c r="G10" s="1"/>
      <c r="H10" s="1" t="s">
        <v>2</v>
      </c>
      <c r="I10" s="1" t="s">
        <v>24</v>
      </c>
      <c r="J10" t="str">
        <f t="shared" si="0"/>
        <v>2,3,4</v>
      </c>
      <c r="K10" t="str">
        <f t="shared" si="1"/>
        <v>수</v>
      </c>
    </row>
    <row r="11" spans="1:11" ht="33.75" x14ac:dyDescent="0.3">
      <c r="A11" s="1">
        <v>3</v>
      </c>
      <c r="B11" s="1" t="s">
        <v>10</v>
      </c>
      <c r="C11" s="2">
        <v>704920</v>
      </c>
      <c r="D11" s="3" t="s">
        <v>25</v>
      </c>
      <c r="E11" s="1">
        <v>3</v>
      </c>
      <c r="F11" s="1"/>
      <c r="G11" s="1"/>
      <c r="H11" s="1" t="s">
        <v>8</v>
      </c>
      <c r="I11" s="1" t="s">
        <v>26</v>
      </c>
      <c r="J11" t="str">
        <f t="shared" si="0"/>
        <v>6,7,8</v>
      </c>
      <c r="K11" t="str">
        <f t="shared" si="1"/>
        <v>화</v>
      </c>
    </row>
    <row r="12" spans="1:11" ht="22.5" x14ac:dyDescent="0.3">
      <c r="A12" s="1">
        <v>3</v>
      </c>
      <c r="B12" s="1" t="s">
        <v>10</v>
      </c>
      <c r="C12" s="2">
        <v>705285</v>
      </c>
      <c r="D12" s="3" t="s">
        <v>27</v>
      </c>
      <c r="E12" s="1">
        <v>3</v>
      </c>
      <c r="F12" s="1"/>
      <c r="G12" s="1"/>
      <c r="H12" s="1" t="s">
        <v>5</v>
      </c>
      <c r="I12" s="1" t="s">
        <v>28</v>
      </c>
      <c r="J12" t="str">
        <f t="shared" si="0"/>
        <v>2,3,4</v>
      </c>
      <c r="K12" t="str">
        <f t="shared" si="1"/>
        <v>월</v>
      </c>
    </row>
    <row r="13" spans="1:11" ht="22.5" x14ac:dyDescent="0.3">
      <c r="A13" s="1">
        <v>3</v>
      </c>
      <c r="B13" s="1" t="s">
        <v>0</v>
      </c>
      <c r="C13" s="1" t="s">
        <v>29</v>
      </c>
      <c r="D13" s="3" t="s">
        <v>30</v>
      </c>
      <c r="E13" s="1">
        <v>3</v>
      </c>
      <c r="F13" s="1" t="s">
        <v>31</v>
      </c>
      <c r="G13" s="1"/>
      <c r="H13" s="1" t="s">
        <v>32</v>
      </c>
      <c r="I13" s="1"/>
      <c r="K13" t="str">
        <f t="shared" si="1"/>
        <v/>
      </c>
    </row>
    <row r="14" spans="1:11" ht="33.75" x14ac:dyDescent="0.3">
      <c r="A14" s="1">
        <v>3</v>
      </c>
      <c r="B14" s="1" t="s">
        <v>0</v>
      </c>
      <c r="C14" s="2">
        <v>705650</v>
      </c>
      <c r="D14" s="3" t="s">
        <v>33</v>
      </c>
      <c r="E14" s="1">
        <v>3</v>
      </c>
      <c r="F14" s="1"/>
      <c r="G14" s="1"/>
      <c r="H14" s="1" t="s">
        <v>34</v>
      </c>
      <c r="I14" s="1" t="s">
        <v>35</v>
      </c>
      <c r="J14" t="str">
        <f t="shared" si="0"/>
        <v>2,3,4</v>
      </c>
      <c r="K14" t="str">
        <f t="shared" si="1"/>
        <v>화</v>
      </c>
    </row>
    <row r="15" spans="1:11" ht="22.5" x14ac:dyDescent="0.3">
      <c r="A15" s="1">
        <v>3</v>
      </c>
      <c r="B15" s="1" t="s">
        <v>0</v>
      </c>
      <c r="C15" s="2">
        <v>706016</v>
      </c>
      <c r="D15" s="3" t="s">
        <v>36</v>
      </c>
      <c r="E15" s="1">
        <v>3</v>
      </c>
      <c r="F15" s="1"/>
      <c r="G15" s="1"/>
      <c r="H15" s="1"/>
      <c r="I15" s="1" t="s">
        <v>37</v>
      </c>
      <c r="J15" t="str">
        <f t="shared" si="0"/>
        <v>6,7,8</v>
      </c>
      <c r="K15" t="str">
        <f t="shared" si="1"/>
        <v>목</v>
      </c>
    </row>
    <row r="16" spans="1:11" ht="33.75" x14ac:dyDescent="0.3">
      <c r="A16" s="1">
        <v>3</v>
      </c>
      <c r="B16" s="1" t="s">
        <v>0</v>
      </c>
      <c r="C16" s="2">
        <v>706381</v>
      </c>
      <c r="D16" s="3" t="s">
        <v>38</v>
      </c>
      <c r="E16" s="1">
        <v>3</v>
      </c>
      <c r="F16" s="1"/>
      <c r="G16" s="1"/>
      <c r="H16" s="1" t="s">
        <v>34</v>
      </c>
      <c r="I16" s="1" t="s">
        <v>39</v>
      </c>
      <c r="J16" t="str">
        <f t="shared" si="0"/>
        <v>7,8,9</v>
      </c>
      <c r="K16" t="str">
        <f t="shared" si="1"/>
        <v>수</v>
      </c>
    </row>
    <row r="17" spans="1:11" ht="33.75" x14ac:dyDescent="0.3">
      <c r="A17" s="1">
        <v>4</v>
      </c>
      <c r="B17" s="1" t="s">
        <v>0</v>
      </c>
      <c r="C17" s="2">
        <v>708572</v>
      </c>
      <c r="D17" s="3" t="s">
        <v>40</v>
      </c>
      <c r="E17" s="1">
        <v>3</v>
      </c>
      <c r="F17" s="1"/>
      <c r="G17" s="1"/>
      <c r="H17" s="1" t="s">
        <v>8</v>
      </c>
      <c r="I17" s="1" t="s">
        <v>41</v>
      </c>
      <c r="J17" t="str">
        <f t="shared" si="0"/>
        <v>2,3,4</v>
      </c>
      <c r="K17" t="str">
        <f t="shared" si="1"/>
        <v>월</v>
      </c>
    </row>
    <row r="18" spans="1:11" ht="33.75" x14ac:dyDescent="0.3">
      <c r="A18" s="1">
        <v>4</v>
      </c>
      <c r="B18" s="1" t="s">
        <v>0</v>
      </c>
      <c r="C18" s="2">
        <v>708938</v>
      </c>
      <c r="D18" s="3" t="s">
        <v>42</v>
      </c>
      <c r="E18" s="1">
        <v>3</v>
      </c>
      <c r="F18" s="1"/>
      <c r="G18" s="1"/>
      <c r="H18" s="1" t="s">
        <v>34</v>
      </c>
      <c r="I18" s="1" t="s">
        <v>43</v>
      </c>
      <c r="J18" t="str">
        <f t="shared" si="0"/>
        <v>6,7,8</v>
      </c>
      <c r="K18" t="str">
        <f t="shared" si="1"/>
        <v>화</v>
      </c>
    </row>
    <row r="19" spans="1:11" ht="33.75" x14ac:dyDescent="0.3">
      <c r="A19" s="1">
        <v>4</v>
      </c>
      <c r="B19" s="1" t="s">
        <v>0</v>
      </c>
      <c r="C19" s="2">
        <v>709303</v>
      </c>
      <c r="D19" s="3" t="s">
        <v>44</v>
      </c>
      <c r="E19" s="1">
        <v>3</v>
      </c>
      <c r="F19" s="1"/>
      <c r="G19" s="1"/>
      <c r="H19" s="1" t="s">
        <v>5</v>
      </c>
      <c r="I19" s="1" t="s">
        <v>45</v>
      </c>
      <c r="J19" t="str">
        <f t="shared" si="0"/>
        <v>2,3,4</v>
      </c>
      <c r="K19" t="str">
        <f t="shared" si="1"/>
        <v>수</v>
      </c>
    </row>
    <row r="20" spans="1:11" ht="33.75" x14ac:dyDescent="0.3">
      <c r="A20" s="4">
        <v>4</v>
      </c>
      <c r="B20" s="4" t="s">
        <v>0</v>
      </c>
      <c r="C20" s="5">
        <v>709668</v>
      </c>
      <c r="D20" s="6" t="s">
        <v>46</v>
      </c>
      <c r="E20" s="4">
        <v>3</v>
      </c>
      <c r="F20" s="4"/>
      <c r="G20" s="4"/>
      <c r="H20" s="4" t="s">
        <v>2</v>
      </c>
      <c r="I20" s="4" t="s">
        <v>47</v>
      </c>
      <c r="J20" t="str">
        <f>MID(I20,FIND("(", I20) +1,FIND("-&gt;",I20)-4)</f>
        <v>6,7,8</v>
      </c>
      <c r="K20" t="str">
        <f>LEFT(I20,1)</f>
        <v>금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1158B</dc:creator>
  <cp:lastModifiedBy>1158B</cp:lastModifiedBy>
  <dcterms:created xsi:type="dcterms:W3CDTF">2016-02-21T05:22:43Z</dcterms:created>
  <dcterms:modified xsi:type="dcterms:W3CDTF">2016-02-21T05:23:53Z</dcterms:modified>
</cp:coreProperties>
</file>