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K35" i="1"/>
  <c r="J36" i="1"/>
  <c r="K36" i="1"/>
  <c r="J37" i="1"/>
  <c r="K37" i="1"/>
  <c r="J38" i="1"/>
  <c r="K38" i="1"/>
  <c r="J39" i="1"/>
  <c r="K39" i="1"/>
  <c r="K40" i="1"/>
  <c r="J41" i="1"/>
  <c r="K41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K49" i="1"/>
  <c r="K2" i="1"/>
  <c r="J2" i="1"/>
</calcChain>
</file>

<file path=xl/sharedStrings.xml><?xml version="1.0" encoding="utf-8"?>
<sst xmlns="http://schemas.openxmlformats.org/spreadsheetml/2006/main" count="213" uniqueCount="123">
  <si>
    <t>전필</t>
  </si>
  <si>
    <t>1397-01</t>
  </si>
  <si>
    <t>음악개론I</t>
  </si>
  <si>
    <t>고은미</t>
  </si>
  <si>
    <t>목 (6,7-&gt;예302)</t>
  </si>
  <si>
    <t>합창1</t>
  </si>
  <si>
    <t>노기환</t>
  </si>
  <si>
    <t>목 (8,9-&gt;예101)</t>
  </si>
  <si>
    <t>합주1</t>
  </si>
  <si>
    <t>박지용</t>
  </si>
  <si>
    <t>목 (8,9-&gt;기101)</t>
  </si>
  <si>
    <t>전공실기1</t>
  </si>
  <si>
    <t>음악학과</t>
  </si>
  <si>
    <t>전선</t>
  </si>
  <si>
    <t>1287-01</t>
  </si>
  <si>
    <t>콘서트콰이어I</t>
  </si>
  <si>
    <t>P</t>
  </si>
  <si>
    <t>김형기</t>
  </si>
  <si>
    <t>수 (4,5-&gt;기101)</t>
  </si>
  <si>
    <t>앙상블기초1</t>
  </si>
  <si>
    <t>정영안</t>
  </si>
  <si>
    <t>금 (4-&gt;예301)</t>
  </si>
  <si>
    <t>피아노듀오연구</t>
  </si>
  <si>
    <t>이루사</t>
  </si>
  <si>
    <t>금 (5-&gt;예301)</t>
  </si>
  <si>
    <t>0337-01</t>
  </si>
  <si>
    <t>서양음악사I</t>
  </si>
  <si>
    <t>금 (2,3-&gt;예301)</t>
  </si>
  <si>
    <t>0459-01</t>
  </si>
  <si>
    <t>위클리III</t>
  </si>
  <si>
    <t>수 (7-&gt;예101)</t>
  </si>
  <si>
    <t>0702-01</t>
  </si>
  <si>
    <t>합주III</t>
  </si>
  <si>
    <t>0714-01</t>
  </si>
  <si>
    <t>합창III</t>
  </si>
  <si>
    <t>0764-01</t>
  </si>
  <si>
    <t>화성학I</t>
  </si>
  <si>
    <t>최원석</t>
  </si>
  <si>
    <t>화 (6,7-&gt;예301)</t>
  </si>
  <si>
    <t>전공실기3</t>
  </si>
  <si>
    <t>0390-01</t>
  </si>
  <si>
    <t>시창청음I</t>
  </si>
  <si>
    <t>임옥란</t>
  </si>
  <si>
    <t>수 (2,3-&gt;예301)</t>
  </si>
  <si>
    <t>1314-01</t>
  </si>
  <si>
    <t>콘서트콰이어III</t>
  </si>
  <si>
    <t>성악문헌I</t>
  </si>
  <si>
    <t>손은정</t>
  </si>
  <si>
    <t>목 (6,7-&gt;예301)</t>
  </si>
  <si>
    <t>관현악문헌I</t>
  </si>
  <si>
    <t>월 (2,3-&gt;예302)</t>
  </si>
  <si>
    <t>독일가곡클래스I</t>
  </si>
  <si>
    <t>이동초</t>
  </si>
  <si>
    <t>수 (8,9-&gt;예301)</t>
  </si>
  <si>
    <t>피아노문헌I</t>
  </si>
  <si>
    <t>김세은</t>
  </si>
  <si>
    <t>화 (4,5-&gt;예301)</t>
  </si>
  <si>
    <t>피아노반주법I</t>
  </si>
  <si>
    <t>목 (4,5-&gt;예302)</t>
  </si>
  <si>
    <t>뮤지컬클래스I</t>
  </si>
  <si>
    <t>박성찬</t>
  </si>
  <si>
    <t>금 (8,9-&gt;대B101)</t>
  </si>
  <si>
    <t>현악합주I</t>
  </si>
  <si>
    <t>목 (4,5-&gt;예101)</t>
  </si>
  <si>
    <t>관악합주I</t>
  </si>
  <si>
    <t>김문길</t>
  </si>
  <si>
    <t>화 (8,9-&gt;예101)</t>
  </si>
  <si>
    <t>피지컬트레이닝1</t>
  </si>
  <si>
    <t>금 (6,7-&gt;대B101)</t>
  </si>
  <si>
    <t>타전공실기1</t>
  </si>
  <si>
    <t>위클리V</t>
  </si>
  <si>
    <t>전공실기5</t>
  </si>
  <si>
    <t>건반화성학1</t>
  </si>
  <si>
    <t>화 (6,7-&gt;예302)</t>
  </si>
  <si>
    <t>0716-01</t>
  </si>
  <si>
    <t>합창V</t>
  </si>
  <si>
    <t>0825-01</t>
  </si>
  <si>
    <t>합주V</t>
  </si>
  <si>
    <t>1315-01</t>
  </si>
  <si>
    <t>콘서트콰이어V</t>
  </si>
  <si>
    <t>1770-01</t>
  </si>
  <si>
    <t>오페라클래스I</t>
  </si>
  <si>
    <t>화 (3,4-&gt;예302)</t>
  </si>
  <si>
    <t>1772-01</t>
  </si>
  <si>
    <t>지휘법I</t>
  </si>
  <si>
    <t>목 (6,7-&gt;예B110)</t>
  </si>
  <si>
    <t>2508-15</t>
  </si>
  <si>
    <t>직장체험</t>
  </si>
  <si>
    <t>미래인재개발과</t>
  </si>
  <si>
    <t>실내악앙상블I</t>
  </si>
  <si>
    <t>최계환</t>
  </si>
  <si>
    <t>금 (6,7-&gt;예302)</t>
  </si>
  <si>
    <t>프랑스가곡클래스I</t>
  </si>
  <si>
    <t>강신모</t>
  </si>
  <si>
    <t>금 (6,7-&gt;예301)</t>
  </si>
  <si>
    <t>현악합주III</t>
  </si>
  <si>
    <t>관악합주III</t>
  </si>
  <si>
    <t>타전공실기3</t>
  </si>
  <si>
    <t>피아노협주곡연구1</t>
  </si>
  <si>
    <t>수 (2,3-&gt;예302)</t>
  </si>
  <si>
    <t>전공실기7</t>
  </si>
  <si>
    <t>0820-01</t>
  </si>
  <si>
    <t>대위법I</t>
  </si>
  <si>
    <t>황성곤</t>
  </si>
  <si>
    <t>화 (2,3-&gt;예301)</t>
  </si>
  <si>
    <t>1571-01</t>
  </si>
  <si>
    <t>컴퓨터음악I</t>
  </si>
  <si>
    <t>한기열</t>
  </si>
  <si>
    <t>화 (2,3-&gt;예103)</t>
  </si>
  <si>
    <t>콘서트콰이어VII</t>
  </si>
  <si>
    <t>음악분석I</t>
  </si>
  <si>
    <t>화 (8,9-&gt;예302)</t>
  </si>
  <si>
    <t>합창VII</t>
  </si>
  <si>
    <t>합주VII</t>
  </si>
  <si>
    <t>김인주</t>
  </si>
  <si>
    <t>타전공실기5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</si>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</sst>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8A4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7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M7" sqref="M7"/>
    </sheetView>
  </sheetViews>
  <sheetFormatPr defaultRowHeight="16.5" x14ac:dyDescent="0.3"/>
  <sheetData>
    <row r="1" spans="1:11" x14ac:dyDescent="0.3">
      <c r="A1" t="s">
        <v>116</v>
      </c>
      <c r="B1" t="s">
        <v>117</v>
      </c>
      <c r="C1" s="8" t="s">
        <v>118</v>
      </c>
      <c r="D1" t="s">
        <v>119</v>
      </c>
      <c r="H1" t="s">
        <v>120</v>
      </c>
      <c r="J1" t="s">
        <v>121</v>
      </c>
      <c r="K1" t="s">
        <v>122</v>
      </c>
    </row>
    <row r="2" spans="1:11" ht="22.5" x14ac:dyDescent="0.3">
      <c r="A2" s="2">
        <v>1</v>
      </c>
      <c r="B2" s="2" t="s">
        <v>0</v>
      </c>
      <c r="C2" s="2" t="s">
        <v>1</v>
      </c>
      <c r="D2" s="3" t="s">
        <v>2</v>
      </c>
      <c r="E2" s="2">
        <v>2</v>
      </c>
      <c r="F2" s="2"/>
      <c r="G2" s="2"/>
      <c r="H2" s="2" t="s">
        <v>3</v>
      </c>
      <c r="I2" s="2" t="s">
        <v>4</v>
      </c>
      <c r="J2" t="str">
        <f>MID(I2,FIND("(", I2) +1,FIND("-&gt;",I2)-4)</f>
        <v>6,7</v>
      </c>
      <c r="K2" t="str">
        <f>LEFT(I2,1)</f>
        <v>목</v>
      </c>
    </row>
    <row r="3" spans="1:11" ht="22.5" x14ac:dyDescent="0.3">
      <c r="A3" s="2">
        <v>1</v>
      </c>
      <c r="B3" s="2" t="s">
        <v>0</v>
      </c>
      <c r="C3" s="4">
        <v>617992</v>
      </c>
      <c r="D3" s="3" t="s">
        <v>5</v>
      </c>
      <c r="E3" s="2">
        <v>2</v>
      </c>
      <c r="F3" s="2"/>
      <c r="G3" s="2"/>
      <c r="H3" s="2" t="s">
        <v>6</v>
      </c>
      <c r="I3" s="2" t="s">
        <v>7</v>
      </c>
      <c r="J3" t="str">
        <f t="shared" ref="J3:J49" si="0">MID(I3,FIND("(", I3) +1,FIND("-&gt;",I3)-4)</f>
        <v>8,9</v>
      </c>
      <c r="K3" t="str">
        <f t="shared" ref="K3:K49" si="1">LEFT(I3,1)</f>
        <v>목</v>
      </c>
    </row>
    <row r="4" spans="1:11" ht="22.5" x14ac:dyDescent="0.3">
      <c r="A4" s="2">
        <v>1</v>
      </c>
      <c r="B4" s="2" t="s">
        <v>0</v>
      </c>
      <c r="C4" s="4">
        <v>618358</v>
      </c>
      <c r="D4" s="3" t="s">
        <v>8</v>
      </c>
      <c r="E4" s="2">
        <v>2</v>
      </c>
      <c r="F4" s="2"/>
      <c r="G4" s="2"/>
      <c r="H4" s="2" t="s">
        <v>9</v>
      </c>
      <c r="I4" s="2" t="s">
        <v>10</v>
      </c>
      <c r="J4" t="str">
        <f t="shared" si="0"/>
        <v>8,9</v>
      </c>
      <c r="K4" t="str">
        <f t="shared" si="1"/>
        <v>목</v>
      </c>
    </row>
    <row r="5" spans="1:11" x14ac:dyDescent="0.3">
      <c r="A5" s="2">
        <v>1</v>
      </c>
      <c r="B5" s="2" t="s">
        <v>0</v>
      </c>
      <c r="C5" s="4">
        <v>714782</v>
      </c>
      <c r="D5" s="3" t="s">
        <v>11</v>
      </c>
      <c r="E5" s="2">
        <v>1</v>
      </c>
      <c r="F5" s="2"/>
      <c r="G5" s="2"/>
      <c r="H5" s="2" t="s">
        <v>12</v>
      </c>
      <c r="I5" s="2"/>
      <c r="K5" t="str">
        <f t="shared" si="1"/>
        <v/>
      </c>
    </row>
    <row r="6" spans="1:11" ht="22.5" x14ac:dyDescent="0.3">
      <c r="A6" s="2">
        <v>1</v>
      </c>
      <c r="B6" s="2" t="s">
        <v>13</v>
      </c>
      <c r="C6" s="2" t="s">
        <v>14</v>
      </c>
      <c r="D6" s="3" t="s">
        <v>15</v>
      </c>
      <c r="E6" s="2">
        <v>2</v>
      </c>
      <c r="F6" s="2" t="s">
        <v>16</v>
      </c>
      <c r="G6" s="2"/>
      <c r="H6" s="2" t="s">
        <v>17</v>
      </c>
      <c r="I6" s="2" t="s">
        <v>18</v>
      </c>
      <c r="J6" t="str">
        <f t="shared" si="0"/>
        <v>4,5</v>
      </c>
      <c r="K6" t="str">
        <f t="shared" si="1"/>
        <v>수</v>
      </c>
    </row>
    <row r="7" spans="1:11" ht="22.5" x14ac:dyDescent="0.3">
      <c r="A7" s="2">
        <v>1</v>
      </c>
      <c r="B7" s="2" t="s">
        <v>13</v>
      </c>
      <c r="C7" s="4">
        <v>617627</v>
      </c>
      <c r="D7" s="3" t="s">
        <v>19</v>
      </c>
      <c r="E7" s="2">
        <v>1</v>
      </c>
      <c r="F7" s="2"/>
      <c r="G7" s="2"/>
      <c r="H7" s="2" t="s">
        <v>20</v>
      </c>
      <c r="I7" s="2" t="s">
        <v>21</v>
      </c>
      <c r="J7" t="str">
        <f t="shared" si="0"/>
        <v>4</v>
      </c>
      <c r="K7" t="str">
        <f t="shared" si="1"/>
        <v>금</v>
      </c>
    </row>
    <row r="8" spans="1:11" ht="22.5" x14ac:dyDescent="0.3">
      <c r="A8" s="2">
        <v>1</v>
      </c>
      <c r="B8" s="2" t="s">
        <v>13</v>
      </c>
      <c r="C8" s="4">
        <v>768472</v>
      </c>
      <c r="D8" s="3" t="s">
        <v>22</v>
      </c>
      <c r="E8" s="2">
        <v>1</v>
      </c>
      <c r="F8" s="2"/>
      <c r="G8" s="2"/>
      <c r="H8" s="2" t="s">
        <v>23</v>
      </c>
      <c r="I8" s="2" t="s">
        <v>24</v>
      </c>
      <c r="J8" t="str">
        <f t="shared" si="0"/>
        <v>5</v>
      </c>
      <c r="K8" t="str">
        <f t="shared" si="1"/>
        <v>금</v>
      </c>
    </row>
    <row r="9" spans="1:11" ht="22.5" x14ac:dyDescent="0.3">
      <c r="A9" s="2">
        <v>2</v>
      </c>
      <c r="B9" s="2" t="s">
        <v>0</v>
      </c>
      <c r="C9" s="2" t="s">
        <v>25</v>
      </c>
      <c r="D9" s="3" t="s">
        <v>26</v>
      </c>
      <c r="E9" s="2">
        <v>2</v>
      </c>
      <c r="F9" s="2"/>
      <c r="G9" s="2"/>
      <c r="H9" s="2" t="s">
        <v>20</v>
      </c>
      <c r="I9" s="2" t="s">
        <v>27</v>
      </c>
      <c r="J9" t="str">
        <f t="shared" si="0"/>
        <v>2,3</v>
      </c>
      <c r="K9" t="str">
        <f t="shared" si="1"/>
        <v>금</v>
      </c>
    </row>
    <row r="10" spans="1:11" ht="22.5" x14ac:dyDescent="0.3">
      <c r="A10" s="2">
        <v>2</v>
      </c>
      <c r="B10" s="2" t="s">
        <v>0</v>
      </c>
      <c r="C10" s="2" t="s">
        <v>28</v>
      </c>
      <c r="D10" s="3" t="s">
        <v>29</v>
      </c>
      <c r="E10" s="2">
        <v>1</v>
      </c>
      <c r="F10" s="2"/>
      <c r="G10" s="2"/>
      <c r="H10" s="2" t="s">
        <v>17</v>
      </c>
      <c r="I10" s="2" t="s">
        <v>30</v>
      </c>
      <c r="J10" t="str">
        <f t="shared" si="0"/>
        <v>7</v>
      </c>
      <c r="K10" t="str">
        <f t="shared" si="1"/>
        <v>수</v>
      </c>
    </row>
    <row r="11" spans="1:11" ht="22.5" x14ac:dyDescent="0.3">
      <c r="A11" s="2">
        <v>2</v>
      </c>
      <c r="B11" s="2" t="s">
        <v>0</v>
      </c>
      <c r="C11" s="2" t="s">
        <v>31</v>
      </c>
      <c r="D11" s="3" t="s">
        <v>32</v>
      </c>
      <c r="E11" s="2">
        <v>2</v>
      </c>
      <c r="F11" s="2"/>
      <c r="G11" s="2"/>
      <c r="H11" s="2" t="s">
        <v>9</v>
      </c>
      <c r="I11" s="2" t="s">
        <v>10</v>
      </c>
      <c r="J11" t="str">
        <f t="shared" si="0"/>
        <v>8,9</v>
      </c>
      <c r="K11" t="str">
        <f t="shared" si="1"/>
        <v>목</v>
      </c>
    </row>
    <row r="12" spans="1:11" ht="22.5" x14ac:dyDescent="0.3">
      <c r="A12" s="2">
        <v>2</v>
      </c>
      <c r="B12" s="2" t="s">
        <v>0</v>
      </c>
      <c r="C12" s="2" t="s">
        <v>33</v>
      </c>
      <c r="D12" s="3" t="s">
        <v>34</v>
      </c>
      <c r="E12" s="2">
        <v>2</v>
      </c>
      <c r="F12" s="2"/>
      <c r="G12" s="2"/>
      <c r="H12" s="2" t="s">
        <v>6</v>
      </c>
      <c r="I12" s="2" t="s">
        <v>7</v>
      </c>
      <c r="J12" t="str">
        <f t="shared" si="0"/>
        <v>8,9</v>
      </c>
      <c r="K12" t="str">
        <f t="shared" si="1"/>
        <v>목</v>
      </c>
    </row>
    <row r="13" spans="1:11" ht="22.5" x14ac:dyDescent="0.3">
      <c r="A13" s="2">
        <v>2</v>
      </c>
      <c r="B13" s="2" t="s">
        <v>0</v>
      </c>
      <c r="C13" s="2" t="s">
        <v>35</v>
      </c>
      <c r="D13" s="3" t="s">
        <v>36</v>
      </c>
      <c r="E13" s="2">
        <v>2</v>
      </c>
      <c r="F13" s="2"/>
      <c r="G13" s="2"/>
      <c r="H13" s="2" t="s">
        <v>37</v>
      </c>
      <c r="I13" s="2" t="s">
        <v>38</v>
      </c>
      <c r="J13" t="str">
        <f t="shared" si="0"/>
        <v>6,7</v>
      </c>
      <c r="K13" t="str">
        <f t="shared" si="1"/>
        <v>화</v>
      </c>
    </row>
    <row r="14" spans="1:11" x14ac:dyDescent="0.3">
      <c r="A14" s="2">
        <v>2</v>
      </c>
      <c r="B14" s="2" t="s">
        <v>0</v>
      </c>
      <c r="C14" s="4">
        <v>715512</v>
      </c>
      <c r="D14" s="3" t="s">
        <v>39</v>
      </c>
      <c r="E14" s="2">
        <v>1</v>
      </c>
      <c r="F14" s="2"/>
      <c r="G14" s="2"/>
      <c r="H14" s="2" t="s">
        <v>12</v>
      </c>
      <c r="I14" s="2"/>
      <c r="K14" t="str">
        <f t="shared" si="1"/>
        <v/>
      </c>
    </row>
    <row r="15" spans="1:11" ht="22.5" x14ac:dyDescent="0.3">
      <c r="A15" s="2">
        <v>2</v>
      </c>
      <c r="B15" s="2" t="s">
        <v>13</v>
      </c>
      <c r="C15" s="2" t="s">
        <v>40</v>
      </c>
      <c r="D15" s="3" t="s">
        <v>41</v>
      </c>
      <c r="E15" s="2">
        <v>2</v>
      </c>
      <c r="F15" s="2"/>
      <c r="G15" s="2"/>
      <c r="H15" s="2" t="s">
        <v>42</v>
      </c>
      <c r="I15" s="2" t="s">
        <v>43</v>
      </c>
      <c r="J15" t="str">
        <f t="shared" si="0"/>
        <v>2,3</v>
      </c>
      <c r="K15" t="str">
        <f t="shared" si="1"/>
        <v>수</v>
      </c>
    </row>
    <row r="16" spans="1:11" ht="22.5" x14ac:dyDescent="0.3">
      <c r="A16" s="2">
        <v>2</v>
      </c>
      <c r="B16" s="2" t="s">
        <v>13</v>
      </c>
      <c r="C16" s="2" t="s">
        <v>44</v>
      </c>
      <c r="D16" s="3" t="s">
        <v>45</v>
      </c>
      <c r="E16" s="2">
        <v>2</v>
      </c>
      <c r="F16" s="2" t="s">
        <v>16</v>
      </c>
      <c r="G16" s="2"/>
      <c r="H16" s="2" t="s">
        <v>17</v>
      </c>
      <c r="I16" s="2" t="s">
        <v>18</v>
      </c>
      <c r="J16" t="str">
        <f t="shared" si="0"/>
        <v>4,5</v>
      </c>
      <c r="K16" t="str">
        <f t="shared" si="1"/>
        <v>수</v>
      </c>
    </row>
    <row r="17" spans="1:11" ht="22.5" x14ac:dyDescent="0.3">
      <c r="A17" s="2">
        <v>2</v>
      </c>
      <c r="B17" s="2" t="s">
        <v>13</v>
      </c>
      <c r="C17" s="4">
        <v>151212</v>
      </c>
      <c r="D17" s="3" t="s">
        <v>46</v>
      </c>
      <c r="E17" s="2">
        <v>2</v>
      </c>
      <c r="F17" s="2"/>
      <c r="G17" s="2"/>
      <c r="H17" s="2" t="s">
        <v>47</v>
      </c>
      <c r="I17" s="2" t="s">
        <v>48</v>
      </c>
      <c r="J17" t="str">
        <f t="shared" si="0"/>
        <v>6,7</v>
      </c>
      <c r="K17" t="str">
        <f t="shared" si="1"/>
        <v>목</v>
      </c>
    </row>
    <row r="18" spans="1:11" ht="22.5" x14ac:dyDescent="0.3">
      <c r="A18" s="2">
        <v>2</v>
      </c>
      <c r="B18" s="2" t="s">
        <v>13</v>
      </c>
      <c r="C18" s="4">
        <v>151577</v>
      </c>
      <c r="D18" s="3" t="s">
        <v>49</v>
      </c>
      <c r="E18" s="2">
        <v>2</v>
      </c>
      <c r="F18" s="2"/>
      <c r="G18" s="2"/>
      <c r="H18" s="2" t="s">
        <v>20</v>
      </c>
      <c r="I18" s="2" t="s">
        <v>50</v>
      </c>
      <c r="J18" t="str">
        <f t="shared" si="0"/>
        <v>2,3</v>
      </c>
      <c r="K18" t="str">
        <f t="shared" si="1"/>
        <v>월</v>
      </c>
    </row>
    <row r="19" spans="1:11" ht="22.5" x14ac:dyDescent="0.3">
      <c r="A19" s="2">
        <v>2</v>
      </c>
      <c r="B19" s="2" t="s">
        <v>13</v>
      </c>
      <c r="C19" s="4">
        <v>207826</v>
      </c>
      <c r="D19" s="3" t="s">
        <v>51</v>
      </c>
      <c r="E19" s="2">
        <v>2</v>
      </c>
      <c r="F19" s="2"/>
      <c r="G19" s="2"/>
      <c r="H19" s="2" t="s">
        <v>52</v>
      </c>
      <c r="I19" s="2" t="s">
        <v>53</v>
      </c>
      <c r="J19" t="str">
        <f t="shared" si="0"/>
        <v>8,9</v>
      </c>
      <c r="K19" t="str">
        <f t="shared" si="1"/>
        <v>수</v>
      </c>
    </row>
    <row r="20" spans="1:11" ht="22.5" x14ac:dyDescent="0.3">
      <c r="A20" s="2">
        <v>2</v>
      </c>
      <c r="B20" s="2" t="s">
        <v>13</v>
      </c>
      <c r="C20" s="4">
        <v>266629</v>
      </c>
      <c r="D20" s="3" t="s">
        <v>54</v>
      </c>
      <c r="E20" s="2">
        <v>2</v>
      </c>
      <c r="F20" s="2"/>
      <c r="G20" s="2"/>
      <c r="H20" s="2" t="s">
        <v>55</v>
      </c>
      <c r="I20" s="2" t="s">
        <v>56</v>
      </c>
      <c r="J20" t="str">
        <f t="shared" si="0"/>
        <v>4,5</v>
      </c>
      <c r="K20" t="str">
        <f t="shared" si="1"/>
        <v>화</v>
      </c>
    </row>
    <row r="21" spans="1:11" ht="22.5" x14ac:dyDescent="0.3">
      <c r="A21" s="2">
        <v>2</v>
      </c>
      <c r="B21" s="2" t="s">
        <v>13</v>
      </c>
      <c r="C21" s="4">
        <v>301327</v>
      </c>
      <c r="D21" s="3" t="s">
        <v>57</v>
      </c>
      <c r="E21" s="2">
        <v>2</v>
      </c>
      <c r="F21" s="2"/>
      <c r="G21" s="2"/>
      <c r="H21" s="2" t="s">
        <v>23</v>
      </c>
      <c r="I21" s="2" t="s">
        <v>58</v>
      </c>
      <c r="J21" t="str">
        <f t="shared" si="0"/>
        <v>4,5</v>
      </c>
      <c r="K21" t="str">
        <f t="shared" si="1"/>
        <v>목</v>
      </c>
    </row>
    <row r="22" spans="1:11" ht="22.5" x14ac:dyDescent="0.3">
      <c r="A22" s="2">
        <v>2</v>
      </c>
      <c r="B22" s="2" t="s">
        <v>13</v>
      </c>
      <c r="C22" s="4">
        <v>354653</v>
      </c>
      <c r="D22" s="3" t="s">
        <v>59</v>
      </c>
      <c r="E22" s="2">
        <v>2</v>
      </c>
      <c r="F22" s="2"/>
      <c r="G22" s="2"/>
      <c r="H22" s="2" t="s">
        <v>60</v>
      </c>
      <c r="I22" s="2" t="s">
        <v>61</v>
      </c>
      <c r="J22" t="str">
        <f t="shared" si="0"/>
        <v>8,9</v>
      </c>
      <c r="K22" t="str">
        <f t="shared" si="1"/>
        <v>금</v>
      </c>
    </row>
    <row r="23" spans="1:11" ht="22.5" x14ac:dyDescent="0.3">
      <c r="A23" s="2">
        <v>2</v>
      </c>
      <c r="B23" s="2" t="s">
        <v>13</v>
      </c>
      <c r="C23" s="4">
        <v>525586</v>
      </c>
      <c r="D23" s="3" t="s">
        <v>62</v>
      </c>
      <c r="E23" s="2">
        <v>2</v>
      </c>
      <c r="F23" s="2"/>
      <c r="G23" s="2"/>
      <c r="H23" s="2" t="s">
        <v>20</v>
      </c>
      <c r="I23" s="2" t="s">
        <v>63</v>
      </c>
      <c r="J23" t="str">
        <f t="shared" si="0"/>
        <v>4,5</v>
      </c>
      <c r="K23" t="str">
        <f t="shared" si="1"/>
        <v>목</v>
      </c>
    </row>
    <row r="24" spans="1:11" ht="22.5" x14ac:dyDescent="0.3">
      <c r="A24" s="2">
        <v>2</v>
      </c>
      <c r="B24" s="2" t="s">
        <v>13</v>
      </c>
      <c r="C24" s="4">
        <v>525951</v>
      </c>
      <c r="D24" s="3" t="s">
        <v>64</v>
      </c>
      <c r="E24" s="2">
        <v>2</v>
      </c>
      <c r="F24" s="2"/>
      <c r="G24" s="2"/>
      <c r="H24" s="2" t="s">
        <v>65</v>
      </c>
      <c r="I24" s="2" t="s">
        <v>66</v>
      </c>
      <c r="J24" t="str">
        <f t="shared" si="0"/>
        <v>8,9</v>
      </c>
      <c r="K24" t="str">
        <f t="shared" si="1"/>
        <v>화</v>
      </c>
    </row>
    <row r="25" spans="1:11" ht="22.5" x14ac:dyDescent="0.3">
      <c r="A25" s="2">
        <v>2</v>
      </c>
      <c r="B25" s="2" t="s">
        <v>13</v>
      </c>
      <c r="C25" s="4">
        <v>618723</v>
      </c>
      <c r="D25" s="3" t="s">
        <v>67</v>
      </c>
      <c r="E25" s="2">
        <v>2</v>
      </c>
      <c r="F25" s="2"/>
      <c r="G25" s="2"/>
      <c r="H25" s="2" t="s">
        <v>60</v>
      </c>
      <c r="I25" s="2" t="s">
        <v>68</v>
      </c>
      <c r="J25" t="str">
        <f t="shared" si="0"/>
        <v>6,7</v>
      </c>
      <c r="K25" t="str">
        <f t="shared" si="1"/>
        <v>금</v>
      </c>
    </row>
    <row r="26" spans="1:11" x14ac:dyDescent="0.3">
      <c r="A26" s="2">
        <v>2</v>
      </c>
      <c r="B26" s="2" t="s">
        <v>13</v>
      </c>
      <c r="C26" s="4">
        <v>717704</v>
      </c>
      <c r="D26" s="3" t="s">
        <v>69</v>
      </c>
      <c r="E26" s="2">
        <v>1</v>
      </c>
      <c r="F26" s="2"/>
      <c r="G26" s="2"/>
      <c r="H26" s="2" t="s">
        <v>12</v>
      </c>
      <c r="I26" s="2"/>
      <c r="K26" t="str">
        <f t="shared" si="1"/>
        <v/>
      </c>
    </row>
    <row r="27" spans="1:11" ht="22.5" x14ac:dyDescent="0.3">
      <c r="A27" s="2">
        <v>3</v>
      </c>
      <c r="B27" s="2" t="s">
        <v>0</v>
      </c>
      <c r="C27" s="4">
        <v>124915</v>
      </c>
      <c r="D27" s="3" t="s">
        <v>70</v>
      </c>
      <c r="E27" s="2">
        <v>1</v>
      </c>
      <c r="F27" s="2"/>
      <c r="G27" s="2"/>
      <c r="H27" s="2" t="s">
        <v>17</v>
      </c>
      <c r="I27" s="2" t="s">
        <v>30</v>
      </c>
      <c r="J27" t="str">
        <f t="shared" si="0"/>
        <v>7</v>
      </c>
      <c r="K27" t="str">
        <f t="shared" si="1"/>
        <v>수</v>
      </c>
    </row>
    <row r="28" spans="1:11" x14ac:dyDescent="0.3">
      <c r="A28" s="2">
        <v>3</v>
      </c>
      <c r="B28" s="2" t="s">
        <v>0</v>
      </c>
      <c r="C28" s="4">
        <v>716243</v>
      </c>
      <c r="D28" s="3" t="s">
        <v>71</v>
      </c>
      <c r="E28" s="2">
        <v>1</v>
      </c>
      <c r="F28" s="2"/>
      <c r="G28" s="2"/>
      <c r="H28" s="2" t="s">
        <v>12</v>
      </c>
      <c r="I28" s="2"/>
      <c r="K28" t="str">
        <f t="shared" si="1"/>
        <v/>
      </c>
    </row>
    <row r="29" spans="1:11" ht="22.5" x14ac:dyDescent="0.3">
      <c r="A29" s="2">
        <v>3</v>
      </c>
      <c r="B29" s="2" t="s">
        <v>0</v>
      </c>
      <c r="C29" s="4">
        <v>720626</v>
      </c>
      <c r="D29" s="3" t="s">
        <v>72</v>
      </c>
      <c r="E29" s="2">
        <v>2</v>
      </c>
      <c r="F29" s="2"/>
      <c r="G29" s="2"/>
      <c r="H29" s="2" t="s">
        <v>42</v>
      </c>
      <c r="I29" s="2" t="s">
        <v>73</v>
      </c>
      <c r="J29" t="str">
        <f t="shared" si="0"/>
        <v>6,7</v>
      </c>
      <c r="K29" t="str">
        <f t="shared" si="1"/>
        <v>화</v>
      </c>
    </row>
    <row r="30" spans="1:11" ht="22.5" x14ac:dyDescent="0.3">
      <c r="A30" s="2">
        <v>3</v>
      </c>
      <c r="B30" s="2" t="s">
        <v>13</v>
      </c>
      <c r="C30" s="2" t="s">
        <v>74</v>
      </c>
      <c r="D30" s="3" t="s">
        <v>75</v>
      </c>
      <c r="E30" s="2">
        <v>2</v>
      </c>
      <c r="F30" s="2"/>
      <c r="G30" s="2"/>
      <c r="H30" s="2" t="s">
        <v>6</v>
      </c>
      <c r="I30" s="2" t="s">
        <v>7</v>
      </c>
      <c r="J30" t="str">
        <f t="shared" si="0"/>
        <v>8,9</v>
      </c>
      <c r="K30" t="str">
        <f t="shared" si="1"/>
        <v>목</v>
      </c>
    </row>
    <row r="31" spans="1:11" ht="22.5" x14ac:dyDescent="0.3">
      <c r="A31" s="2">
        <v>3</v>
      </c>
      <c r="B31" s="2" t="s">
        <v>13</v>
      </c>
      <c r="C31" s="2" t="s">
        <v>76</v>
      </c>
      <c r="D31" s="3" t="s">
        <v>77</v>
      </c>
      <c r="E31" s="2">
        <v>2</v>
      </c>
      <c r="F31" s="2"/>
      <c r="G31" s="2"/>
      <c r="H31" s="2" t="s">
        <v>9</v>
      </c>
      <c r="I31" s="2" t="s">
        <v>10</v>
      </c>
      <c r="J31" t="str">
        <f t="shared" si="0"/>
        <v>8,9</v>
      </c>
      <c r="K31" t="str">
        <f t="shared" si="1"/>
        <v>목</v>
      </c>
    </row>
    <row r="32" spans="1:11" ht="22.5" x14ac:dyDescent="0.3">
      <c r="A32" s="2">
        <v>3</v>
      </c>
      <c r="B32" s="2" t="s">
        <v>13</v>
      </c>
      <c r="C32" s="2" t="s">
        <v>78</v>
      </c>
      <c r="D32" s="3" t="s">
        <v>79</v>
      </c>
      <c r="E32" s="2">
        <v>2</v>
      </c>
      <c r="F32" s="2" t="s">
        <v>16</v>
      </c>
      <c r="G32" s="2"/>
      <c r="H32" s="2" t="s">
        <v>17</v>
      </c>
      <c r="I32" s="2" t="s">
        <v>18</v>
      </c>
      <c r="J32" t="str">
        <f t="shared" si="0"/>
        <v>4,5</v>
      </c>
      <c r="K32" t="str">
        <f t="shared" si="1"/>
        <v>수</v>
      </c>
    </row>
    <row r="33" spans="1:11" ht="22.5" x14ac:dyDescent="0.3">
      <c r="A33" s="2">
        <v>3</v>
      </c>
      <c r="B33" s="2" t="s">
        <v>13</v>
      </c>
      <c r="C33" s="2" t="s">
        <v>80</v>
      </c>
      <c r="D33" s="3" t="s">
        <v>81</v>
      </c>
      <c r="E33" s="2">
        <v>2</v>
      </c>
      <c r="F33" s="2"/>
      <c r="G33" s="2"/>
      <c r="H33" s="2" t="s">
        <v>17</v>
      </c>
      <c r="I33" s="2" t="s">
        <v>82</v>
      </c>
      <c r="J33" t="str">
        <f t="shared" si="0"/>
        <v>3,4</v>
      </c>
      <c r="K33" t="str">
        <f t="shared" si="1"/>
        <v>화</v>
      </c>
    </row>
    <row r="34" spans="1:11" ht="22.5" x14ac:dyDescent="0.3">
      <c r="A34" s="2">
        <v>3</v>
      </c>
      <c r="B34" s="2" t="s">
        <v>13</v>
      </c>
      <c r="C34" s="2" t="s">
        <v>83</v>
      </c>
      <c r="D34" s="3" t="s">
        <v>84</v>
      </c>
      <c r="E34" s="2">
        <v>2</v>
      </c>
      <c r="F34" s="2"/>
      <c r="G34" s="2"/>
      <c r="H34" s="2" t="s">
        <v>9</v>
      </c>
      <c r="I34" s="2" t="s">
        <v>85</v>
      </c>
      <c r="J34" t="str">
        <f t="shared" si="0"/>
        <v>6,7</v>
      </c>
      <c r="K34" t="str">
        <f t="shared" si="1"/>
        <v>목</v>
      </c>
    </row>
    <row r="35" spans="1:11" ht="22.5" x14ac:dyDescent="0.3">
      <c r="A35" s="2">
        <v>3</v>
      </c>
      <c r="B35" s="2" t="s">
        <v>13</v>
      </c>
      <c r="C35" s="2" t="s">
        <v>86</v>
      </c>
      <c r="D35" s="3" t="s">
        <v>87</v>
      </c>
      <c r="E35" s="2">
        <v>3</v>
      </c>
      <c r="F35" s="2" t="s">
        <v>16</v>
      </c>
      <c r="G35" s="2"/>
      <c r="H35" s="2" t="s">
        <v>88</v>
      </c>
      <c r="I35" s="2"/>
      <c r="K35" t="str">
        <f t="shared" si="1"/>
        <v/>
      </c>
    </row>
    <row r="36" spans="1:11" ht="22.5" x14ac:dyDescent="0.3">
      <c r="A36" s="2">
        <v>3</v>
      </c>
      <c r="B36" s="2" t="s">
        <v>13</v>
      </c>
      <c r="C36" s="4">
        <v>266994</v>
      </c>
      <c r="D36" s="3" t="s">
        <v>89</v>
      </c>
      <c r="E36" s="2">
        <v>2</v>
      </c>
      <c r="F36" s="2"/>
      <c r="G36" s="2"/>
      <c r="H36" s="2" t="s">
        <v>90</v>
      </c>
      <c r="I36" s="2" t="s">
        <v>91</v>
      </c>
      <c r="J36" t="str">
        <f t="shared" si="0"/>
        <v>6,7</v>
      </c>
      <c r="K36" t="str">
        <f t="shared" si="1"/>
        <v>금</v>
      </c>
    </row>
    <row r="37" spans="1:11" ht="22.5" x14ac:dyDescent="0.3">
      <c r="A37" s="2">
        <v>3</v>
      </c>
      <c r="B37" s="2" t="s">
        <v>13</v>
      </c>
      <c r="C37" s="4">
        <v>526317</v>
      </c>
      <c r="D37" s="3" t="s">
        <v>92</v>
      </c>
      <c r="E37" s="2">
        <v>2</v>
      </c>
      <c r="F37" s="2"/>
      <c r="G37" s="2"/>
      <c r="H37" s="2" t="s">
        <v>93</v>
      </c>
      <c r="I37" s="2" t="s">
        <v>94</v>
      </c>
      <c r="J37" t="str">
        <f t="shared" si="0"/>
        <v>6,7</v>
      </c>
      <c r="K37" t="str">
        <f t="shared" si="1"/>
        <v>금</v>
      </c>
    </row>
    <row r="38" spans="1:11" ht="22.5" x14ac:dyDescent="0.3">
      <c r="A38" s="2">
        <v>3</v>
      </c>
      <c r="B38" s="2" t="s">
        <v>13</v>
      </c>
      <c r="C38" s="4">
        <v>619088</v>
      </c>
      <c r="D38" s="3" t="s">
        <v>95</v>
      </c>
      <c r="E38" s="2">
        <v>2</v>
      </c>
      <c r="F38" s="2"/>
      <c r="G38" s="2"/>
      <c r="H38" s="2" t="s">
        <v>20</v>
      </c>
      <c r="I38" s="2" t="s">
        <v>63</v>
      </c>
      <c r="J38" t="str">
        <f t="shared" si="0"/>
        <v>4,5</v>
      </c>
      <c r="K38" t="str">
        <f t="shared" si="1"/>
        <v>목</v>
      </c>
    </row>
    <row r="39" spans="1:11" ht="22.5" x14ac:dyDescent="0.3">
      <c r="A39" s="2">
        <v>3</v>
      </c>
      <c r="B39" s="2" t="s">
        <v>13</v>
      </c>
      <c r="C39" s="4">
        <v>619453</v>
      </c>
      <c r="D39" s="3" t="s">
        <v>96</v>
      </c>
      <c r="E39" s="2">
        <v>2</v>
      </c>
      <c r="F39" s="2"/>
      <c r="G39" s="2"/>
      <c r="H39" s="2" t="s">
        <v>65</v>
      </c>
      <c r="I39" s="2" t="s">
        <v>66</v>
      </c>
      <c r="J39" t="str">
        <f t="shared" si="0"/>
        <v>8,9</v>
      </c>
      <c r="K39" t="str">
        <f t="shared" si="1"/>
        <v>화</v>
      </c>
    </row>
    <row r="40" spans="1:11" x14ac:dyDescent="0.3">
      <c r="A40" s="2">
        <v>3</v>
      </c>
      <c r="B40" s="2" t="s">
        <v>13</v>
      </c>
      <c r="C40" s="4">
        <v>718434</v>
      </c>
      <c r="D40" s="3" t="s">
        <v>97</v>
      </c>
      <c r="E40" s="2">
        <v>1</v>
      </c>
      <c r="F40" s="2"/>
      <c r="G40" s="2"/>
      <c r="H40" s="2" t="s">
        <v>12</v>
      </c>
      <c r="I40" s="2"/>
      <c r="K40" t="str">
        <f t="shared" si="1"/>
        <v/>
      </c>
    </row>
    <row r="41" spans="1:11" ht="22.5" x14ac:dyDescent="0.3">
      <c r="A41" s="2">
        <v>3</v>
      </c>
      <c r="B41" s="2" t="s">
        <v>13</v>
      </c>
      <c r="C41" s="4">
        <v>749845</v>
      </c>
      <c r="D41" s="3" t="s">
        <v>98</v>
      </c>
      <c r="E41" s="2">
        <v>2</v>
      </c>
      <c r="F41" s="2"/>
      <c r="G41" s="2"/>
      <c r="H41" s="2" t="s">
        <v>23</v>
      </c>
      <c r="I41" s="2" t="s">
        <v>99</v>
      </c>
      <c r="J41" t="str">
        <f t="shared" si="0"/>
        <v>2,3</v>
      </c>
      <c r="K41" t="str">
        <f t="shared" si="1"/>
        <v>수</v>
      </c>
    </row>
    <row r="42" spans="1:11" x14ac:dyDescent="0.3">
      <c r="A42" s="2">
        <v>4</v>
      </c>
      <c r="B42" s="2" t="s">
        <v>0</v>
      </c>
      <c r="C42" s="4">
        <v>716973</v>
      </c>
      <c r="D42" s="3" t="s">
        <v>100</v>
      </c>
      <c r="E42" s="2">
        <v>1</v>
      </c>
      <c r="F42" s="2"/>
      <c r="G42" s="2"/>
      <c r="H42" s="2" t="s">
        <v>12</v>
      </c>
      <c r="I42" s="2"/>
      <c r="K42" t="str">
        <f t="shared" si="1"/>
        <v/>
      </c>
    </row>
    <row r="43" spans="1:11" ht="22.5" x14ac:dyDescent="0.3">
      <c r="A43" s="2">
        <v>4</v>
      </c>
      <c r="B43" s="2" t="s">
        <v>13</v>
      </c>
      <c r="C43" s="2" t="s">
        <v>101</v>
      </c>
      <c r="D43" s="3" t="s">
        <v>102</v>
      </c>
      <c r="E43" s="2">
        <v>2</v>
      </c>
      <c r="F43" s="2"/>
      <c r="G43" s="2"/>
      <c r="H43" s="2" t="s">
        <v>103</v>
      </c>
      <c r="I43" s="2" t="s">
        <v>104</v>
      </c>
      <c r="J43" t="str">
        <f t="shared" si="0"/>
        <v>2,3</v>
      </c>
      <c r="K43" t="str">
        <f t="shared" si="1"/>
        <v>화</v>
      </c>
    </row>
    <row r="44" spans="1:11" ht="22.5" x14ac:dyDescent="0.3">
      <c r="A44" s="2">
        <v>4</v>
      </c>
      <c r="B44" s="2" t="s">
        <v>13</v>
      </c>
      <c r="C44" s="2" t="s">
        <v>105</v>
      </c>
      <c r="D44" s="3" t="s">
        <v>106</v>
      </c>
      <c r="E44" s="2">
        <v>2</v>
      </c>
      <c r="F44" s="2"/>
      <c r="G44" s="2"/>
      <c r="H44" s="2" t="s">
        <v>107</v>
      </c>
      <c r="I44" s="2" t="s">
        <v>108</v>
      </c>
      <c r="J44" t="str">
        <f t="shared" si="0"/>
        <v>2,3</v>
      </c>
      <c r="K44" t="str">
        <f t="shared" si="1"/>
        <v>화</v>
      </c>
    </row>
    <row r="45" spans="1:11" ht="22.5" x14ac:dyDescent="0.3">
      <c r="A45" s="2">
        <v>4</v>
      </c>
      <c r="B45" s="2" t="s">
        <v>13</v>
      </c>
      <c r="C45" s="4">
        <v>11324</v>
      </c>
      <c r="D45" s="3" t="s">
        <v>109</v>
      </c>
      <c r="E45" s="2">
        <v>2</v>
      </c>
      <c r="F45" s="2" t="s">
        <v>16</v>
      </c>
      <c r="G45" s="2"/>
      <c r="H45" s="2" t="s">
        <v>17</v>
      </c>
      <c r="I45" s="2" t="s">
        <v>18</v>
      </c>
      <c r="J45" t="str">
        <f t="shared" si="0"/>
        <v>4,5</v>
      </c>
      <c r="K45" t="str">
        <f t="shared" si="1"/>
        <v>수</v>
      </c>
    </row>
    <row r="46" spans="1:11" ht="22.5" x14ac:dyDescent="0.3">
      <c r="A46" s="2">
        <v>4</v>
      </c>
      <c r="B46" s="2" t="s">
        <v>13</v>
      </c>
      <c r="C46" s="4">
        <v>107749</v>
      </c>
      <c r="D46" s="3" t="s">
        <v>110</v>
      </c>
      <c r="E46" s="2">
        <v>2</v>
      </c>
      <c r="F46" s="2"/>
      <c r="G46" s="2"/>
      <c r="H46" s="2" t="s">
        <v>37</v>
      </c>
      <c r="I46" s="2" t="s">
        <v>111</v>
      </c>
      <c r="J46" t="str">
        <f t="shared" si="0"/>
        <v>8,9</v>
      </c>
      <c r="K46" t="str">
        <f t="shared" si="1"/>
        <v>화</v>
      </c>
    </row>
    <row r="47" spans="1:11" ht="22.5" x14ac:dyDescent="0.3">
      <c r="A47" s="2">
        <v>4</v>
      </c>
      <c r="B47" s="2" t="s">
        <v>13</v>
      </c>
      <c r="C47" s="4">
        <v>524856</v>
      </c>
      <c r="D47" s="3" t="s">
        <v>112</v>
      </c>
      <c r="E47" s="2">
        <v>2</v>
      </c>
      <c r="F47" s="2"/>
      <c r="G47" s="2"/>
      <c r="H47" s="2" t="s">
        <v>6</v>
      </c>
      <c r="I47" s="2" t="s">
        <v>7</v>
      </c>
      <c r="J47" t="str">
        <f t="shared" si="0"/>
        <v>8,9</v>
      </c>
      <c r="K47" t="str">
        <f t="shared" si="1"/>
        <v>목</v>
      </c>
    </row>
    <row r="48" spans="1:11" ht="22.5" x14ac:dyDescent="0.3">
      <c r="A48" s="5">
        <v>4</v>
      </c>
      <c r="B48" s="5" t="s">
        <v>13</v>
      </c>
      <c r="C48" s="6">
        <v>525221</v>
      </c>
      <c r="D48" s="7" t="s">
        <v>113</v>
      </c>
      <c r="E48" s="5">
        <v>2</v>
      </c>
      <c r="F48" s="5"/>
      <c r="G48" s="5"/>
      <c r="H48" s="5" t="s">
        <v>114</v>
      </c>
      <c r="I48" s="5" t="s">
        <v>10</v>
      </c>
      <c r="J48" t="str">
        <f t="shared" si="0"/>
        <v>8,9</v>
      </c>
      <c r="K48" t="str">
        <f t="shared" si="1"/>
        <v>목</v>
      </c>
    </row>
    <row r="49" spans="1:11" x14ac:dyDescent="0.3">
      <c r="A49" s="2">
        <v>4</v>
      </c>
      <c r="B49" s="2" t="s">
        <v>13</v>
      </c>
      <c r="C49" s="4">
        <v>719165</v>
      </c>
      <c r="D49" s="3" t="s">
        <v>115</v>
      </c>
      <c r="E49" s="2">
        <v>1</v>
      </c>
      <c r="F49" s="2"/>
      <c r="G49" s="2"/>
      <c r="H49" s="2" t="s">
        <v>12</v>
      </c>
      <c r="I49" s="1"/>
      <c r="K49" t="str">
        <f t="shared" si="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2016-02-21T05:03:56Z</dcterms:created>
  <dcterms:modified xsi:type="dcterms:W3CDTF">2016-02-21T05:05:48Z</dcterms:modified>
</cp:coreProperties>
</file>