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8B\Desktop\과목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3" i="1"/>
  <c r="J4" i="1"/>
  <c r="J5" i="1"/>
  <c r="J6" i="1"/>
  <c r="J7" i="1"/>
  <c r="J8" i="1"/>
  <c r="J9" i="1"/>
  <c r="J10" i="1"/>
  <c r="J11" i="1"/>
  <c r="J12" i="1"/>
  <c r="J14" i="1"/>
  <c r="J15" i="1"/>
  <c r="J16" i="1"/>
  <c r="J17" i="1"/>
  <c r="J18" i="1"/>
  <c r="J19" i="1"/>
  <c r="J2" i="1"/>
</calcChain>
</file>

<file path=xl/sharedStrings.xml><?xml version="1.0" encoding="utf-8"?>
<sst xmlns="http://schemas.openxmlformats.org/spreadsheetml/2006/main" count="79" uniqueCount="61">
  <si>
    <t>전필</t>
  </si>
  <si>
    <t>1352-01</t>
  </si>
  <si>
    <t>기독교와심리학</t>
  </si>
  <si>
    <t>양유성</t>
  </si>
  <si>
    <t>목 (8,9,10-&gt;대207)</t>
  </si>
  <si>
    <t>전선</t>
  </si>
  <si>
    <t>신약성서의탐구1</t>
  </si>
  <si>
    <t>김윤아</t>
  </si>
  <si>
    <t>금 (2,3,4-&gt;대207)</t>
  </si>
  <si>
    <t>구약성서의탐구1</t>
  </si>
  <si>
    <t>유윤종</t>
  </si>
  <si>
    <t>화 (2,3,4-&gt;대207)</t>
  </si>
  <si>
    <t>모세오경</t>
  </si>
  <si>
    <t>한동구</t>
  </si>
  <si>
    <t>수 (7,8,9-&gt;대207)</t>
  </si>
  <si>
    <t>헬라어문법</t>
  </si>
  <si>
    <t>김태섭</t>
  </si>
  <si>
    <t>목 (5,6,7-&gt;대207)</t>
  </si>
  <si>
    <t>주일학교교육론</t>
  </si>
  <si>
    <t>이광희</t>
  </si>
  <si>
    <t>월 (2,3,4-&gt;대207)</t>
  </si>
  <si>
    <t>부흥운동이야기</t>
  </si>
  <si>
    <t>권평</t>
  </si>
  <si>
    <t>목 (8,9,10-&gt;대208)</t>
  </si>
  <si>
    <t>기독교문화관</t>
  </si>
  <si>
    <t>안명준</t>
  </si>
  <si>
    <t>수 (2,3,4-&gt;대207)</t>
  </si>
  <si>
    <t>신학영어1</t>
  </si>
  <si>
    <t>김현진</t>
  </si>
  <si>
    <t>금 (6,7,8-&gt;대208)</t>
  </si>
  <si>
    <t>고,중세교회이야기</t>
  </si>
  <si>
    <t>김문기</t>
  </si>
  <si>
    <t>화 (6,7,8-&gt;대207)</t>
  </si>
  <si>
    <t>히브리어문법</t>
  </si>
  <si>
    <t>조상열</t>
  </si>
  <si>
    <t>수 (2,3,4-&gt;대208)</t>
  </si>
  <si>
    <t>직장체험</t>
  </si>
  <si>
    <t>P</t>
  </si>
  <si>
    <t>미래인재개발과</t>
  </si>
  <si>
    <t>신약석의방법론</t>
  </si>
  <si>
    <t>김동수</t>
  </si>
  <si>
    <t>화 (2,3,4-&gt;대208)</t>
  </si>
  <si>
    <t>기독교사상가탐색</t>
  </si>
  <si>
    <t>신현수</t>
  </si>
  <si>
    <t>수 (7,8,9-&gt;대208)</t>
  </si>
  <si>
    <t>기독교고전읽기</t>
  </si>
  <si>
    <t>월 (2,3,4-&gt;대208)</t>
  </si>
  <si>
    <t>근대교회이야기</t>
  </si>
  <si>
    <t>목 (5,6,7-&gt;대208)</t>
  </si>
  <si>
    <t>상담의이론과실제</t>
  </si>
  <si>
    <t>금 (6,7,8-&gt;대207)</t>
  </si>
  <si>
    <t>한국교회설교자들연구</t>
  </si>
  <si>
    <t>유원렬</t>
  </si>
  <si>
    <t>화 (6,7,8-&gt;대208)</t>
  </si>
  <si>
    <t>classType</t>
  </si>
  <si>
    <t>classID</t>
  </si>
  <si>
    <t>className</t>
  </si>
  <si>
    <t>grade</t>
  </si>
  <si>
    <t>professor</t>
  </si>
  <si>
    <t>classTime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</si>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</sst>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80" fontId="0" fillId="0" borderId="0" xfId="0" applyNumberFormat="1">
      <alignment vertical="center"/>
    </xf>
    <xf numFmtId="180" fontId="1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3" sqref="J13"/>
    </sheetView>
  </sheetViews>
  <sheetFormatPr defaultRowHeight="16.5" x14ac:dyDescent="0.3"/>
  <sheetData>
    <row r="1" spans="1:11" x14ac:dyDescent="0.3">
      <c r="A1" t="s">
        <v>57</v>
      </c>
      <c r="B1" t="s">
        <v>54</v>
      </c>
      <c r="C1" s="3" t="s">
        <v>55</v>
      </c>
      <c r="D1" t="s">
        <v>56</v>
      </c>
      <c r="H1" t="s">
        <v>58</v>
      </c>
      <c r="J1" t="s">
        <v>59</v>
      </c>
      <c r="K1" t="s">
        <v>60</v>
      </c>
    </row>
    <row r="2" spans="1:11" ht="22.5" x14ac:dyDescent="0.3">
      <c r="A2" s="1">
        <v>1</v>
      </c>
      <c r="B2" s="1" t="s">
        <v>0</v>
      </c>
      <c r="C2" s="4" t="s">
        <v>1</v>
      </c>
      <c r="D2" s="2" t="s">
        <v>2</v>
      </c>
      <c r="E2" s="1">
        <v>3</v>
      </c>
      <c r="F2" s="1"/>
      <c r="G2" s="1"/>
      <c r="H2" s="1" t="s">
        <v>3</v>
      </c>
      <c r="I2" s="1" t="s">
        <v>4</v>
      </c>
      <c r="J2" t="str">
        <f>MID(I2,FIND("(", I2) +1,FIND("-&gt;",I2)-4)</f>
        <v>8,9,10</v>
      </c>
      <c r="K2" t="str">
        <f>LEFT(I2,1)</f>
        <v>목</v>
      </c>
    </row>
    <row r="3" spans="1:11" ht="22.5" x14ac:dyDescent="0.3">
      <c r="A3" s="1">
        <v>1</v>
      </c>
      <c r="B3" s="1" t="s">
        <v>5</v>
      </c>
      <c r="C3" s="4">
        <v>337121</v>
      </c>
      <c r="D3" s="2" t="s">
        <v>6</v>
      </c>
      <c r="E3" s="1">
        <v>3</v>
      </c>
      <c r="F3" s="1"/>
      <c r="G3" s="1"/>
      <c r="H3" s="1" t="s">
        <v>7</v>
      </c>
      <c r="I3" s="1" t="s">
        <v>8</v>
      </c>
      <c r="J3" t="str">
        <f t="shared" ref="J3:J19" si="0">MID(I3,FIND("(", I3) +1,FIND("-&gt;",I3)-4)</f>
        <v>2,3,4</v>
      </c>
      <c r="K3" t="str">
        <f t="shared" ref="K3:K19" si="1">LEFT(I3,1)</f>
        <v>금</v>
      </c>
    </row>
    <row r="4" spans="1:11" ht="22.5" x14ac:dyDescent="0.3">
      <c r="A4" s="1">
        <v>1</v>
      </c>
      <c r="B4" s="1" t="s">
        <v>5</v>
      </c>
      <c r="C4" s="4">
        <v>337486</v>
      </c>
      <c r="D4" s="2" t="s">
        <v>9</v>
      </c>
      <c r="E4" s="1">
        <v>3</v>
      </c>
      <c r="F4" s="1"/>
      <c r="G4" s="1"/>
      <c r="H4" s="1" t="s">
        <v>10</v>
      </c>
      <c r="I4" s="1" t="s">
        <v>11</v>
      </c>
      <c r="J4" t="str">
        <f t="shared" si="0"/>
        <v>2,3,4</v>
      </c>
      <c r="K4" t="str">
        <f t="shared" si="1"/>
        <v>화</v>
      </c>
    </row>
    <row r="5" spans="1:11" ht="22.5" x14ac:dyDescent="0.3">
      <c r="A5" s="1">
        <v>2</v>
      </c>
      <c r="B5" s="1" t="s">
        <v>0</v>
      </c>
      <c r="C5" s="4">
        <v>413822</v>
      </c>
      <c r="D5" s="2" t="s">
        <v>12</v>
      </c>
      <c r="E5" s="1">
        <v>3</v>
      </c>
      <c r="F5" s="1"/>
      <c r="G5" s="1"/>
      <c r="H5" s="1" t="s">
        <v>13</v>
      </c>
      <c r="I5" s="1" t="s">
        <v>14</v>
      </c>
      <c r="J5" t="str">
        <f t="shared" si="0"/>
        <v>7,8,9</v>
      </c>
      <c r="K5" t="str">
        <f t="shared" si="1"/>
        <v>수</v>
      </c>
    </row>
    <row r="6" spans="1:11" ht="22.5" x14ac:dyDescent="0.3">
      <c r="A6" s="1">
        <v>2</v>
      </c>
      <c r="B6" s="1" t="s">
        <v>0</v>
      </c>
      <c r="C6" s="4">
        <v>414187</v>
      </c>
      <c r="D6" s="2" t="s">
        <v>15</v>
      </c>
      <c r="E6" s="1">
        <v>3</v>
      </c>
      <c r="F6" s="1"/>
      <c r="G6" s="1"/>
      <c r="H6" s="1" t="s">
        <v>16</v>
      </c>
      <c r="I6" s="1" t="s">
        <v>17</v>
      </c>
      <c r="J6" t="str">
        <f t="shared" si="0"/>
        <v>5,6,7</v>
      </c>
      <c r="K6" t="str">
        <f t="shared" si="1"/>
        <v>목</v>
      </c>
    </row>
    <row r="7" spans="1:11" ht="22.5" x14ac:dyDescent="0.3">
      <c r="A7" s="1">
        <v>2</v>
      </c>
      <c r="B7" s="1" t="s">
        <v>5</v>
      </c>
      <c r="C7" s="4">
        <v>414917</v>
      </c>
      <c r="D7" s="2" t="s">
        <v>18</v>
      </c>
      <c r="E7" s="1">
        <v>3</v>
      </c>
      <c r="F7" s="1"/>
      <c r="G7" s="1"/>
      <c r="H7" s="1" t="s">
        <v>19</v>
      </c>
      <c r="I7" s="1" t="s">
        <v>20</v>
      </c>
      <c r="J7" t="str">
        <f t="shared" si="0"/>
        <v>2,3,4</v>
      </c>
      <c r="K7" t="str">
        <f t="shared" si="1"/>
        <v>월</v>
      </c>
    </row>
    <row r="8" spans="1:11" ht="22.5" x14ac:dyDescent="0.3">
      <c r="A8" s="1">
        <v>2</v>
      </c>
      <c r="B8" s="1" t="s">
        <v>5</v>
      </c>
      <c r="C8" s="4">
        <v>415283</v>
      </c>
      <c r="D8" s="2" t="s">
        <v>21</v>
      </c>
      <c r="E8" s="1">
        <v>3</v>
      </c>
      <c r="F8" s="1"/>
      <c r="G8" s="1"/>
      <c r="H8" s="1" t="s">
        <v>22</v>
      </c>
      <c r="I8" s="1" t="s">
        <v>23</v>
      </c>
      <c r="J8" t="str">
        <f t="shared" si="0"/>
        <v>8,9,10</v>
      </c>
      <c r="K8" t="str">
        <f t="shared" si="1"/>
        <v>목</v>
      </c>
    </row>
    <row r="9" spans="1:11" ht="22.5" x14ac:dyDescent="0.3">
      <c r="A9" s="1">
        <v>2</v>
      </c>
      <c r="B9" s="1" t="s">
        <v>5</v>
      </c>
      <c r="C9" s="4">
        <v>415648</v>
      </c>
      <c r="D9" s="2" t="s">
        <v>24</v>
      </c>
      <c r="E9" s="1">
        <v>3</v>
      </c>
      <c r="F9" s="1"/>
      <c r="G9" s="1"/>
      <c r="H9" s="1" t="s">
        <v>25</v>
      </c>
      <c r="I9" s="1" t="s">
        <v>26</v>
      </c>
      <c r="J9" t="str">
        <f t="shared" si="0"/>
        <v>2,3,4</v>
      </c>
      <c r="K9" t="str">
        <f t="shared" si="1"/>
        <v>수</v>
      </c>
    </row>
    <row r="10" spans="1:11" ht="22.5" x14ac:dyDescent="0.3">
      <c r="A10" s="1">
        <v>2</v>
      </c>
      <c r="B10" s="1" t="s">
        <v>5</v>
      </c>
      <c r="C10" s="4">
        <v>748384</v>
      </c>
      <c r="D10" s="2" t="s">
        <v>27</v>
      </c>
      <c r="E10" s="1">
        <v>3</v>
      </c>
      <c r="F10" s="1"/>
      <c r="G10" s="1"/>
      <c r="H10" s="1" t="s">
        <v>28</v>
      </c>
      <c r="I10" s="1" t="s">
        <v>29</v>
      </c>
      <c r="J10" t="str">
        <f t="shared" si="0"/>
        <v>6,7,8</v>
      </c>
      <c r="K10" t="str">
        <f t="shared" si="1"/>
        <v>금</v>
      </c>
    </row>
    <row r="11" spans="1:11" ht="22.5" x14ac:dyDescent="0.3">
      <c r="A11" s="1">
        <v>3</v>
      </c>
      <c r="B11" s="1" t="s">
        <v>0</v>
      </c>
      <c r="C11" s="4">
        <v>475183</v>
      </c>
      <c r="D11" s="2" t="s">
        <v>30</v>
      </c>
      <c r="E11" s="1">
        <v>3</v>
      </c>
      <c r="F11" s="1"/>
      <c r="G11" s="1"/>
      <c r="H11" s="1" t="s">
        <v>31</v>
      </c>
      <c r="I11" s="1" t="s">
        <v>32</v>
      </c>
      <c r="J11" t="str">
        <f t="shared" si="0"/>
        <v>6,7,8</v>
      </c>
      <c r="K11" t="str">
        <f t="shared" si="1"/>
        <v>화</v>
      </c>
    </row>
    <row r="12" spans="1:11" ht="22.5" x14ac:dyDescent="0.3">
      <c r="A12" s="1">
        <v>3</v>
      </c>
      <c r="B12" s="1" t="s">
        <v>0</v>
      </c>
      <c r="C12" s="4">
        <v>475548</v>
      </c>
      <c r="D12" s="2" t="s">
        <v>33</v>
      </c>
      <c r="E12" s="1">
        <v>3</v>
      </c>
      <c r="F12" s="1"/>
      <c r="G12" s="1"/>
      <c r="H12" s="1" t="s">
        <v>34</v>
      </c>
      <c r="I12" s="1" t="s">
        <v>35</v>
      </c>
      <c r="J12" t="str">
        <f t="shared" si="0"/>
        <v>2,3,4</v>
      </c>
      <c r="K12" t="str">
        <f t="shared" si="1"/>
        <v>수</v>
      </c>
    </row>
    <row r="13" spans="1:11" ht="22.5" x14ac:dyDescent="0.3">
      <c r="A13" s="1">
        <v>3</v>
      </c>
      <c r="B13" s="1" t="s">
        <v>5</v>
      </c>
      <c r="C13" s="4">
        <v>222374</v>
      </c>
      <c r="D13" s="2" t="s">
        <v>36</v>
      </c>
      <c r="E13" s="1">
        <v>3</v>
      </c>
      <c r="F13" s="1" t="s">
        <v>37</v>
      </c>
      <c r="G13" s="1"/>
      <c r="H13" s="1" t="s">
        <v>38</v>
      </c>
      <c r="I13" s="1"/>
      <c r="K13" t="str">
        <f t="shared" si="1"/>
        <v/>
      </c>
    </row>
    <row r="14" spans="1:11" ht="22.5" x14ac:dyDescent="0.3">
      <c r="A14" s="1">
        <v>3</v>
      </c>
      <c r="B14" s="1" t="s">
        <v>5</v>
      </c>
      <c r="C14" s="4">
        <v>475913</v>
      </c>
      <c r="D14" s="2" t="s">
        <v>39</v>
      </c>
      <c r="E14" s="1">
        <v>3</v>
      </c>
      <c r="F14" s="1"/>
      <c r="G14" s="1"/>
      <c r="H14" s="1" t="s">
        <v>40</v>
      </c>
      <c r="I14" s="1" t="s">
        <v>41</v>
      </c>
      <c r="J14" t="str">
        <f t="shared" si="0"/>
        <v>2,3,4</v>
      </c>
      <c r="K14" t="str">
        <f t="shared" si="1"/>
        <v>화</v>
      </c>
    </row>
    <row r="15" spans="1:11" ht="22.5" x14ac:dyDescent="0.3">
      <c r="A15" s="1">
        <v>3</v>
      </c>
      <c r="B15" s="1" t="s">
        <v>5</v>
      </c>
      <c r="C15" s="4">
        <v>481392</v>
      </c>
      <c r="D15" s="2" t="s">
        <v>42</v>
      </c>
      <c r="E15" s="1">
        <v>3</v>
      </c>
      <c r="F15" s="1"/>
      <c r="G15" s="1"/>
      <c r="H15" s="1" t="s">
        <v>43</v>
      </c>
      <c r="I15" s="1" t="s">
        <v>44</v>
      </c>
      <c r="J15" t="str">
        <f t="shared" si="0"/>
        <v>7,8,9</v>
      </c>
      <c r="K15" t="str">
        <f t="shared" si="1"/>
        <v>수</v>
      </c>
    </row>
    <row r="16" spans="1:11" ht="22.5" x14ac:dyDescent="0.3">
      <c r="A16" s="1">
        <v>4</v>
      </c>
      <c r="B16" s="1" t="s">
        <v>0</v>
      </c>
      <c r="C16" s="4">
        <v>523029</v>
      </c>
      <c r="D16" s="2" t="s">
        <v>45</v>
      </c>
      <c r="E16" s="1">
        <v>3</v>
      </c>
      <c r="F16" s="1"/>
      <c r="G16" s="1"/>
      <c r="H16" s="1" t="s">
        <v>43</v>
      </c>
      <c r="I16" s="1" t="s">
        <v>46</v>
      </c>
      <c r="J16" t="str">
        <f t="shared" si="0"/>
        <v>2,3,4</v>
      </c>
      <c r="K16" t="str">
        <f t="shared" si="1"/>
        <v>월</v>
      </c>
    </row>
    <row r="17" spans="1:11" ht="22.5" x14ac:dyDescent="0.3">
      <c r="A17" s="1">
        <v>4</v>
      </c>
      <c r="B17" s="1" t="s">
        <v>5</v>
      </c>
      <c r="C17" s="4">
        <v>522299</v>
      </c>
      <c r="D17" s="2" t="s">
        <v>47</v>
      </c>
      <c r="E17" s="1">
        <v>3</v>
      </c>
      <c r="F17" s="1"/>
      <c r="G17" s="1"/>
      <c r="H17" s="1" t="s">
        <v>31</v>
      </c>
      <c r="I17" s="1" t="s">
        <v>48</v>
      </c>
      <c r="J17" t="str">
        <f t="shared" si="0"/>
        <v>5,6,7</v>
      </c>
      <c r="K17" t="str">
        <f t="shared" si="1"/>
        <v>목</v>
      </c>
    </row>
    <row r="18" spans="1:11" ht="22.5" x14ac:dyDescent="0.3">
      <c r="A18" s="1">
        <v>4</v>
      </c>
      <c r="B18" s="1" t="s">
        <v>5</v>
      </c>
      <c r="C18" s="4">
        <v>523395</v>
      </c>
      <c r="D18" s="2" t="s">
        <v>49</v>
      </c>
      <c r="E18" s="1">
        <v>3</v>
      </c>
      <c r="F18" s="1"/>
      <c r="G18" s="1"/>
      <c r="H18" s="1"/>
      <c r="I18" s="1" t="s">
        <v>50</v>
      </c>
      <c r="J18" t="str">
        <f t="shared" si="0"/>
        <v>6,7,8</v>
      </c>
      <c r="K18" t="str">
        <f t="shared" si="1"/>
        <v>금</v>
      </c>
    </row>
    <row r="19" spans="1:11" ht="22.5" x14ac:dyDescent="0.3">
      <c r="A19" s="1">
        <v>4</v>
      </c>
      <c r="B19" s="1" t="s">
        <v>5</v>
      </c>
      <c r="C19" s="4">
        <v>559553</v>
      </c>
      <c r="D19" s="2" t="s">
        <v>51</v>
      </c>
      <c r="E19" s="1">
        <v>3</v>
      </c>
      <c r="F19" s="1"/>
      <c r="G19" s="1"/>
      <c r="H19" s="1" t="s">
        <v>52</v>
      </c>
      <c r="I19" s="1" t="s">
        <v>53</v>
      </c>
      <c r="J19" t="str">
        <f t="shared" si="0"/>
        <v>6,7,8</v>
      </c>
      <c r="K19" t="str">
        <f t="shared" si="1"/>
        <v>화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1158B</dc:creator>
  <cp:lastModifiedBy>1158B</cp:lastModifiedBy>
  <dcterms:created xsi:type="dcterms:W3CDTF">2016-02-21T04:54:28Z</dcterms:created>
  <dcterms:modified xsi:type="dcterms:W3CDTF">2016-02-21T05:00:22Z</dcterms:modified>
</cp:coreProperties>
</file>