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공유 드라이브\ProjKim\해외이론가 연구\stats\"/>
    </mc:Choice>
  </mc:AlternateContent>
  <xr:revisionPtr revIDLastSave="0" documentId="13_ncr:1_{6DAA787D-D44C-4CED-B1D1-15E70963AAD8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Sheet1!$A$1:$Q$48</definedName>
  </definedNames>
  <calcPr calcId="191029"/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</calcChain>
</file>

<file path=xl/sharedStrings.xml><?xml version="1.0" encoding="utf-8"?>
<sst xmlns="http://schemas.openxmlformats.org/spreadsheetml/2006/main" count="68" uniqueCount="67">
  <si>
    <t>All</t>
  </si>
  <si>
    <t>uri</t>
  </si>
  <si>
    <t>http://lod.nl.go.kr/resource/CMO201402462</t>
  </si>
  <si>
    <t>http://lod.nl.go.kr/resource/CNTS-00047901087</t>
  </si>
  <si>
    <t>http://lod.nl.go.kr/resource/CNTS-00047901088</t>
  </si>
  <si>
    <t>http://lod.nl.go.kr/resource/CNTS-00047901089</t>
  </si>
  <si>
    <t>http://lod.nl.go.kr/resource/CNTS-00047930933</t>
  </si>
  <si>
    <t>http://lod.nl.go.kr/resource/CNTS-00093281338</t>
  </si>
  <si>
    <t>http://lod.nl.go.kr/resource/CNTS-00106989623</t>
  </si>
  <si>
    <t>http://lod.nl.go.kr/resource/KJU200904362</t>
  </si>
  <si>
    <t>http://lod.nl.go.kr/resource/KMO198700545</t>
  </si>
  <si>
    <t>http://lod.nl.go.kr/resource/KMO198903352</t>
  </si>
  <si>
    <t>http://lod.nl.go.kr/resource/KMO199003738</t>
  </si>
  <si>
    <t>http://lod.nl.go.kr/resource/KMO199212611</t>
  </si>
  <si>
    <t>http://lod.nl.go.kr/resource/KMO199308020</t>
  </si>
  <si>
    <t>http://lod.nl.go.kr/resource/KMO199401197</t>
  </si>
  <si>
    <t>http://lod.nl.go.kr/resource/KMO199413343</t>
  </si>
  <si>
    <t>http://lod.nl.go.kr/resource/KMO199500811</t>
  </si>
  <si>
    <t>http://lod.nl.go.kr/resource/KMO199504565</t>
  </si>
  <si>
    <t>http://lod.nl.go.kr/resource/KMO199720625</t>
  </si>
  <si>
    <t>http://lod.nl.go.kr/resource/KMO199905885</t>
  </si>
  <si>
    <t>http://lod.nl.go.kr/resource/KMO200022822</t>
  </si>
  <si>
    <t>http://lod.nl.go.kr/resource/KMO200111657</t>
  </si>
  <si>
    <t>http://lod.nl.go.kr/resource/KMO200223299</t>
  </si>
  <si>
    <t>http://lod.nl.go.kr/resource/KMO200419906</t>
  </si>
  <si>
    <t>http://lod.nl.go.kr/resource/KMO200436991</t>
  </si>
  <si>
    <t>http://lod.nl.go.kr/resource/KMO200711978</t>
  </si>
  <si>
    <t>http://lod.nl.go.kr/resource/KMO201140276</t>
  </si>
  <si>
    <t>http://lod.nl.go.kr/resource/KMO201438469</t>
  </si>
  <si>
    <t>http://lod.nl.go.kr/resource/KMO201442004</t>
  </si>
  <si>
    <t>http://lod.nl.go.kr/resource/KMO201466337</t>
  </si>
  <si>
    <t>http://lod.nl.go.kr/resource/KMO201545812</t>
  </si>
  <si>
    <t>http://lod.nl.go.kr/resource/KMO201664786</t>
  </si>
  <si>
    <t>http://lod.nl.go.kr/resource/KMO201666486</t>
  </si>
  <si>
    <t>http://lod.nl.go.kr/resource/KMO201737299</t>
  </si>
  <si>
    <t>http://lod.nl.go.kr/resource/KMO201748407</t>
  </si>
  <si>
    <t>http://lod.nl.go.kr/resource/KMO201959391</t>
  </si>
  <si>
    <t>http://lod.nl.go.kr/resource/KMO202071618</t>
  </si>
  <si>
    <t>http://lod.nl.go.kr/resource/KMO202130448</t>
  </si>
  <si>
    <t>http://lod.nl.go.kr/resource/WMO199308381</t>
  </si>
  <si>
    <t>http://lod.nl.go.kr/resource/WMO200003614</t>
  </si>
  <si>
    <t>https://www.amazon.com/Foucault-Reader-Michel/dp/0394713400</t>
  </si>
  <si>
    <t>https://www.amazon.com/Politics-Truth-Semiotext-Foreign-Agents/dp/1584350393</t>
  </si>
  <si>
    <t>https://www.amazon.com/Power-Essential-Works-Foucault-1954-1984/dp/1565847091</t>
  </si>
  <si>
    <t>https://www.amazon.com/Religion-Culture-Michel-Foucault-ebook/dp/B0BCHMML2F/ref=sr_1_1?crid=3EQIL7B0BPU5H&amp;keywords=Religion+and+Culture+foucault&amp;qid=1690525234&amp;s=books&amp;sprefix=religion+and+culture+foucault%2Cstripbooks-intl-ship%2C495&amp;sr=1-1</t>
  </si>
  <si>
    <t>https://www.amazon.com/Untying-Text-Post-structuralist-Robert-Young/dp/071000804X</t>
  </si>
  <si>
    <t>https://www.amazon.fr/Dits-%C3%A9crits-1954-1988-4-1980-1988/dp/2070739899</t>
  </si>
  <si>
    <t>https://www.amazon.fr/Philosophie-Anthologie-Michel-Foucault/dp/2070315304/ref=sr_1_1?__mk_fr_FR=%C3%85M%C3%85%C5%BD%C3%95%C3%91&amp;crid=7OR742GBIRG5&amp;keywords=Philosophie+Anthologie&amp;qid=1690525546&amp;sprefix=philosophie+anthologie+%C3%A9tablie+et+pr%C3%A9sent%C3%A9e+par+arnold+i.+davidson+et+fr%C3%A9d%C3%A9ric+gros+coll.+folio%2Fessais+no.+443+%2Caps%2C549&amp;sr=8-1</t>
  </si>
  <si>
    <t>https://www.google.co.kr/books/edition/Language_Counter_Memory_Practice/QmjxDwAAQBAJ?hl=ko&amp;gbpv=0</t>
  </si>
  <si>
    <t>title</t>
    <phoneticPr fontId="2" type="noConversion"/>
  </si>
  <si>
    <t>감시와 처벌</t>
  </si>
  <si>
    <t>성의 역사 1 - 앎의 의지</t>
  </si>
  <si>
    <t>말과 사물</t>
  </si>
  <si>
    <t>헤테로토피아</t>
  </si>
  <si>
    <t>안전 영토 인구</t>
  </si>
  <si>
    <t>광기의 역사</t>
  </si>
  <si>
    <t>담론의 질서</t>
  </si>
  <si>
    <t>지식의 고고학</t>
  </si>
  <si>
    <t>사회를 보호해야 한다</t>
  </si>
  <si>
    <t>임상의학의 탄생</t>
  </si>
  <si>
    <t>생명관리정치의 탄생</t>
  </si>
  <si>
    <t>미셸 푸코의 문학비평</t>
  </si>
  <si>
    <t>자기의 테크놀로지</t>
  </si>
  <si>
    <t>권력과 지식</t>
  </si>
  <si>
    <t>주체의 해석학</t>
  </si>
  <si>
    <t>문학의 고고학</t>
  </si>
  <si>
    <t>비정상인들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</si>
</sst>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4392;&#53076;&#51200;&#51089;_&#51064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http://lod.nl.go.kr/resource/KJU200904362</v>
          </cell>
          <cell r="C2" t="str">
            <v>감시와 처벌</v>
          </cell>
        </row>
        <row r="3">
          <cell r="B3" t="str">
            <v>http://lod.nl.go.kr/resource/KMO199003738</v>
          </cell>
          <cell r="C3" t="str">
            <v>성의 역사 1 - 앎의 의지</v>
          </cell>
        </row>
        <row r="4">
          <cell r="B4" t="str">
            <v>http://lod.nl.go.kr/resource/KMO198700545</v>
          </cell>
          <cell r="C4" t="str">
            <v>말과 사물</v>
          </cell>
        </row>
        <row r="5">
          <cell r="B5" t="str">
            <v>http://lod.nl.go.kr/resource/KMO201442004</v>
          </cell>
          <cell r="C5" t="str">
            <v>헤테로토피아</v>
          </cell>
        </row>
        <row r="6">
          <cell r="B6" t="str">
            <v>http://lod.nl.go.kr/resource/KMO201140276</v>
          </cell>
          <cell r="C6" t="str">
            <v>안전 영토 인구</v>
          </cell>
        </row>
        <row r="7">
          <cell r="B7" t="str">
            <v>http://lod.nl.go.kr/resource/KMO199308020</v>
          </cell>
          <cell r="C7" t="str">
            <v>광기의 역사</v>
          </cell>
        </row>
        <row r="8">
          <cell r="B8" t="str">
            <v>http://lod.nl.go.kr/resource/KMO199401197</v>
          </cell>
          <cell r="C8" t="str">
            <v>담론의 질서</v>
          </cell>
        </row>
        <row r="9">
          <cell r="B9" t="str">
            <v>http://lod.nl.go.kr/resource/KMO199905885</v>
          </cell>
          <cell r="C9" t="str">
            <v>사회를 보호해야 한다</v>
          </cell>
        </row>
        <row r="10">
          <cell r="B10" t="str">
            <v>http://lod.nl.go.kr/resource/KMO199212611</v>
          </cell>
          <cell r="C10" t="str">
            <v>지식의 고고학</v>
          </cell>
        </row>
        <row r="11">
          <cell r="B11" t="str">
            <v>http://lod.nl.go.kr/resource/KMO199413343</v>
          </cell>
          <cell r="C11" t="str">
            <v>임상의학의 탄생</v>
          </cell>
        </row>
        <row r="12">
          <cell r="B12" t="str">
            <v>http://lod.nl.go.kr/resource/CNTS-00093281338</v>
          </cell>
          <cell r="C12" t="str">
            <v>생명관리정치의 탄생</v>
          </cell>
        </row>
        <row r="13">
          <cell r="B13" t="str">
            <v>http://lod.nl.go.kr/resource/KMO198903352</v>
          </cell>
          <cell r="C13" t="str">
            <v>미셸 푸코의 문학비평</v>
          </cell>
        </row>
        <row r="14">
          <cell r="B14" t="str">
            <v>http://lod.nl.go.kr/resource/KMO199720625</v>
          </cell>
          <cell r="C14" t="str">
            <v>자기의 테크놀로지</v>
          </cell>
        </row>
        <row r="15">
          <cell r="B15" t="str">
            <v>http://lod.nl.go.kr/resource/KMO199500811</v>
          </cell>
          <cell r="C15" t="str">
            <v>권력과 지식</v>
          </cell>
        </row>
        <row r="16">
          <cell r="B16" t="str">
            <v>http://lod.nl.go.kr/resource/KMO200711978</v>
          </cell>
          <cell r="C16" t="str">
            <v>주체의 해석학</v>
          </cell>
        </row>
        <row r="17">
          <cell r="B17" t="str">
            <v>http://lod.nl.go.kr/resource/KMO201545812</v>
          </cell>
          <cell r="C17" t="str">
            <v>문학의 고고학</v>
          </cell>
        </row>
        <row r="18">
          <cell r="B18" t="str">
            <v>http://lod.nl.go.kr/resource/KMO200111657</v>
          </cell>
          <cell r="C18" t="str">
            <v>비정상인들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lod.nl.go.kr/resource/KMO199308020" TargetMode="External"/><Relationship Id="rId18" Type="http://schemas.openxmlformats.org/officeDocument/2006/relationships/hyperlink" Target="http://lod.nl.go.kr/resource/KMO199720625" TargetMode="External"/><Relationship Id="rId26" Type="http://schemas.openxmlformats.org/officeDocument/2006/relationships/hyperlink" Target="http://lod.nl.go.kr/resource/KMO201140276" TargetMode="External"/><Relationship Id="rId39" Type="http://schemas.openxmlformats.org/officeDocument/2006/relationships/hyperlink" Target="http://lod.nl.go.kr/resource/WMO200003614" TargetMode="External"/><Relationship Id="rId21" Type="http://schemas.openxmlformats.org/officeDocument/2006/relationships/hyperlink" Target="http://lod.nl.go.kr/resource/KMO200111657" TargetMode="External"/><Relationship Id="rId34" Type="http://schemas.openxmlformats.org/officeDocument/2006/relationships/hyperlink" Target="http://lod.nl.go.kr/resource/KMO201748407" TargetMode="External"/><Relationship Id="rId42" Type="http://schemas.openxmlformats.org/officeDocument/2006/relationships/hyperlink" Target="https://www.amazon.com/Power-Essential-Works-Foucault-1954-1984/dp/1565847091" TargetMode="External"/><Relationship Id="rId47" Type="http://schemas.openxmlformats.org/officeDocument/2006/relationships/hyperlink" Target="https://www.google.co.kr/books/edition/Language_Counter_Memory_Practice/QmjxDwAAQBAJ?hl=ko&amp;gbpv=0" TargetMode="External"/><Relationship Id="rId7" Type="http://schemas.openxmlformats.org/officeDocument/2006/relationships/hyperlink" Target="http://lod.nl.go.kr/resource/CNTS-00106989623" TargetMode="External"/><Relationship Id="rId2" Type="http://schemas.openxmlformats.org/officeDocument/2006/relationships/hyperlink" Target="http://lod.nl.go.kr/resource/CNTS-00047901087" TargetMode="External"/><Relationship Id="rId16" Type="http://schemas.openxmlformats.org/officeDocument/2006/relationships/hyperlink" Target="http://lod.nl.go.kr/resource/KMO199500811" TargetMode="External"/><Relationship Id="rId29" Type="http://schemas.openxmlformats.org/officeDocument/2006/relationships/hyperlink" Target="http://lod.nl.go.kr/resource/KMO201466337" TargetMode="External"/><Relationship Id="rId1" Type="http://schemas.openxmlformats.org/officeDocument/2006/relationships/hyperlink" Target="http://lod.nl.go.kr/resource/CMO201402462" TargetMode="External"/><Relationship Id="rId6" Type="http://schemas.openxmlformats.org/officeDocument/2006/relationships/hyperlink" Target="http://lod.nl.go.kr/resource/CNTS-00093281338" TargetMode="External"/><Relationship Id="rId11" Type="http://schemas.openxmlformats.org/officeDocument/2006/relationships/hyperlink" Target="http://lod.nl.go.kr/resource/KMO199003738" TargetMode="External"/><Relationship Id="rId24" Type="http://schemas.openxmlformats.org/officeDocument/2006/relationships/hyperlink" Target="http://lod.nl.go.kr/resource/KMO200436991" TargetMode="External"/><Relationship Id="rId32" Type="http://schemas.openxmlformats.org/officeDocument/2006/relationships/hyperlink" Target="http://lod.nl.go.kr/resource/KMO201666486" TargetMode="External"/><Relationship Id="rId37" Type="http://schemas.openxmlformats.org/officeDocument/2006/relationships/hyperlink" Target="http://lod.nl.go.kr/resource/KMO202130448" TargetMode="External"/><Relationship Id="rId40" Type="http://schemas.openxmlformats.org/officeDocument/2006/relationships/hyperlink" Target="https://www.amazon.com/Foucault-Reader-Michel/dp/0394713400" TargetMode="External"/><Relationship Id="rId45" Type="http://schemas.openxmlformats.org/officeDocument/2006/relationships/hyperlink" Target="https://www.amazon.fr/Dits-%C3%A9crits-1954-1988-4-1980-1988/dp/2070739899" TargetMode="External"/><Relationship Id="rId5" Type="http://schemas.openxmlformats.org/officeDocument/2006/relationships/hyperlink" Target="http://lod.nl.go.kr/resource/CNTS-00047930933" TargetMode="External"/><Relationship Id="rId15" Type="http://schemas.openxmlformats.org/officeDocument/2006/relationships/hyperlink" Target="http://lod.nl.go.kr/resource/KMO199413343" TargetMode="External"/><Relationship Id="rId23" Type="http://schemas.openxmlformats.org/officeDocument/2006/relationships/hyperlink" Target="http://lod.nl.go.kr/resource/KMO200419906" TargetMode="External"/><Relationship Id="rId28" Type="http://schemas.openxmlformats.org/officeDocument/2006/relationships/hyperlink" Target="http://lod.nl.go.kr/resource/KMO201442004" TargetMode="External"/><Relationship Id="rId36" Type="http://schemas.openxmlformats.org/officeDocument/2006/relationships/hyperlink" Target="http://lod.nl.go.kr/resource/KMO202071618" TargetMode="External"/><Relationship Id="rId10" Type="http://schemas.openxmlformats.org/officeDocument/2006/relationships/hyperlink" Target="http://lod.nl.go.kr/resource/KMO198903352" TargetMode="External"/><Relationship Id="rId19" Type="http://schemas.openxmlformats.org/officeDocument/2006/relationships/hyperlink" Target="http://lod.nl.go.kr/resource/KMO199905885" TargetMode="External"/><Relationship Id="rId31" Type="http://schemas.openxmlformats.org/officeDocument/2006/relationships/hyperlink" Target="http://lod.nl.go.kr/resource/KMO201664786" TargetMode="External"/><Relationship Id="rId44" Type="http://schemas.openxmlformats.org/officeDocument/2006/relationships/hyperlink" Target="https://www.amazon.com/Untying-Text-Post-structuralist-Robert-Young/dp/071000804X" TargetMode="External"/><Relationship Id="rId4" Type="http://schemas.openxmlformats.org/officeDocument/2006/relationships/hyperlink" Target="http://lod.nl.go.kr/resource/CNTS-00047901089" TargetMode="External"/><Relationship Id="rId9" Type="http://schemas.openxmlformats.org/officeDocument/2006/relationships/hyperlink" Target="http://lod.nl.go.kr/resource/KMO198700545" TargetMode="External"/><Relationship Id="rId14" Type="http://schemas.openxmlformats.org/officeDocument/2006/relationships/hyperlink" Target="http://lod.nl.go.kr/resource/KMO199401197" TargetMode="External"/><Relationship Id="rId22" Type="http://schemas.openxmlformats.org/officeDocument/2006/relationships/hyperlink" Target="http://lod.nl.go.kr/resource/KMO200223299" TargetMode="External"/><Relationship Id="rId27" Type="http://schemas.openxmlformats.org/officeDocument/2006/relationships/hyperlink" Target="http://lod.nl.go.kr/resource/KMO201438469" TargetMode="External"/><Relationship Id="rId30" Type="http://schemas.openxmlformats.org/officeDocument/2006/relationships/hyperlink" Target="http://lod.nl.go.kr/resource/KMO201545812" TargetMode="External"/><Relationship Id="rId35" Type="http://schemas.openxmlformats.org/officeDocument/2006/relationships/hyperlink" Target="http://lod.nl.go.kr/resource/KMO201959391" TargetMode="External"/><Relationship Id="rId43" Type="http://schemas.openxmlformats.org/officeDocument/2006/relationships/hyperlink" Target="https://www.amazon.com/Religion-Culture-Michel-Foucault-ebook/dp/B0BCHMML2F/ref=sr_1_1?crid=3EQIL7B0BPU5H&amp;keywords=Religion+and+Culture+foucault&amp;qid=1690525234&amp;s=books&amp;sprefix=religion+and+culture+foucault%2Cstripbooks-intl-ship%2C495&amp;sr=1-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://lod.nl.go.kr/resource/KJU200904362" TargetMode="External"/><Relationship Id="rId3" Type="http://schemas.openxmlformats.org/officeDocument/2006/relationships/hyperlink" Target="http://lod.nl.go.kr/resource/CNTS-00047901088" TargetMode="External"/><Relationship Id="rId12" Type="http://schemas.openxmlformats.org/officeDocument/2006/relationships/hyperlink" Target="http://lod.nl.go.kr/resource/KMO199212611" TargetMode="External"/><Relationship Id="rId17" Type="http://schemas.openxmlformats.org/officeDocument/2006/relationships/hyperlink" Target="http://lod.nl.go.kr/resource/KMO199504565" TargetMode="External"/><Relationship Id="rId25" Type="http://schemas.openxmlformats.org/officeDocument/2006/relationships/hyperlink" Target="http://lod.nl.go.kr/resource/KMO200711978" TargetMode="External"/><Relationship Id="rId33" Type="http://schemas.openxmlformats.org/officeDocument/2006/relationships/hyperlink" Target="http://lod.nl.go.kr/resource/KMO201737299" TargetMode="External"/><Relationship Id="rId38" Type="http://schemas.openxmlformats.org/officeDocument/2006/relationships/hyperlink" Target="http://lod.nl.go.kr/resource/WMO199308381" TargetMode="External"/><Relationship Id="rId46" Type="http://schemas.openxmlformats.org/officeDocument/2006/relationships/hyperlink" Target="https://www.amazon.fr/Philosophie-Anthologie-Michel-Foucault/dp/2070315304/ref=sr_1_1?__mk_fr_FR=%C3%85M%C3%85%C5%BD%C3%95%C3%91&amp;crid=7OR742GBIRG5&amp;keywords=Philosophie+Anthologie&amp;qid=1690525546&amp;sprefix=philosophie+anthologie+%C3%A9tablie+et+pr%C3%A9sent%C3%A9e+par+arnold+i.+davidson+et+fr%C3%A9d%C3%A9ric+gros+coll.+folio%2Fessais+no.+443+%2Caps%2C549&amp;sr=8-1" TargetMode="External"/><Relationship Id="rId20" Type="http://schemas.openxmlformats.org/officeDocument/2006/relationships/hyperlink" Target="http://lod.nl.go.kr/resource/KMO200022822" TargetMode="External"/><Relationship Id="rId41" Type="http://schemas.openxmlformats.org/officeDocument/2006/relationships/hyperlink" Target="https://www.amazon.com/Politics-Truth-Semiotext-Foreign-Agents/dp/15843503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B6" sqref="B6"/>
    </sheetView>
  </sheetViews>
  <sheetFormatPr defaultRowHeight="17.399999999999999" x14ac:dyDescent="0.4"/>
  <cols>
    <col min="1" max="2" width="23.3984375" customWidth="1"/>
  </cols>
  <sheetData>
    <row r="1" spans="1:17" x14ac:dyDescent="0.4">
      <c r="A1" s="1" t="s">
        <v>1</v>
      </c>
      <c r="B1" s="1" t="s">
        <v>49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  <c r="P1" s="1">
        <v>2021</v>
      </c>
      <c r="Q1" s="1" t="s">
        <v>0</v>
      </c>
    </row>
    <row r="2" spans="1:17" x14ac:dyDescent="0.4">
      <c r="A2" s="1" t="s">
        <v>9</v>
      </c>
      <c r="B2" s="1" t="s">
        <v>50</v>
      </c>
      <c r="C2" s="4">
        <v>9</v>
      </c>
      <c r="D2" s="4">
        <v>7</v>
      </c>
      <c r="E2" s="4">
        <v>12</v>
      </c>
      <c r="F2" s="4">
        <v>5</v>
      </c>
      <c r="G2" s="4">
        <v>12</v>
      </c>
      <c r="H2" s="4">
        <v>6</v>
      </c>
      <c r="I2" s="4">
        <v>11</v>
      </c>
      <c r="J2" s="4">
        <v>11</v>
      </c>
      <c r="K2" s="4">
        <v>11</v>
      </c>
      <c r="L2" s="4">
        <v>9</v>
      </c>
      <c r="M2" s="4">
        <v>9</v>
      </c>
      <c r="N2" s="4">
        <v>14</v>
      </c>
      <c r="O2" s="4">
        <v>6</v>
      </c>
      <c r="P2" s="4">
        <v>10</v>
      </c>
      <c r="Q2" s="4">
        <v>132</v>
      </c>
    </row>
    <row r="3" spans="1:17" x14ac:dyDescent="0.4">
      <c r="A3" s="1" t="s">
        <v>12</v>
      </c>
      <c r="B3" s="1" t="s">
        <v>51</v>
      </c>
      <c r="C3" s="4">
        <v>7</v>
      </c>
      <c r="D3" s="4">
        <v>8</v>
      </c>
      <c r="E3" s="4">
        <v>11</v>
      </c>
      <c r="F3" s="4">
        <v>7</v>
      </c>
      <c r="G3" s="4">
        <v>9</v>
      </c>
      <c r="H3" s="4">
        <v>7</v>
      </c>
      <c r="I3" s="4">
        <v>9</v>
      </c>
      <c r="J3" s="4">
        <v>5</v>
      </c>
      <c r="K3" s="4">
        <v>6</v>
      </c>
      <c r="L3" s="4">
        <v>9</v>
      </c>
      <c r="M3" s="4">
        <v>6</v>
      </c>
      <c r="N3" s="4">
        <v>9</v>
      </c>
      <c r="O3" s="4">
        <v>1</v>
      </c>
      <c r="P3" s="4">
        <v>13</v>
      </c>
      <c r="Q3" s="4">
        <v>107</v>
      </c>
    </row>
    <row r="4" spans="1:17" x14ac:dyDescent="0.4">
      <c r="A4" s="1" t="s">
        <v>10</v>
      </c>
      <c r="B4" s="1" t="s">
        <v>52</v>
      </c>
      <c r="C4" s="4">
        <v>6</v>
      </c>
      <c r="D4" s="4">
        <v>3</v>
      </c>
      <c r="E4" s="4">
        <v>4</v>
      </c>
      <c r="F4" s="4">
        <v>2</v>
      </c>
      <c r="G4" s="4">
        <v>3</v>
      </c>
      <c r="H4" s="4">
        <v>6</v>
      </c>
      <c r="I4" s="4">
        <v>6</v>
      </c>
      <c r="J4" s="4">
        <v>5</v>
      </c>
      <c r="K4" s="4">
        <v>4</v>
      </c>
      <c r="L4" s="4">
        <v>4</v>
      </c>
      <c r="M4" s="4">
        <v>8</v>
      </c>
      <c r="N4" s="4">
        <v>11</v>
      </c>
      <c r="O4" s="4">
        <v>13</v>
      </c>
      <c r="P4" s="4">
        <v>10</v>
      </c>
      <c r="Q4" s="4">
        <v>85</v>
      </c>
    </row>
    <row r="5" spans="1:17" x14ac:dyDescent="0.4">
      <c r="A5" s="1" t="s">
        <v>29</v>
      </c>
      <c r="B5" s="1" t="s">
        <v>53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9</v>
      </c>
      <c r="K5" s="4">
        <v>4</v>
      </c>
      <c r="L5" s="4">
        <v>8</v>
      </c>
      <c r="M5" s="4">
        <v>11</v>
      </c>
      <c r="N5" s="4">
        <v>14</v>
      </c>
      <c r="O5" s="4">
        <v>14</v>
      </c>
      <c r="P5" s="4">
        <v>18</v>
      </c>
      <c r="Q5" s="4">
        <v>80</v>
      </c>
    </row>
    <row r="6" spans="1:17" x14ac:dyDescent="0.4">
      <c r="A6" s="1" t="s">
        <v>27</v>
      </c>
      <c r="B6" s="1" t="s">
        <v>54</v>
      </c>
      <c r="C6" s="4">
        <v>0</v>
      </c>
      <c r="D6" s="4">
        <v>0</v>
      </c>
      <c r="E6" s="4">
        <v>4</v>
      </c>
      <c r="F6" s="4">
        <v>0</v>
      </c>
      <c r="G6" s="4">
        <v>6</v>
      </c>
      <c r="H6" s="4">
        <v>3</v>
      </c>
      <c r="I6" s="4">
        <v>8</v>
      </c>
      <c r="J6" s="4">
        <v>4</v>
      </c>
      <c r="K6" s="4">
        <v>4</v>
      </c>
      <c r="L6" s="4">
        <v>6</v>
      </c>
      <c r="M6" s="4">
        <v>5</v>
      </c>
      <c r="N6" s="4">
        <v>5</v>
      </c>
      <c r="O6" s="4">
        <v>4</v>
      </c>
      <c r="P6" s="4">
        <v>5</v>
      </c>
      <c r="Q6" s="4">
        <v>54</v>
      </c>
    </row>
    <row r="7" spans="1:17" x14ac:dyDescent="0.4">
      <c r="A7" s="1" t="s">
        <v>14</v>
      </c>
      <c r="B7" s="1" t="s">
        <v>55</v>
      </c>
      <c r="C7" s="4">
        <v>2</v>
      </c>
      <c r="D7" s="4">
        <v>1</v>
      </c>
      <c r="E7" s="4">
        <v>1</v>
      </c>
      <c r="F7" s="4">
        <v>6</v>
      </c>
      <c r="G7" s="4">
        <v>4</v>
      </c>
      <c r="H7" s="4">
        <v>3</v>
      </c>
      <c r="I7" s="4">
        <v>1</v>
      </c>
      <c r="J7" s="4">
        <v>6</v>
      </c>
      <c r="K7" s="4">
        <v>4</v>
      </c>
      <c r="L7" s="4">
        <v>2</v>
      </c>
      <c r="M7" s="4">
        <v>3</v>
      </c>
      <c r="N7" s="4">
        <v>3</v>
      </c>
      <c r="O7" s="4">
        <v>2</v>
      </c>
      <c r="P7" s="4">
        <v>1</v>
      </c>
      <c r="Q7" s="4">
        <v>39</v>
      </c>
    </row>
    <row r="8" spans="1:17" x14ac:dyDescent="0.4">
      <c r="A8" s="1" t="s">
        <v>15</v>
      </c>
      <c r="B8" s="1" t="s">
        <v>56</v>
      </c>
      <c r="C8" s="4">
        <v>1</v>
      </c>
      <c r="D8" s="4">
        <v>2</v>
      </c>
      <c r="E8" s="4">
        <v>2</v>
      </c>
      <c r="F8" s="4">
        <v>5</v>
      </c>
      <c r="G8" s="4">
        <v>3</v>
      </c>
      <c r="H8" s="4">
        <v>3</v>
      </c>
      <c r="I8" s="4">
        <v>3</v>
      </c>
      <c r="J8" s="4">
        <v>2</v>
      </c>
      <c r="K8" s="4">
        <v>6</v>
      </c>
      <c r="L8" s="4">
        <v>2</v>
      </c>
      <c r="M8" s="4">
        <v>3</v>
      </c>
      <c r="N8" s="4">
        <v>2</v>
      </c>
      <c r="O8" s="4">
        <v>1</v>
      </c>
      <c r="P8" s="4">
        <v>2</v>
      </c>
      <c r="Q8" s="4">
        <v>37</v>
      </c>
    </row>
    <row r="9" spans="1:17" x14ac:dyDescent="0.4">
      <c r="A9" s="1" t="s">
        <v>13</v>
      </c>
      <c r="B9" s="1" t="s">
        <v>57</v>
      </c>
      <c r="C9" s="4">
        <v>4</v>
      </c>
      <c r="D9" s="4">
        <v>2</v>
      </c>
      <c r="E9" s="4">
        <v>1</v>
      </c>
      <c r="F9" s="4">
        <v>2</v>
      </c>
      <c r="G9" s="4">
        <v>3</v>
      </c>
      <c r="H9" s="4">
        <v>2</v>
      </c>
      <c r="I9" s="4">
        <v>2</v>
      </c>
      <c r="J9" s="4">
        <v>6</v>
      </c>
      <c r="K9" s="4">
        <v>3</v>
      </c>
      <c r="L9" s="4">
        <v>0</v>
      </c>
      <c r="M9" s="4">
        <v>3</v>
      </c>
      <c r="N9" s="4">
        <v>3</v>
      </c>
      <c r="O9" s="4">
        <v>0</v>
      </c>
      <c r="P9" s="4">
        <v>1</v>
      </c>
      <c r="Q9" s="4">
        <v>32</v>
      </c>
    </row>
    <row r="10" spans="1:17" x14ac:dyDescent="0.4">
      <c r="A10" s="1" t="s">
        <v>20</v>
      </c>
      <c r="B10" s="1" t="s">
        <v>58</v>
      </c>
      <c r="C10" s="4">
        <v>0</v>
      </c>
      <c r="D10" s="4">
        <v>0</v>
      </c>
      <c r="E10" s="4">
        <v>3</v>
      </c>
      <c r="F10" s="4">
        <v>2</v>
      </c>
      <c r="G10" s="4">
        <v>0</v>
      </c>
      <c r="H10" s="4">
        <v>0</v>
      </c>
      <c r="I10" s="4">
        <v>1</v>
      </c>
      <c r="J10" s="4">
        <v>5</v>
      </c>
      <c r="K10" s="4">
        <v>3</v>
      </c>
      <c r="L10" s="4">
        <v>4</v>
      </c>
      <c r="M10" s="4">
        <v>4</v>
      </c>
      <c r="N10" s="4">
        <v>5</v>
      </c>
      <c r="O10" s="4">
        <v>1</v>
      </c>
      <c r="P10" s="4">
        <v>4</v>
      </c>
      <c r="Q10" s="4">
        <v>32</v>
      </c>
    </row>
    <row r="11" spans="1:17" x14ac:dyDescent="0.4">
      <c r="A11" s="1" t="s">
        <v>16</v>
      </c>
      <c r="B11" s="1" t="s">
        <v>59</v>
      </c>
      <c r="C11" s="4">
        <v>2</v>
      </c>
      <c r="D11" s="4">
        <v>1</v>
      </c>
      <c r="E11" s="4">
        <v>1</v>
      </c>
      <c r="F11" s="4">
        <v>2</v>
      </c>
      <c r="G11" s="4">
        <v>2</v>
      </c>
      <c r="H11" s="4">
        <v>3</v>
      </c>
      <c r="I11" s="4">
        <v>3</v>
      </c>
      <c r="J11" s="4">
        <v>3</v>
      </c>
      <c r="K11" s="4">
        <v>3</v>
      </c>
      <c r="L11" s="4">
        <v>2</v>
      </c>
      <c r="M11" s="4">
        <v>2</v>
      </c>
      <c r="N11" s="4">
        <v>1</v>
      </c>
      <c r="O11" s="4">
        <v>0</v>
      </c>
      <c r="P11" s="4">
        <v>1</v>
      </c>
      <c r="Q11" s="4">
        <v>26</v>
      </c>
    </row>
    <row r="12" spans="1:17" x14ac:dyDescent="0.4">
      <c r="A12" s="3" t="s">
        <v>7</v>
      </c>
      <c r="B12" s="2" t="s">
        <v>60</v>
      </c>
      <c r="C12">
        <v>0</v>
      </c>
      <c r="D12">
        <v>0</v>
      </c>
      <c r="E12">
        <v>1</v>
      </c>
      <c r="F12">
        <v>0</v>
      </c>
      <c r="G12">
        <v>0</v>
      </c>
      <c r="H12">
        <v>1</v>
      </c>
      <c r="I12">
        <v>3</v>
      </c>
      <c r="J12">
        <v>1</v>
      </c>
      <c r="K12">
        <v>3</v>
      </c>
      <c r="L12">
        <v>6</v>
      </c>
      <c r="M12">
        <v>2</v>
      </c>
      <c r="N12">
        <v>2</v>
      </c>
      <c r="O12">
        <v>2</v>
      </c>
      <c r="P12">
        <v>4</v>
      </c>
      <c r="Q12">
        <v>25</v>
      </c>
    </row>
    <row r="13" spans="1:17" x14ac:dyDescent="0.4">
      <c r="A13" s="1" t="s">
        <v>11</v>
      </c>
      <c r="B13" s="2" t="s">
        <v>61</v>
      </c>
      <c r="C13">
        <v>1</v>
      </c>
      <c r="D13">
        <v>7</v>
      </c>
      <c r="E13">
        <v>3</v>
      </c>
      <c r="F13">
        <v>2</v>
      </c>
      <c r="G13">
        <v>2</v>
      </c>
      <c r="H13">
        <v>1</v>
      </c>
      <c r="I13">
        <v>2</v>
      </c>
      <c r="J13">
        <v>4</v>
      </c>
      <c r="K13">
        <v>0</v>
      </c>
      <c r="L13">
        <v>2</v>
      </c>
      <c r="M13">
        <v>0</v>
      </c>
      <c r="N13">
        <v>0</v>
      </c>
      <c r="O13">
        <v>1</v>
      </c>
      <c r="P13">
        <v>0</v>
      </c>
      <c r="Q13">
        <v>25</v>
      </c>
    </row>
    <row r="14" spans="1:17" x14ac:dyDescent="0.4">
      <c r="A14" s="1" t="s">
        <v>19</v>
      </c>
      <c r="B14" s="2" t="s">
        <v>62</v>
      </c>
      <c r="C14">
        <v>1</v>
      </c>
      <c r="D14">
        <v>1</v>
      </c>
      <c r="E14">
        <v>3</v>
      </c>
      <c r="F14">
        <v>2</v>
      </c>
      <c r="G14">
        <v>1</v>
      </c>
      <c r="H14">
        <v>3</v>
      </c>
      <c r="I14">
        <v>1</v>
      </c>
      <c r="J14">
        <v>2</v>
      </c>
      <c r="K14">
        <v>2</v>
      </c>
      <c r="L14">
        <v>0</v>
      </c>
      <c r="M14">
        <v>0</v>
      </c>
      <c r="N14">
        <v>1</v>
      </c>
      <c r="O14">
        <v>0</v>
      </c>
      <c r="P14">
        <v>2</v>
      </c>
      <c r="Q14">
        <v>19</v>
      </c>
    </row>
    <row r="15" spans="1:17" x14ac:dyDescent="0.4">
      <c r="A15" s="1" t="s">
        <v>17</v>
      </c>
      <c r="B15" s="2" t="s">
        <v>63</v>
      </c>
      <c r="C15">
        <v>0</v>
      </c>
      <c r="D15">
        <v>3</v>
      </c>
      <c r="E15">
        <v>2</v>
      </c>
      <c r="F15">
        <v>2</v>
      </c>
      <c r="G15">
        <v>0</v>
      </c>
      <c r="H15">
        <v>2</v>
      </c>
      <c r="I15">
        <v>2</v>
      </c>
      <c r="J15">
        <v>2</v>
      </c>
      <c r="K15">
        <v>2</v>
      </c>
      <c r="L15">
        <v>1</v>
      </c>
      <c r="M15">
        <v>0</v>
      </c>
      <c r="N15">
        <v>0</v>
      </c>
      <c r="O15">
        <v>1</v>
      </c>
      <c r="P15">
        <v>0</v>
      </c>
      <c r="Q15">
        <v>17</v>
      </c>
    </row>
    <row r="16" spans="1:17" x14ac:dyDescent="0.4">
      <c r="A16" s="1" t="s">
        <v>26</v>
      </c>
      <c r="B16" s="2" t="s">
        <v>64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2</v>
      </c>
      <c r="J16">
        <v>1</v>
      </c>
      <c r="K16">
        <v>1</v>
      </c>
      <c r="L16">
        <v>1</v>
      </c>
      <c r="M16">
        <v>1</v>
      </c>
      <c r="N16">
        <v>3</v>
      </c>
      <c r="O16">
        <v>1</v>
      </c>
      <c r="P16">
        <v>3</v>
      </c>
      <c r="Q16">
        <v>15</v>
      </c>
    </row>
    <row r="17" spans="1:17" x14ac:dyDescent="0.4">
      <c r="A17" s="1" t="s">
        <v>31</v>
      </c>
      <c r="B17" s="2" t="s">
        <v>65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2</v>
      </c>
      <c r="M17">
        <v>1</v>
      </c>
      <c r="N17">
        <v>2</v>
      </c>
      <c r="O17">
        <v>1</v>
      </c>
      <c r="P17">
        <v>3</v>
      </c>
      <c r="Q17">
        <v>11</v>
      </c>
    </row>
    <row r="18" spans="1:17" x14ac:dyDescent="0.4">
      <c r="A18" s="1" t="s">
        <v>22</v>
      </c>
      <c r="B18" s="2" t="s">
        <v>66</v>
      </c>
      <c r="C18">
        <v>2</v>
      </c>
      <c r="D18">
        <v>1</v>
      </c>
      <c r="E18">
        <v>2</v>
      </c>
      <c r="F18">
        <v>0</v>
      </c>
      <c r="G18">
        <v>0</v>
      </c>
      <c r="H18">
        <v>0</v>
      </c>
      <c r="I18">
        <v>3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10</v>
      </c>
    </row>
    <row r="19" spans="1:17" x14ac:dyDescent="0.4">
      <c r="A19" s="1" t="s">
        <v>18</v>
      </c>
      <c r="B19" s="2" t="e">
        <f>VLOOKUP(A19,[1]Sheet1!$B$2:$C$18,2,0)</f>
        <v>#N/A</v>
      </c>
      <c r="C19">
        <v>1</v>
      </c>
      <c r="D19">
        <v>0</v>
      </c>
      <c r="E19">
        <v>0</v>
      </c>
      <c r="F19">
        <v>0</v>
      </c>
      <c r="G19">
        <v>0</v>
      </c>
      <c r="H19">
        <v>2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1</v>
      </c>
      <c r="Q19">
        <v>7</v>
      </c>
    </row>
    <row r="20" spans="1:17" x14ac:dyDescent="0.4">
      <c r="A20" s="1" t="s">
        <v>34</v>
      </c>
      <c r="B20" s="2" t="e">
        <f>VLOOKUP(A20,[1]Sheet1!$B$2:$C$18,2,0)</f>
        <v>#N/A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2</v>
      </c>
      <c r="O20">
        <v>2</v>
      </c>
      <c r="P20">
        <v>1</v>
      </c>
      <c r="Q20">
        <v>7</v>
      </c>
    </row>
    <row r="21" spans="1:17" x14ac:dyDescent="0.4">
      <c r="A21" s="1" t="s">
        <v>33</v>
      </c>
      <c r="B21" s="2" t="e">
        <f>VLOOKUP(A21,[1]Sheet1!$B$2:$C$18,2,0)</f>
        <v>#N/A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0</v>
      </c>
      <c r="O21">
        <v>1</v>
      </c>
      <c r="P21">
        <v>2</v>
      </c>
      <c r="Q21">
        <v>6</v>
      </c>
    </row>
    <row r="22" spans="1:17" x14ac:dyDescent="0.4">
      <c r="A22" s="1" t="s">
        <v>32</v>
      </c>
      <c r="B22" s="2" t="e">
        <f>VLOOKUP(A22,[1]Sheet1!$B$2:$C$18,2,0)</f>
        <v>#N/A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2</v>
      </c>
      <c r="M22">
        <v>0</v>
      </c>
      <c r="N22">
        <v>0</v>
      </c>
      <c r="O22">
        <v>1</v>
      </c>
      <c r="P22">
        <v>0</v>
      </c>
      <c r="Q22">
        <v>5</v>
      </c>
    </row>
    <row r="23" spans="1:17" x14ac:dyDescent="0.4">
      <c r="A23" s="1" t="s">
        <v>46</v>
      </c>
      <c r="B23" s="2" t="e">
        <f>VLOOKUP(A23,[1]Sheet1!$B$2:$C$18,2,0)</f>
        <v>#N/A</v>
      </c>
      <c r="C23">
        <v>0</v>
      </c>
      <c r="D23">
        <v>1</v>
      </c>
      <c r="E23">
        <v>0</v>
      </c>
      <c r="F23">
        <v>0</v>
      </c>
      <c r="G23">
        <v>3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</row>
    <row r="24" spans="1:17" x14ac:dyDescent="0.4">
      <c r="A24" s="1" t="s">
        <v>3</v>
      </c>
      <c r="B24" s="2" t="e">
        <f>VLOOKUP(A24,[1]Sheet1!$B$2:$C$18,2,0)</f>
        <v>#N/A</v>
      </c>
      <c r="C24">
        <v>2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4</v>
      </c>
    </row>
    <row r="25" spans="1:17" x14ac:dyDescent="0.4">
      <c r="A25" s="1" t="s">
        <v>23</v>
      </c>
      <c r="B25" s="2" t="e">
        <f>VLOOKUP(A25,[1]Sheet1!$B$2:$C$18,2,0)</f>
        <v>#N/A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4</v>
      </c>
    </row>
    <row r="26" spans="1:17" x14ac:dyDescent="0.4">
      <c r="A26" s="1" t="s">
        <v>21</v>
      </c>
      <c r="B26" s="2" t="e">
        <f>VLOOKUP(A26,[1]Sheet1!$B$2:$C$18,2,0)</f>
        <v>#N/A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3</v>
      </c>
    </row>
    <row r="27" spans="1:17" x14ac:dyDescent="0.4">
      <c r="A27" s="1" t="s">
        <v>37</v>
      </c>
      <c r="B27" s="2" t="e">
        <f>VLOOKUP(A27,[1]Sheet1!$B$2:$C$18,2,0)</f>
        <v>#N/A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3</v>
      </c>
    </row>
    <row r="28" spans="1:17" x14ac:dyDescent="0.4">
      <c r="A28" s="1" t="s">
        <v>41</v>
      </c>
      <c r="B28" s="2" t="e">
        <f>VLOOKUP(A28,[1]Sheet1!$B$2:$C$18,2,0)</f>
        <v>#N/A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3</v>
      </c>
    </row>
    <row r="29" spans="1:17" x14ac:dyDescent="0.4">
      <c r="A29" s="1" t="s">
        <v>24</v>
      </c>
      <c r="B29" s="2" t="e">
        <f>VLOOKUP(A29,[1]Sheet1!$B$2:$C$18,2,0)</f>
        <v>#N/A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2</v>
      </c>
    </row>
    <row r="30" spans="1:17" x14ac:dyDescent="0.4">
      <c r="A30" s="1" t="s">
        <v>25</v>
      </c>
      <c r="B30" s="2" t="e">
        <f>VLOOKUP(A30,[1]Sheet1!$B$2:$C$18,2,0)</f>
        <v>#N/A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</row>
    <row r="31" spans="1:17" x14ac:dyDescent="0.4">
      <c r="A31" s="1" t="s">
        <v>40</v>
      </c>
      <c r="B31" s="2" t="e">
        <f>VLOOKUP(A31,[1]Sheet1!$B$2:$C$18,2,0)</f>
        <v>#N/A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</row>
    <row r="32" spans="1:17" x14ac:dyDescent="0.4">
      <c r="A32" s="1" t="s">
        <v>48</v>
      </c>
      <c r="B32" s="2" t="e">
        <f>VLOOKUP(A32,[1]Sheet1!$B$2:$C$18,2,0)</f>
        <v>#N/A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</row>
    <row r="33" spans="1:17" x14ac:dyDescent="0.4">
      <c r="A33" s="1" t="s">
        <v>2</v>
      </c>
      <c r="B33" s="2" t="e">
        <f>VLOOKUP(A33,[1]Sheet1!$B$2:$C$18,2,0)</f>
        <v>#N/A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</row>
    <row r="34" spans="1:17" x14ac:dyDescent="0.4">
      <c r="A34" s="1" t="s">
        <v>4</v>
      </c>
      <c r="B34" s="2" t="e">
        <f>VLOOKUP(A34,[1]Sheet1!$B$2:$C$18,2,0)</f>
        <v>#N/A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</row>
    <row r="35" spans="1:17" x14ac:dyDescent="0.4">
      <c r="A35" s="1" t="s">
        <v>5</v>
      </c>
      <c r="B35" s="2" t="e">
        <f>VLOOKUP(A35,[1]Sheet1!$B$2:$C$18,2,0)</f>
        <v>#N/A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</row>
    <row r="36" spans="1:17" x14ac:dyDescent="0.4">
      <c r="A36" s="1" t="s">
        <v>6</v>
      </c>
      <c r="B36" s="2" t="e">
        <f>VLOOKUP(A36,[1]Sheet1!$B$2:$C$18,2,0)</f>
        <v>#N/A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</row>
    <row r="37" spans="1:17" x14ac:dyDescent="0.4">
      <c r="A37" s="1" t="s">
        <v>8</v>
      </c>
      <c r="B37" s="2" t="e">
        <f>VLOOKUP(A37,[1]Sheet1!$B$2:$C$18,2,0)</f>
        <v>#N/A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 x14ac:dyDescent="0.4">
      <c r="A38" s="1" t="s">
        <v>28</v>
      </c>
      <c r="B38" s="2" t="e">
        <f>VLOOKUP(A38,[1]Sheet1!$B$2:$C$18,2,0)</f>
        <v>#N/A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</row>
    <row r="39" spans="1:17" x14ac:dyDescent="0.4">
      <c r="A39" s="1" t="s">
        <v>30</v>
      </c>
      <c r="B39" s="2" t="e">
        <f>VLOOKUP(A39,[1]Sheet1!$B$2:$C$18,2,0)</f>
        <v>#N/A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</row>
    <row r="40" spans="1:17" x14ac:dyDescent="0.4">
      <c r="A40" s="1" t="s">
        <v>35</v>
      </c>
      <c r="B40" s="2" t="e">
        <f>VLOOKUP(A40,[1]Sheet1!$B$2:$C$18,2,0)</f>
        <v>#N/A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</row>
    <row r="41" spans="1:17" x14ac:dyDescent="0.4">
      <c r="A41" s="1" t="s">
        <v>36</v>
      </c>
      <c r="B41" s="2" t="e">
        <f>VLOOKUP(A41,[1]Sheet1!$B$2:$C$18,2,0)</f>
        <v>#N/A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</row>
    <row r="42" spans="1:17" x14ac:dyDescent="0.4">
      <c r="A42" s="1" t="s">
        <v>38</v>
      </c>
      <c r="B42" s="2" t="e">
        <f>VLOOKUP(A42,[1]Sheet1!$B$2:$C$18,2,0)</f>
        <v>#N/A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</row>
    <row r="43" spans="1:17" x14ac:dyDescent="0.4">
      <c r="A43" s="1" t="s">
        <v>39</v>
      </c>
      <c r="B43" s="2" t="e">
        <f>VLOOKUP(A43,[1]Sheet1!$B$2:$C$18,2,0)</f>
        <v>#N/A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</row>
    <row r="44" spans="1:17" x14ac:dyDescent="0.4">
      <c r="A44" s="1" t="s">
        <v>42</v>
      </c>
      <c r="B44" s="2" t="e">
        <f>VLOOKUP(A44,[1]Sheet1!$B$2:$C$18,2,0)</f>
        <v>#N/A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4">
      <c r="A45" s="1" t="s">
        <v>43</v>
      </c>
      <c r="B45" s="2" t="e">
        <f>VLOOKUP(A45,[1]Sheet1!$B$2:$C$18,2,0)</f>
        <v>#N/A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7" x14ac:dyDescent="0.4">
      <c r="A46" s="1" t="s">
        <v>44</v>
      </c>
      <c r="B46" s="2" t="e">
        <f>VLOOKUP(A46,[1]Sheet1!$B$2:$C$18,2,0)</f>
        <v>#N/A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</row>
    <row r="47" spans="1:17" x14ac:dyDescent="0.4">
      <c r="A47" s="1" t="s">
        <v>45</v>
      </c>
      <c r="B47" s="2" t="e">
        <f>VLOOKUP(A47,[1]Sheet1!$B$2:$C$18,2,0)</f>
        <v>#N/A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</row>
    <row r="48" spans="1:17" x14ac:dyDescent="0.4">
      <c r="A48" s="1" t="s">
        <v>47</v>
      </c>
      <c r="B48" s="2" t="e">
        <f>VLOOKUP(A48,[1]Sheet1!$B$2:$C$18,2,0)</f>
        <v>#VALUE!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 x14ac:dyDescent="0.4">
      <c r="A49" s="1" t="s">
        <v>0</v>
      </c>
      <c r="B49" s="2" t="e">
        <f>VLOOKUP(A49,[1]Sheet1!$B$2:$C$18,2,0)</f>
        <v>#N/A</v>
      </c>
      <c r="C49">
        <v>39</v>
      </c>
      <c r="D49">
        <v>40</v>
      </c>
      <c r="E49">
        <v>53</v>
      </c>
      <c r="F49">
        <v>40</v>
      </c>
      <c r="G49">
        <v>51</v>
      </c>
      <c r="H49">
        <v>50</v>
      </c>
      <c r="I49">
        <v>63</v>
      </c>
      <c r="J49">
        <v>73</v>
      </c>
      <c r="K49">
        <v>62</v>
      </c>
      <c r="L49">
        <v>65</v>
      </c>
      <c r="M49">
        <v>61</v>
      </c>
      <c r="N49">
        <v>81</v>
      </c>
      <c r="O49">
        <v>56</v>
      </c>
      <c r="P49">
        <v>83</v>
      </c>
      <c r="Q49">
        <v>817</v>
      </c>
    </row>
  </sheetData>
  <autoFilter ref="A1:Q48" xr:uid="{F9D6EFD6-8503-4A89-B711-EFCD793360A2}">
    <sortState ref="A2:Q48">
      <sortCondition descending="1" ref="Q1:Q48"/>
    </sortState>
  </autoFilter>
  <phoneticPr fontId="2" type="noConversion"/>
  <hyperlinks>
    <hyperlink ref="A33" r:id="rId1" xr:uid="{00000000-0004-0000-0000-000000000000}"/>
    <hyperlink ref="A24" r:id="rId2" xr:uid="{00000000-0004-0000-0000-000001000000}"/>
    <hyperlink ref="A34" r:id="rId3" xr:uid="{00000000-0004-0000-0000-000002000000}"/>
    <hyperlink ref="A35" r:id="rId4" xr:uid="{00000000-0004-0000-0000-000003000000}"/>
    <hyperlink ref="A36" r:id="rId5" xr:uid="{00000000-0004-0000-0000-000004000000}"/>
    <hyperlink ref="A12" r:id="rId6" xr:uid="{00000000-0004-0000-0000-000005000000}"/>
    <hyperlink ref="A37" r:id="rId7" xr:uid="{00000000-0004-0000-0000-000006000000}"/>
    <hyperlink ref="A2" r:id="rId8" xr:uid="{00000000-0004-0000-0000-000007000000}"/>
    <hyperlink ref="A4" r:id="rId9" xr:uid="{00000000-0004-0000-0000-000008000000}"/>
    <hyperlink ref="A13" r:id="rId10" xr:uid="{00000000-0004-0000-0000-000009000000}"/>
    <hyperlink ref="A3" r:id="rId11" xr:uid="{00000000-0004-0000-0000-00000A000000}"/>
    <hyperlink ref="A9" r:id="rId12" xr:uid="{00000000-0004-0000-0000-00000B000000}"/>
    <hyperlink ref="A7" r:id="rId13" xr:uid="{00000000-0004-0000-0000-00000C000000}"/>
    <hyperlink ref="A8" r:id="rId14" xr:uid="{00000000-0004-0000-0000-00000D000000}"/>
    <hyperlink ref="A11" r:id="rId15" xr:uid="{00000000-0004-0000-0000-00000E000000}"/>
    <hyperlink ref="A15" r:id="rId16" xr:uid="{00000000-0004-0000-0000-00000F000000}"/>
    <hyperlink ref="A19" r:id="rId17" xr:uid="{00000000-0004-0000-0000-000010000000}"/>
    <hyperlink ref="A14" r:id="rId18" xr:uid="{00000000-0004-0000-0000-000011000000}"/>
    <hyperlink ref="A10" r:id="rId19" xr:uid="{00000000-0004-0000-0000-000012000000}"/>
    <hyperlink ref="A26" r:id="rId20" xr:uid="{00000000-0004-0000-0000-000013000000}"/>
    <hyperlink ref="A18" r:id="rId21" xr:uid="{00000000-0004-0000-0000-000014000000}"/>
    <hyperlink ref="A25" r:id="rId22" xr:uid="{00000000-0004-0000-0000-000015000000}"/>
    <hyperlink ref="A29" r:id="rId23" xr:uid="{00000000-0004-0000-0000-000016000000}"/>
    <hyperlink ref="A30" r:id="rId24" xr:uid="{00000000-0004-0000-0000-000017000000}"/>
    <hyperlink ref="A16" r:id="rId25" xr:uid="{00000000-0004-0000-0000-000018000000}"/>
    <hyperlink ref="A6" r:id="rId26" xr:uid="{00000000-0004-0000-0000-000019000000}"/>
    <hyperlink ref="A38" r:id="rId27" xr:uid="{00000000-0004-0000-0000-00001A000000}"/>
    <hyperlink ref="A5" r:id="rId28" xr:uid="{00000000-0004-0000-0000-00001B000000}"/>
    <hyperlink ref="A39" r:id="rId29" xr:uid="{00000000-0004-0000-0000-00001C000000}"/>
    <hyperlink ref="A17" r:id="rId30" xr:uid="{00000000-0004-0000-0000-00001D000000}"/>
    <hyperlink ref="A22" r:id="rId31" xr:uid="{00000000-0004-0000-0000-00001E000000}"/>
    <hyperlink ref="A21" r:id="rId32" xr:uid="{00000000-0004-0000-0000-00001F000000}"/>
    <hyperlink ref="A20" r:id="rId33" xr:uid="{00000000-0004-0000-0000-000020000000}"/>
    <hyperlink ref="A40" r:id="rId34" xr:uid="{00000000-0004-0000-0000-000021000000}"/>
    <hyperlink ref="A41" r:id="rId35" xr:uid="{00000000-0004-0000-0000-000022000000}"/>
    <hyperlink ref="A27" r:id="rId36" xr:uid="{00000000-0004-0000-0000-000023000000}"/>
    <hyperlink ref="A42" r:id="rId37" xr:uid="{00000000-0004-0000-0000-000024000000}"/>
    <hyperlink ref="A43" r:id="rId38" xr:uid="{00000000-0004-0000-0000-000025000000}"/>
    <hyperlink ref="A31" r:id="rId39" xr:uid="{00000000-0004-0000-0000-000026000000}"/>
    <hyperlink ref="A28" r:id="rId40" xr:uid="{00000000-0004-0000-0000-000027000000}"/>
    <hyperlink ref="A44" r:id="rId41" xr:uid="{00000000-0004-0000-0000-000028000000}"/>
    <hyperlink ref="A45" r:id="rId42" xr:uid="{00000000-0004-0000-0000-000029000000}"/>
    <hyperlink ref="A46" r:id="rId43" xr:uid="{00000000-0004-0000-0000-00002A000000}"/>
    <hyperlink ref="A47" r:id="rId44" xr:uid="{00000000-0004-0000-0000-00002B000000}"/>
    <hyperlink ref="A23" r:id="rId45" xr:uid="{00000000-0004-0000-0000-00002C000000}"/>
    <hyperlink ref="A48" r:id="rId46" xr:uid="{00000000-0004-0000-0000-00002D000000}"/>
    <hyperlink ref="A32" r:id="rId47" xr:uid="{00000000-0004-0000-0000-00002E000000}"/>
  </hyperlinks>
  <pageMargins left="0.7" right="0.7" top="0.75" bottom="0.75" header="0.3" footer="0.3"/>
  <pageSetup paperSize="9" orientation="portrait" r:id="rId4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Byungjun Kim</cp:lastModifiedBy>
  <dcterms:created xsi:type="dcterms:W3CDTF">2023-10-05T11:19:49Z</dcterms:created>
  <dcterms:modified xsi:type="dcterms:W3CDTF">2023-10-06T05:04:06Z</dcterms:modified>
</cp:coreProperties>
</file>