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4"/>
  </sheets>
  <definedNames/>
  <calcPr/>
  <extLst>
    <ext uri="GoogleSheetsCustomDataVersion2">
      <go:sheetsCustomData xmlns:go="http://customooxmlschemas.google.com/" r:id="rId5" roundtripDataChecksum="FXQtVLFfoCNljG3nmPJGc+gX7UKM5fqpdJAsS098PX4="/>
    </ext>
  </extLst>
</workbook>
</file>

<file path=xl/sharedStrings.xml><?xml version="1.0" encoding="utf-8"?>
<sst xmlns="http://schemas.openxmlformats.org/spreadsheetml/2006/main" count="3229" uniqueCount="616">
  <si>
    <t>doi</t>
  </si>
  <si>
    <t>compound1</t>
  </si>
  <si>
    <t>type1</t>
  </si>
  <si>
    <t>BigSMILES1</t>
  </si>
  <si>
    <t>ac1</t>
  </si>
  <si>
    <t>composition1</t>
  </si>
  <si>
    <t>compound2</t>
  </si>
  <si>
    <t>type2</t>
  </si>
  <si>
    <t>BigSMILES2</t>
  </si>
  <si>
    <t>ac2</t>
  </si>
  <si>
    <t>composition2</t>
  </si>
  <si>
    <t>molmass1</t>
  </si>
  <si>
    <t>molmass2</t>
  </si>
  <si>
    <t>molmassunit</t>
  </si>
  <si>
    <t>type</t>
  </si>
  <si>
    <t>method</t>
  </si>
  <si>
    <t>temperature</t>
  </si>
  <si>
    <t>tempmax</t>
  </si>
  <si>
    <t>tempunit</t>
  </si>
  <si>
    <t>abstract</t>
  </si>
  <si>
    <t>text</t>
  </si>
  <si>
    <t>figurenumber</t>
  </si>
  <si>
    <t>tablenumber</t>
  </si>
  <si>
    <t>eqnumber</t>
  </si>
  <si>
    <t>chinumber</t>
  </si>
  <si>
    <t>chimax</t>
  </si>
  <si>
    <t>chierror</t>
  </si>
  <si>
    <t>chia</t>
  </si>
  <si>
    <t>chiaerror</t>
  </si>
  <si>
    <t>chib</t>
  </si>
  <si>
    <t>chiberror</t>
  </si>
  <si>
    <t>chic</t>
  </si>
  <si>
    <t>chicerror</t>
  </si>
  <si>
    <t>indirect</t>
  </si>
  <si>
    <t>notinorig</t>
  </si>
  <si>
    <t>reference</t>
  </si>
  <si>
    <t>notes</t>
  </si>
  <si>
    <t>id</t>
  </si>
  <si>
    <t>refvolume</t>
  </si>
  <si>
    <t>refvolumeunit</t>
  </si>
  <si>
    <t>newnotes</t>
  </si>
  <si>
    <t>10.1021/ma201063t</t>
  </si>
  <si>
    <t>poly(lactic acid)</t>
  </si>
  <si>
    <t>polymer</t>
  </si>
  <si>
    <t>{[][&lt;]OC(=O)C(C)[&gt;][]}</t>
  </si>
  <si>
    <t>PLA</t>
  </si>
  <si>
    <t>poly(6-methyl-ε-caprolactone)</t>
  </si>
  <si>
    <t>{[][&lt;]OC(C)CCCCC(=O)[&gt;][]}</t>
  </si>
  <si>
    <t>PMCL</t>
  </si>
  <si>
    <t>Type 2</t>
  </si>
  <si>
    <t>Small-angle X-ray scattering of triblock copolymer</t>
  </si>
  <si>
    <t>Celsius</t>
  </si>
  <si>
    <t>DOI: 10.1021/ma201063t</t>
  </si>
  <si>
    <t>å</t>
  </si>
  <si>
    <t>10.1021/ma200205j</t>
  </si>
  <si>
    <t>poly(methyl acrylate)</t>
  </si>
  <si>
    <t>{[][$]CC(C(OC)=O)(C)[$][]}</t>
  </si>
  <si>
    <t>PMA</t>
  </si>
  <si>
    <t>silicon dioxide</t>
  </si>
  <si>
    <t>other</t>
  </si>
  <si>
    <t>SiO2</t>
  </si>
  <si>
    <t>Type 1</t>
  </si>
  <si>
    <t>Solubility parameters</t>
  </si>
  <si>
    <t>2-butanone</t>
  </si>
  <si>
    <t>solvent</t>
  </si>
  <si>
    <t>MEK</t>
  </si>
  <si>
    <t>DOI: 10.1021/ef502918t ; DOI: 10.1021/ma035830m</t>
  </si>
  <si>
    <t>10.1021/ma301193h</t>
  </si>
  <si>
    <t>water</t>
  </si>
  <si>
    <t>H2O</t>
  </si>
  <si>
    <t>poly(ethylene oxide)</t>
  </si>
  <si>
    <t>{[][&lt;]CCO[&gt;][]}</t>
  </si>
  <si>
    <t>PEO</t>
  </si>
  <si>
    <t>Dynamic mechanical analysis</t>
  </si>
  <si>
    <t>10.1021/ma401345n</t>
  </si>
  <si>
    <t>polythiophene</t>
  </si>
  <si>
    <t>{[][&lt;]C=1SC(=CC1)[&gt;][]}</t>
  </si>
  <si>
    <t>PT</t>
  </si>
  <si>
    <t>tetrahydrofuran</t>
  </si>
  <si>
    <t>THF</t>
  </si>
  <si>
    <t>Molecular dynamics simulation</t>
  </si>
  <si>
    <t>Kelvin</t>
  </si>
  <si>
    <t>nm³</t>
  </si>
  <si>
    <t>poly(3-methylthiophene)</t>
  </si>
  <si>
    <t>{[][&lt;]C1=CC(C)=C(S1)[&gt;][]}</t>
  </si>
  <si>
    <t>P3MT</t>
  </si>
  <si>
    <t>poly(3-butylthiophene)</t>
  </si>
  <si>
    <t>{[][&lt;]C=1SC(=CC1CCCC)[&gt;][]}</t>
  </si>
  <si>
    <t>P3BT</t>
  </si>
  <si>
    <t>poly(3-hexylthiophene)</t>
  </si>
  <si>
    <t>{[][&lt;]C=1SC(=CC1CCCCCC)[&gt;][]}</t>
  </si>
  <si>
    <t>P3HT</t>
  </si>
  <si>
    <t>poly(3-octylthiophene)</t>
  </si>
  <si>
    <t>{[][&lt;]C=1SC(=CC1CCCCCCCC)[&gt;][]}</t>
  </si>
  <si>
    <t>P3OT</t>
  </si>
  <si>
    <t>poly(3-dodecylthiophene)</t>
  </si>
  <si>
    <t>{[][&lt;]C=1SC(=CC1CCCCCCCCCCCC)[&gt;][]}</t>
  </si>
  <si>
    <t>P3DDT</t>
  </si>
  <si>
    <t>10.1021/ma502192k</t>
  </si>
  <si>
    <t>polystyrene</t>
  </si>
  <si>
    <t>{[][$]CC(C=1C=CC=CC1)[$][]}</t>
  </si>
  <si>
    <t>PS</t>
  </si>
  <si>
    <t>poly(4-hydroxystyrene)</t>
  </si>
  <si>
    <t>{[][$]CC(C1=CC=C(O)C=C1)[$][]}</t>
  </si>
  <si>
    <t>PHS</t>
  </si>
  <si>
    <t>DOI: 10.1021/ma00203a026</t>
  </si>
  <si>
    <t>10.1021/ma102867d</t>
  </si>
  <si>
    <t>Differential scanning calorimetry</t>
  </si>
  <si>
    <t>10.1021/ma302010j</t>
  </si>
  <si>
    <t>polybutadiene</t>
  </si>
  <si>
    <t>{[][$]CC=CC[$],[$]CC(C=C)[$][]}</t>
  </si>
  <si>
    <t>PB</t>
  </si>
  <si>
    <t>Light scattering</t>
  </si>
  <si>
    <t>See Eq. 11 and Table 1 for concentration dependence.</t>
  </si>
  <si>
    <t>CSi({[$][$]CC=CC[$],[$]CC(C=C)[$][]})({[$][$]CC=CC[$],[$]CC(C=C)[$][]}){[$][$]CC=CC[$],[$]CC(C=C)[$][]}</t>
  </si>
  <si>
    <t>See Eq. 11 and Table 1 for concentration dependence. Polybutadiene is a three-arm star polymer; the exact chemistry of the core is an educated guess.</t>
  </si>
  <si>
    <t>kg/mol</t>
  </si>
  <si>
    <t>polyisoprene</t>
  </si>
  <si>
    <t>‘{[][&lt;]CC(C)(C=C)[&gt;],[&lt;]CC(C(C)=C)[&gt;],[&lt;]CC(C)=CC[&gt;][]}’</t>
  </si>
  <si>
    <t>PI</t>
  </si>
  <si>
    <t>cyclohexane</t>
  </si>
  <si>
    <t>Cy</t>
  </si>
  <si>
    <t>DOI: 10.1016/j.eurpolymj.2007.08.002</t>
  </si>
  <si>
    <t>CCC(C){[&gt;][&lt;]CC(C)(C=C)[&gt;],[&lt;]CC(C(C)=C)[&gt;],[&lt;]CC(C)=CC[&gt;],[&lt;]CC(C(C)C[$1])[&gt;],[&lt;]CC(C(C)([$1])C)[&gt;], [&lt;][Si](C)(C)[$1]; [&lt;][Si](C)C [[]}</t>
  </si>
  <si>
    <t>See Eq. 11 and Table 1 for concentration dependence. Polyisoprene is a branched polymer.</t>
  </si>
  <si>
    <t>10.1021/ma301047y</t>
  </si>
  <si>
    <t>poly(4-tert-butylstyrene)</t>
  </si>
  <si>
    <t>{[][$]C(C1=CC=C(C(C)(C)C)C=C1)C[$][]}</t>
  </si>
  <si>
    <t>PtBS</t>
  </si>
  <si>
    <t>poly(methyl methacrylate)</t>
  </si>
  <si>
    <t>PMMA</t>
  </si>
  <si>
    <t>Dynamic mechanical analysis and small-angle X-ray scattering of diblock copolymer</t>
  </si>
  <si>
    <t>10.1021/ma500232y</t>
  </si>
  <si>
    <t>poly(methacrylic acid)</t>
  </si>
  <si>
    <t>{[][$]C(C(O)=O)(C)C[$][]}</t>
  </si>
  <si>
    <t>PMAA</t>
  </si>
  <si>
    <t>Small-angle X-ray scattering of diblock copolymer</t>
  </si>
  <si>
    <t>DOI: 10.1021/ma500232y</t>
  </si>
  <si>
    <t>10.1021/ma2024683</t>
  </si>
  <si>
    <t>poly(acrylic acid)</t>
  </si>
  <si>
    <t>{[][$]CC(C(O)=O)[$][]}</t>
  </si>
  <si>
    <t>PAA</t>
  </si>
  <si>
    <t>polyacrylamide</t>
  </si>
  <si>
    <t>{[][$]C(C(=O)N)C[$][]}</t>
  </si>
  <si>
    <t>PAAm</t>
  </si>
  <si>
    <t>Swelling of polymer film</t>
  </si>
  <si>
    <t>10.1021/ma400597j</t>
  </si>
  <si>
    <t>chloroform</t>
  </si>
  <si>
    <t>10.1021/ma401719p</t>
  </si>
  <si>
    <t>poly(trimethylsilylstyrene)</t>
  </si>
  <si>
    <t>{[][$]CC(C1=CC=C([Si](C)(C)C)C=C1)[$][]}</t>
  </si>
  <si>
    <t>PTMSS</t>
  </si>
  <si>
    <t>DOI: 10.1021/ma301238j</t>
  </si>
  <si>
    <t>10.1021/ma101898c</t>
  </si>
  <si>
    <t>deuterated poly(ethylene-alt-propylene)</t>
  </si>
  <si>
    <t>{[][&lt;]C([2H])([2H])C([2H])([2H])C([2H])(C([2H])([2H])[2H])C([2H])([2H])[&gt;][]}</t>
  </si>
  <si>
    <t>dPEP</t>
  </si>
  <si>
    <t>poly(ethylene-alt-propylene)</t>
  </si>
  <si>
    <t>{[][&lt;]CC(C)CC[&gt;][]}</t>
  </si>
  <si>
    <t>PEP</t>
  </si>
  <si>
    <t>g/mol</t>
  </si>
  <si>
    <t>Small-angle neutron scattering of blend</t>
  </si>
  <si>
    <t>10.1021/ma4004538</t>
  </si>
  <si>
    <t>Small-angle X-ray scattering of blend</t>
  </si>
  <si>
    <t>Molecular mass for PMMA ranges from 29.2 to 42.8 kg/mol</t>
  </si>
  <si>
    <t>10.1021/ma301531a</t>
  </si>
  <si>
    <t>poly(ε-caprolactone)</t>
  </si>
  <si>
    <t>{[][&lt;]OCCCCCC(=O)[&gt;][]}</t>
  </si>
  <si>
    <t>PCL</t>
  </si>
  <si>
    <t>Not specified</t>
  </si>
  <si>
    <t>K</t>
  </si>
  <si>
    <t>DOI: 10.1016/0032-3861(95)93654-5</t>
  </si>
  <si>
    <t>10.1021/ma4020164</t>
  </si>
  <si>
    <t>poly(cyclohexylethylene)</t>
  </si>
  <si>
    <t>{[][$]C(C1CCCCC1)C[$][]}</t>
  </si>
  <si>
    <t>PCHE</t>
  </si>
  <si>
    <t>Dynamic mechanical analysis and differential scanning calorimetry</t>
  </si>
  <si>
    <t>10.1021/ma401090q</t>
  </si>
  <si>
    <t>poly(styrene-ran-acrylonitrile)</t>
  </si>
  <si>
    <t>{[][$]CC(C#N)[$],[$]CC(c1ccccc1)[$][]}</t>
  </si>
  <si>
    <t>SAN</t>
  </si>
  <si>
    <t>deuterated poly(methyl methacrylate)</t>
  </si>
  <si>
    <t>{[][$]C([2H])([2H])C(C(OC([2H])([2H])[2H])=O)(C([2H])([2H])[2H])[$][]}</t>
  </si>
  <si>
    <t>dPMMA</t>
  </si>
  <si>
    <t>Small-angle-neutron scattering of blend</t>
  </si>
  <si>
    <t>10.1021/ma101421s</t>
  </si>
  <si>
    <t>poly(vinyl methyl ether)</t>
  </si>
  <si>
    <t>‘{[][$]CC(OC)[$][]}’</t>
  </si>
  <si>
    <t>PVME</t>
  </si>
  <si>
    <t>Type 5</t>
  </si>
  <si>
    <t>See Eq. 7.</t>
  </si>
  <si>
    <t>carbon dioxide</t>
  </si>
  <si>
    <t>CO2</t>
  </si>
  <si>
    <t>Carbon dioxide is supercritical.</t>
  </si>
  <si>
    <t>10.1021/ma500905n</t>
  </si>
  <si>
    <t>poly(hydroxyethyl acrylate)</t>
  </si>
  <si>
    <t>{[][$]CC(C(=O)OCCO)[$][]}</t>
  </si>
  <si>
    <t>kDa</t>
  </si>
  <si>
    <t>poly(octyl acrylate)</t>
  </si>
  <si>
    <t>{[][$]C(C(=O)OCCCCCCCC)C[$][]}</t>
  </si>
  <si>
    <t>10.1021/ma401450w</t>
  </si>
  <si>
    <t>poly(butyl methacrylate)</t>
  </si>
  <si>
    <t>{[][$]C(C)(C(=O)OCCCC)C[$][]}</t>
  </si>
  <si>
    <t>PbMA</t>
  </si>
  <si>
    <t>1-butyl-3-methylimidazolium bis(trifluoromethylsulfonyl)imide</t>
  </si>
  <si>
    <t>[BMIm][TFSI]</t>
  </si>
  <si>
    <t>Small-angle neutron scattering of solution</t>
  </si>
  <si>
    <t>10.1021/ma201288a</t>
  </si>
  <si>
    <t>deuterated poly(butylene oxide)</t>
  </si>
  <si>
    <t>{[][&lt;]C([2H])([2H])C([2H])(C([2H])([2H])C([2H])([2H])[2H])O[&gt;][]}</t>
  </si>
  <si>
    <t>dPBO</t>
  </si>
  <si>
    <t>poly(butylene oxide)</t>
  </si>
  <si>
    <t>{[][&lt;]CC(CC)O[&gt;][]}</t>
  </si>
  <si>
    <t>PBO</t>
  </si>
  <si>
    <t>Anaylsis done using a Zimm plot.</t>
  </si>
  <si>
    <t>deuterated poly(hexylene oxide)</t>
  </si>
  <si>
    <t>{[][&lt;]C([2H])([2H])C([2H])(C([2H])([2H])C([2H])([2H])C([2H])([2H])C([2H])([2H])[2H])O[&gt;][]}</t>
  </si>
  <si>
    <t>dPHO</t>
  </si>
  <si>
    <t>poly(hexylene oxide)</t>
  </si>
  <si>
    <t>{[][&lt;]CC(CCCC)O[&gt;][]}</t>
  </si>
  <si>
    <t>PHO</t>
  </si>
  <si>
    <t>deuterated poly(octylene oxide)</t>
  </si>
  <si>
    <t>‘{[][&lt;]C([2H])([2H])C([2H])(C([2H])([2H])C([2H])([2H])C([2H])([2H])C([2H])([2H])C([2H])([2H])C([2H])([2H])[2H])O[&gt;][]}’</t>
  </si>
  <si>
    <t>dPOO</t>
  </si>
  <si>
    <t>poly(octylene oxide)</t>
  </si>
  <si>
    <t>{[][&lt;]CC(CCCCCC)O[&gt;][]}</t>
  </si>
  <si>
    <t>POO</t>
  </si>
  <si>
    <t>g.mol</t>
  </si>
  <si>
    <t>Anaylsis done using Random Phase Approximation.</t>
  </si>
  <si>
    <t>10.1021/ma400218e</t>
  </si>
  <si>
    <t>1-ethyl-3-methylimidazolium bis(trifluoromethanesulfonyl)amide</t>
  </si>
  <si>
    <t>[EMIm][TFSA]</t>
  </si>
  <si>
    <t>Poly(ethylene oxide) is a tetra-arm gel.</t>
  </si>
  <si>
    <t>1-ethyl-3-methylimidazolium bis(fluorosulfonyl)amide</t>
  </si>
  <si>
    <t>[EMIm][FSA]</t>
  </si>
  <si>
    <t>10.1021/ma1027752</t>
  </si>
  <si>
    <t>Da</t>
  </si>
  <si>
    <t>Cloud point measurement of solution</t>
  </si>
  <si>
    <t>10.1021/ma1006792</t>
  </si>
  <si>
    <t>poly(4-vinylpyridine)</t>
  </si>
  <si>
    <t>{[][$]CC(C1=CC=NC=C1)[$][]}</t>
  </si>
  <si>
    <t>P4VP</t>
  </si>
  <si>
    <t>DOI: 10.1021/ma062516u</t>
  </si>
  <si>
    <t>cm³/mol</t>
  </si>
  <si>
    <t>10.1021/ma400098u</t>
  </si>
  <si>
    <t>{[][$]CC(C)=CC[$],[$]CC(C(C)=C)[$],[$]CC(C=C)(C)[$][]}</t>
  </si>
  <si>
    <t>DOI: 10.1063/1.469130</t>
  </si>
  <si>
    <t>10.1021/ma401957s</t>
  </si>
  <si>
    <t>ISBN: 0-387-31235-8</t>
  </si>
  <si>
    <t>polydimethylsiloxane</t>
  </si>
  <si>
    <t>{[][&lt;]O[Si](C)(C)[&gt;][]}</t>
  </si>
  <si>
    <t>PDMS</t>
  </si>
  <si>
    <t>10.1021/ma5018154</t>
  </si>
  <si>
    <t>See Eq. 14.</t>
  </si>
  <si>
    <t>See Eq. 15.</t>
  </si>
  <si>
    <t>DOI: 10.1021/ma401090q</t>
  </si>
  <si>
    <t>10.1021/ma400078y</t>
  </si>
  <si>
    <t>polystyrenesulfonate</t>
  </si>
  <si>
    <t>{[][$]CC(C1=CC=C(S(O)(=O)=O)C=C1)[$][]}</t>
  </si>
  <si>
    <t>PSS</t>
  </si>
  <si>
    <t>Small-angle neutron scattering of diblock copolymer</t>
  </si>
  <si>
    <t>DOI: 10.1021/ma702733f</t>
  </si>
  <si>
    <t>Analysis done using domain spacing of poly(styrenesultonate-b-methylbutylene).</t>
  </si>
  <si>
    <t>10.1021/ma1003776</t>
  </si>
  <si>
    <t>poly(butyl acrylate)</t>
  </si>
  <si>
    <t>{[][$]CC(C(=O)OCCCC)[$][]}</t>
  </si>
  <si>
    <t>PBA</t>
  </si>
  <si>
    <t>poly(benzyl methacrylate)</t>
  </si>
  <si>
    <t>{[][$]C(C)(C(OCC1=CC=CC=C1)=O)C[$][]}</t>
  </si>
  <si>
    <t>PbnMA</t>
  </si>
  <si>
    <t>χ min is from Leibler formula and  χ max is from Fredrickson-Helfand formula.</t>
  </si>
  <si>
    <t>10.1021/ma5006233</t>
  </si>
  <si>
    <t>10.1021/ma402598r</t>
  </si>
  <si>
    <t>diethyl phthalate</t>
  </si>
  <si>
    <t>DEP</t>
  </si>
  <si>
    <t>dibutyl phthalate</t>
  </si>
  <si>
    <t>DBP</t>
  </si>
  <si>
    <t>10.1021/ma200429v</t>
  </si>
  <si>
    <t>poly(2-vinylpyridine)</t>
  </si>
  <si>
    <t>{[][$]C(C1=NC=CC=C1)C[$][]}</t>
  </si>
  <si>
    <t>P2VP</t>
  </si>
  <si>
    <t>10.1021/ma500716f</t>
  </si>
  <si>
    <t>DOI: 10.1021/ma901313a</t>
  </si>
  <si>
    <t>10.1021/ma101983s</t>
  </si>
  <si>
    <t>poly(allylamine hydrochloride)</t>
  </si>
  <si>
    <t>{[][&lt;]C(CN)C[&gt;][&lt;]}.Cl</t>
  </si>
  <si>
    <t>PAH</t>
  </si>
  <si>
    <t>10.1021/ma302069s</t>
  </si>
  <si>
    <t>poly(N,N-dimethylacrylamide)</t>
  </si>
  <si>
    <t>{[][$]C(C(=O)N(C)C)C[$][]}</t>
  </si>
  <si>
    <t>PDMA</t>
  </si>
  <si>
    <t>polyethylene</t>
  </si>
  <si>
    <t>{[][&lt;]CCCC[&gt;],[&lt;]CC(CC)[&gt;][]}</t>
  </si>
  <si>
    <t>PE</t>
  </si>
  <si>
    <t>ÍÛ³</t>
  </si>
  <si>
    <t>10.1021/ma302220b</t>
  </si>
  <si>
    <t>poly(3-(2-ethylhexyl)thiophene)</t>
  </si>
  <si>
    <t>{[][&lt;]C=1SC(=CC1CC(CCCC)CC)[&gt;][]}</t>
  </si>
  <si>
    <t>P3EHT</t>
  </si>
  <si>
    <t>10.1021/ma402370j</t>
  </si>
  <si>
    <t>poly[N-(4-vinylbenzyl)-N,N-diethylamine]</t>
  </si>
  <si>
    <t>{[][$]C(C1=CC=C(CN(CC)CC)C=C1)C[$][]}</t>
  </si>
  <si>
    <t>PVEA</t>
  </si>
  <si>
    <t>10.1021/ma301460h</t>
  </si>
  <si>
    <t>poly(vinylidene fluoride)</t>
  </si>
  <si>
    <t>{[][$]C(F)(F)C[$][]}</t>
  </si>
  <si>
    <t>PVDF</t>
  </si>
  <si>
    <t>DOI: 10.1021/ma60048a040</t>
  </si>
  <si>
    <t>10.1021/ma500240v</t>
  </si>
  <si>
    <t>carboxylated nitrile rubber</t>
  </si>
  <si>
    <t>XNBR</t>
  </si>
  <si>
    <t>toluene</t>
  </si>
  <si>
    <t xml:space="preserve">Citation: Zaborski, M.; Kosmalska, A. Kautsch. Gummi Kunstst. 2005, 58, 354– 357. </t>
  </si>
  <si>
    <t>See Eq. 4 and 1.</t>
  </si>
  <si>
    <t>10.1021/ma402200d</t>
  </si>
  <si>
    <t xml:space="preserve">poly(2,6-dimethyl-1,4-phenylene oxide) </t>
  </si>
  <si>
    <t>{[][&lt;]OC1=C(C)C=C(C=C1C)[&gt;][]}</t>
  </si>
  <si>
    <t>PXE</t>
  </si>
  <si>
    <t>Forward recoil spectrometry</t>
  </si>
  <si>
    <t>DOI: 10.1021/ma00186a046</t>
  </si>
  <si>
    <t>10.1021/ma501396j</t>
  </si>
  <si>
    <t>ISBN: 0-19-518101-8</t>
  </si>
  <si>
    <t>10.1021/ma202196c</t>
  </si>
  <si>
    <t>DOI: 10.1209/epl/i2001-00205-7</t>
  </si>
  <si>
    <t>10.1021/ma400533w</t>
  </si>
  <si>
    <t>{[][&lt;]CC(C=C)[&gt;][]}</t>
  </si>
  <si>
    <t>DOI: 10.1021/ma011958x</t>
  </si>
  <si>
    <t>10.1021/ma501957b</t>
  </si>
  <si>
    <t>DOI: 10.1021/ja9083804</t>
  </si>
  <si>
    <t>Poly(lactic acid) is racemic.</t>
  </si>
  <si>
    <t>DOI: 10.1002/polb.10291</t>
  </si>
  <si>
    <t>{[][$]CC[$][]}</t>
  </si>
  <si>
    <t>DOI: 10.1021/ma020148y</t>
  </si>
  <si>
    <t>{[][$]CC(C)=CC[$],[$]CC(C(C)=C)[$][]}</t>
  </si>
  <si>
    <t>DOI: 10.1021/ma00130a012</t>
  </si>
  <si>
    <t>Found error in reference volume</t>
  </si>
  <si>
    <t>DOI: 10.1021/ja0278584</t>
  </si>
  <si>
    <t>m³</t>
  </si>
  <si>
    <t>DOI: 10.1021/ma00205a033 ; DOI: 10.1021/ma8013004</t>
  </si>
  <si>
    <t>10.1021/ma400384a</t>
  </si>
  <si>
    <t>poly(propylene)</t>
  </si>
  <si>
    <t>{[][&lt;]C(C)C[&gt;][]}</t>
  </si>
  <si>
    <t>PP</t>
  </si>
  <si>
    <t>carbon monofluoride</t>
  </si>
  <si>
    <t>CF</t>
  </si>
  <si>
    <t>10.1021/ma400957p</t>
  </si>
  <si>
    <t>DOI: 10.1678/rheology.41.83</t>
  </si>
  <si>
    <t>10.1021/ma101529b</t>
  </si>
  <si>
    <t>DOI: 10.1021/ma0497761</t>
  </si>
  <si>
    <t>acetone</t>
  </si>
  <si>
    <t>carbon disulfide</t>
  </si>
  <si>
    <t>Not Specified</t>
  </si>
  <si>
    <t>χ appears to be average of two reported valuess (0.44 and 0.495).</t>
  </si>
  <si>
    <t>10.1021/ma100743s</t>
  </si>
  <si>
    <t>Melt titration</t>
  </si>
  <si>
    <t>DOI: 10.1021/ma50006a079 ; DOI: 10.1016/j.polymer.2007.09.039</t>
  </si>
  <si>
    <t>10.1021/ma301620a</t>
  </si>
  <si>
    <t>DOI: 10.1002/pol.1980.130180607</t>
  </si>
  <si>
    <t>10.1021/ma301739j</t>
  </si>
  <si>
    <t>DOI: 10.1021/ma00127a050</t>
  </si>
  <si>
    <t>Direct nonradiative energy transfer</t>
  </si>
  <si>
    <t>DOI: 10.1021/ma950840b</t>
  </si>
  <si>
    <t>should be deleted since duplicate</t>
  </si>
  <si>
    <t>10.1021/ma200855r</t>
  </si>
  <si>
    <t>(6,6)-phenyl C61 butyric acid methyl ester</t>
  </si>
  <si>
    <t>PCBM</t>
  </si>
  <si>
    <t>10.1021/ma1025658</t>
  </si>
  <si>
    <t>n-tridecane</t>
  </si>
  <si>
    <t>C13</t>
  </si>
  <si>
    <t>perfluorinated copolymer AF1600</t>
  </si>
  <si>
    <t>{[][$]C(F)(F)C(F)(F)[$],[$]C1(F)OC(C(F)(F)F)(C(F)(F)F)OC1(F)[$][]}</t>
  </si>
  <si>
    <t>AF1600</t>
  </si>
  <si>
    <t>Type 3</t>
  </si>
  <si>
    <t>Inverse gas chromatography</t>
  </si>
  <si>
    <t>n-tetradecane</t>
  </si>
  <si>
    <t>C14</t>
  </si>
  <si>
    <t>n-pentadecane</t>
  </si>
  <si>
    <t>n-hexadecane</t>
  </si>
  <si>
    <t>DOI: 10.1002/(SICI)1099-0488(20000201)38:3&lt;369::AID-POLB3&gt;3.0.CO;2-W</t>
  </si>
  <si>
    <t>10.1021/ma400269j</t>
  </si>
  <si>
    <t>poly[(9,9-dioctylfluorenyl-2,7-diyl)-co-5,5-(4′,7′-di-2-thienyl-2′,1′,3′-benzothiadiazole]</t>
  </si>
  <si>
    <t>{[][&lt;]C1=CC=C2C(=C1)C(CCCCCCCC)(CCCCCCCC)C1=C2C=CC(=C1)C=1SC(=CC1)C1=CC=C(C=2C1=NSN2)C=1SC(=CC1)[&gt;][]}</t>
  </si>
  <si>
    <t>APFO-3</t>
  </si>
  <si>
    <t>Contact angles and solubility parameters</t>
  </si>
  <si>
    <t>DOI: 10.1021/ma070712a</t>
  </si>
  <si>
    <t>silicon oxide</t>
  </si>
  <si>
    <t>SiOx</t>
  </si>
  <si>
    <t>DOI: 10.1016/0021-9797(77)90009-1</t>
  </si>
  <si>
    <t>Calculation performed in main paper using measured quantites from reference.</t>
  </si>
  <si>
    <t>10.1021/ma3019188</t>
  </si>
  <si>
    <t>n,n-dimethylformide</t>
  </si>
  <si>
    <t>poly(trifluoroethyl methacrylate)</t>
  </si>
  <si>
    <t>{[][$]CC(C(OCC(F)(F)F)=O)(C)[$][]}</t>
  </si>
  <si>
    <t>PTFEMA</t>
  </si>
  <si>
    <t>10.1021/ma100925c</t>
  </si>
  <si>
    <t>DOI: 10.1021/ma00028a025</t>
  </si>
  <si>
    <t>10.1021/ma102378w</t>
  </si>
  <si>
    <t>ISBN: 0-471-16628-6</t>
  </si>
  <si>
    <t>10.1021/ma302602u</t>
  </si>
  <si>
    <t>poly(ferrocenylmethylethylsilane)</t>
  </si>
  <si>
    <t>{[][&lt;][C-]1C=CC=C1.[Fe+2].[CH-]1C=CC=C1[Si](C)(C)[&gt;][]}</t>
  </si>
  <si>
    <t>PFS</t>
  </si>
  <si>
    <t>DOI: 10.1021/ma020647z</t>
  </si>
  <si>
    <t>DOI: 10.1021/ma011696z</t>
  </si>
  <si>
    <t>10.1021/ma4011846</t>
  </si>
  <si>
    <t>DOI: 10.1021/ma00073a044</t>
  </si>
  <si>
    <t>deuterated polystyrene</t>
  </si>
  <si>
    <t>‘{[][$]C([2H])([2H])C([2H])(C=1C([2H])=C([2H])C([2H])=C([2H])C1([2H]))[$][]}’</t>
  </si>
  <si>
    <t>dPS</t>
  </si>
  <si>
    <t>poly(n-pentyl methacrylate)</t>
  </si>
  <si>
    <t>{[][$]CC(C)(C(=O)OCCCCC)[$][]}</t>
  </si>
  <si>
    <t>PnPMA</t>
  </si>
  <si>
    <t>DOI: 10.1021/ma025615q</t>
  </si>
  <si>
    <t>10.1021/ma400944z</t>
  </si>
  <si>
    <t>DOI: 10.1021/ma991470k ; DOI: 10.1063/1.471656</t>
  </si>
  <si>
    <t>10.1021/ma500625k</t>
  </si>
  <si>
    <t>10.1021/ma902651t</t>
  </si>
  <si>
    <t>DOI: 10.1021/ma992118+</t>
  </si>
  <si>
    <t>poly(tert-butoxystyrene)</t>
  </si>
  <si>
    <t>{[][$]CC(C1=CC=C(OC(C)(C)C)C=C1)[$][]}</t>
  </si>
  <si>
    <t>PtBOS</t>
  </si>
  <si>
    <t>ISBN: 978-90-367-3805-7</t>
  </si>
  <si>
    <t>10.1021/ma401704m</t>
  </si>
  <si>
    <t>DOI: 10.1021/ma00205a033</t>
  </si>
  <si>
    <t>10.1021/ma501597g</t>
  </si>
  <si>
    <t>Small-angle X-ray scattering of diblock copolymer and differential scanning caloimetry</t>
  </si>
  <si>
    <t>DOI: 10.1016/0032-3861(94)90065-5</t>
  </si>
  <si>
    <t>10.1021/ma3003664</t>
  </si>
  <si>
    <t>DOI: 10.1021/jp710284e</t>
  </si>
  <si>
    <t>10.1021/ma102708b</t>
  </si>
  <si>
    <t>10.1021/ma500314d</t>
  </si>
  <si>
    <t>ISBN: 0-19-518101-8 ; DOI: 10.1016/0079-6700(95)00011-4 ; DOI: 10.1021/ma010804e</t>
  </si>
  <si>
    <t>10.1021/ma302357k</t>
  </si>
  <si>
    <t>poly(4-vinylbenzyltrimethylammonium chloride)</t>
  </si>
  <si>
    <t>{[][$]C(C=1C=CC(C[N+1](C)(C)C)=CC1)C[$][]}.[Cl-1]</t>
  </si>
  <si>
    <t>PVBTAmC</t>
  </si>
  <si>
    <t>10.1021/ma9022795</t>
  </si>
  <si>
    <t>polymerized soybean oil</t>
  </si>
  <si>
    <t>DOI: 10.1021/am900514v</t>
  </si>
  <si>
    <t>DOI: 10.1007/978-0-387-69002-5_19</t>
  </si>
  <si>
    <t>10.1021/ma401877c</t>
  </si>
  <si>
    <t>methanol</t>
  </si>
  <si>
    <t>poly(N-isopropylacrylamide)</t>
  </si>
  <si>
    <t>{[][$]CC(C(=O)NC(C)C)[$][]}</t>
  </si>
  <si>
    <t>PNIPAM</t>
  </si>
  <si>
    <t>DOI: 10.1021/ma00004a022 ; DOI: 10.1143/JPSJ.56.233</t>
  </si>
  <si>
    <t>10.1021/ma500633b</t>
  </si>
  <si>
    <t>Small-angle neutron scattering of diblock copolymer and small-angle X-ray scattering of diblock copolymer</t>
  </si>
  <si>
    <t>DOI: 10.1051/jp2:1997217</t>
  </si>
  <si>
    <t>10.1021/ma102788v</t>
  </si>
  <si>
    <t>DOI: 10.1021/ma991156q</t>
  </si>
  <si>
    <t>See Eqs. 4 and 5 of reference.</t>
  </si>
  <si>
    <t>10.1021/ma902804e</t>
  </si>
  <si>
    <t>Dynamic mechanical analysis, transmission electron microscopy, small-angle neutron scattering, and small-angle X-ray scattering of diblock copolymer</t>
  </si>
  <si>
    <t>DOI: 10.1021/ma951714a</t>
  </si>
  <si>
    <t>Cloud point measurement of blend</t>
  </si>
  <si>
    <t>DOI: 10.1021/ma00073a044 ; DOI:  10.1021/ma00062a008</t>
  </si>
  <si>
    <t>10.1021/ma500613c</t>
  </si>
  <si>
    <t>poly(norbornene)</t>
  </si>
  <si>
    <t>{[][&lt;]C1CC(CC1)C=C[&gt;][]}</t>
  </si>
  <si>
    <t>PNB</t>
  </si>
  <si>
    <t>10.1021/ma1007418</t>
  </si>
  <si>
    <t>poly(ethyl ethylene)</t>
  </si>
  <si>
    <t>{[][&lt;]CC(CC)[&gt;][]}</t>
  </si>
  <si>
    <t>PEE</t>
  </si>
  <si>
    <t>DOI: 10.1021/ma00046a070</t>
  </si>
  <si>
    <t>See Eq. 5 in reference for reference volume.</t>
  </si>
  <si>
    <t>10.1021/ma401033w</t>
  </si>
  <si>
    <t>DOI: 10.1021/ma00130a012 ; Citation: Rounds, N. A., Ph.D. Dissertation, University of Akron, 1970.</t>
  </si>
  <si>
    <t>10.1021/ma200747d</t>
  </si>
  <si>
    <t>10.1021/ma1023704</t>
  </si>
  <si>
    <t>poly{2,5-bis[(4-methoxyphenyl)oxycarbonyl]styrene}</t>
  </si>
  <si>
    <t>{[][$]C(C1=CC(C(=O)OC2=CC=C(OC)C=C2)=CC=C1C(=O)OC1=CC=C(OC)C=C1)C[$][]}</t>
  </si>
  <si>
    <t>PMPCS</t>
  </si>
  <si>
    <t>cm³</t>
  </si>
  <si>
    <t>10.1021/ma300365h</t>
  </si>
  <si>
    <t>Fluorescence measurements</t>
  </si>
  <si>
    <t>10.1021/ma3014614</t>
  </si>
  <si>
    <t>polycarbonate</t>
  </si>
  <si>
    <t>{[][&lt;]OC=1C=CC(=CC1)C(C)(C)C=1C=CC(=CC1)OC(=O)[&gt;][]}</t>
  </si>
  <si>
    <t>PC</t>
  </si>
  <si>
    <t>DOI: 10.1002/app.1987.070340307</t>
  </si>
  <si>
    <t>See table V in reference.</t>
  </si>
  <si>
    <t>poly(vinyl chloride)</t>
  </si>
  <si>
    <t>{[][$]C(Cl)C[$][]}</t>
  </si>
  <si>
    <t>PVC</t>
  </si>
  <si>
    <t>DOI: 10.1016/0032-3861(95)93653-4</t>
  </si>
  <si>
    <t>DOI: 10.1021/ma00113a010</t>
  </si>
  <si>
    <t>poly(tert-butyl acrylate)</t>
  </si>
  <si>
    <t>{[][$]CC(C(=O)OC(C)(C)C)[$][]}</t>
  </si>
  <si>
    <t>PtBA</t>
  </si>
  <si>
    <t>DOI: 10.1021/ma9009802</t>
  </si>
  <si>
    <t>DOI: 10.1021/ma991660v</t>
  </si>
  <si>
    <t>10.1021/ma101140m</t>
  </si>
  <si>
    <t>{[][$]CC=CC[$][]}</t>
  </si>
  <si>
    <t>Metastudy of order-disorder temperature</t>
  </si>
  <si>
    <t>DOI: 10.1063/1.470749 ; DOI: 10.1002/1521-3900(200001)149:1&lt;99::AID-MASY99&gt;3.0.CO;2-X ; DOI: 10.1021/ma981665c ; DOI: 10.1021/ma030020w</t>
  </si>
  <si>
    <t>10.1021/ma200297f</t>
  </si>
  <si>
    <t>poly(ethylene-ran-butylene)</t>
  </si>
  <si>
    <t>{[][$]CC[$],[$]CC(CC)[$][]}</t>
  </si>
  <si>
    <t>PEB</t>
  </si>
  <si>
    <t>DOI: 10.1021/ma991842p</t>
  </si>
  <si>
    <t>poly(n-hexyl methacrylate)</t>
  </si>
  <si>
    <t>{[][$]CC(C)(C(=O)OCCCCCC)[$][]}</t>
  </si>
  <si>
    <t>PHMA</t>
  </si>
  <si>
    <t>Optical microscopy</t>
  </si>
  <si>
    <t>DOI: 10.1002/pi.1481</t>
  </si>
  <si>
    <t>See table 4 in reference.</t>
  </si>
  <si>
    <t>10.1021/ma101031t</t>
  </si>
  <si>
    <t>polyvinyl alcohol</t>
  </si>
  <si>
    <t>{[][$]C(O)C[$][]}</t>
  </si>
  <si>
    <t>PVA</t>
  </si>
  <si>
    <t>Phase diagram of the solution</t>
  </si>
  <si>
    <t>DOI: 10.1002/bip.1972.360110704</t>
  </si>
  <si>
    <t>10.1021/ma100347k</t>
  </si>
  <si>
    <t>{[][$]CCCC[$][]}</t>
  </si>
  <si>
    <t>DOI: 10.1021/ma020227 +</t>
  </si>
  <si>
    <t>DOI: 10.1021/ma020227+</t>
  </si>
  <si>
    <t>10.1021/ma102470v</t>
  </si>
  <si>
    <t>10.1021/ma501033a</t>
  </si>
  <si>
    <t>DOI: 10.1126/science.1226046 ; DOI: 10.1021/ma0115489</t>
  </si>
  <si>
    <t>10.1021/ma301238j</t>
  </si>
  <si>
    <t>DOI: 10.1021/ma020651a</t>
  </si>
  <si>
    <t>10.1021/ma402187j</t>
  </si>
  <si>
    <t>10.1021/ma402356z</t>
  </si>
  <si>
    <t>DOI: 10.1021/ma001957p ; DOI: 10.1063/1.478122</t>
  </si>
  <si>
    <t>DOI: 10.1021/ma00210a032</t>
  </si>
  <si>
    <t>10.1021/ma902805x</t>
  </si>
  <si>
    <t>Interfacial tension measurements</t>
  </si>
  <si>
    <t>DOI: 10.1021/ma020754t</t>
  </si>
  <si>
    <t>10.1021/ma4021714</t>
  </si>
  <si>
    <t>Type 4</t>
  </si>
  <si>
    <t>10.1021/ma201151k</t>
  </si>
  <si>
    <t>DOI: 10.1016/0032-3861(94)90351-4</t>
  </si>
  <si>
    <t>10.1021/ma301402n</t>
  </si>
  <si>
    <t>Reported Eq. is χ/reference volume.</t>
  </si>
  <si>
    <t>10.1021/ma400765v</t>
  </si>
  <si>
    <t>DOI: 10.1103/PhysRevLett.57.1429</t>
  </si>
  <si>
    <t>10.1021/ma300244u</t>
  </si>
  <si>
    <t>Osmotic pressure measurements</t>
  </si>
  <si>
    <t>DOI: 10.1021/bm025744e ; DOI: 10.1016/0142-9612(93)90154-T</t>
  </si>
  <si>
    <t>10.1021/ma100400q</t>
  </si>
  <si>
    <t>DOI: 10.1021/ma062778w ; DOI: 10.1002/(SICI)1099-0488(199812)36:17&lt;3101::AID-POLB10&gt;3.0.CO;2-X</t>
  </si>
  <si>
    <t>DOI: 10.1021/ma062778w ; DOI: 10.1209/epl/i2001-00205-7</t>
  </si>
  <si>
    <t>DOI: 10.1021/ma062778w ; DOI: 10.1063/1.478122</t>
  </si>
  <si>
    <t>10.1021/ma202717p</t>
  </si>
  <si>
    <t>DOI: 10.1063/1.470749</t>
  </si>
  <si>
    <t>10.1021/ma100609k</t>
  </si>
  <si>
    <t>polyoctene</t>
  </si>
  <si>
    <t>{[][$]CC[$],[$]CC(CCCCCC)[$][]}</t>
  </si>
  <si>
    <t>PO</t>
  </si>
  <si>
    <t>See Eq. 5.</t>
  </si>
  <si>
    <t>10.1021/ma202030z</t>
  </si>
  <si>
    <t>DOI: 10.1002/polb.1995.090331109</t>
  </si>
  <si>
    <t>See Eq. 6 and Table 1 in reference.</t>
  </si>
  <si>
    <t>10.1021/ma300711k</t>
  </si>
  <si>
    <t>DOI: 10.1021/ma802598n</t>
  </si>
  <si>
    <t>Poly(propylene) is syndiotatic.</t>
  </si>
  <si>
    <t>10.1021/ma1012946</t>
  </si>
  <si>
    <t>carbon tetrachloride</t>
  </si>
  <si>
    <t>DOI: 10.1021/ma1012946</t>
  </si>
  <si>
    <t>Method likely solubility parameters.</t>
  </si>
  <si>
    <t>benzene</t>
  </si>
  <si>
    <t>chlorobenzene</t>
  </si>
  <si>
    <t>1,1,2-trichloroethane</t>
  </si>
  <si>
    <t>dichloromethane</t>
  </si>
  <si>
    <t>DCM</t>
  </si>
  <si>
    <t>xylene</t>
  </si>
  <si>
    <t>ethylene dichloride</t>
  </si>
  <si>
    <t>10.1021/ma402526q</t>
  </si>
  <si>
    <t>DOI: 10.1021/ma981055c</t>
  </si>
  <si>
    <t>10.1021/ma301487e</t>
  </si>
  <si>
    <t>DOI: 10.1021/ma00036a019</t>
  </si>
  <si>
    <t>10.1021/ma2005876</t>
  </si>
  <si>
    <t>poly(hexafluoroisopropylidene diphthalic anhydride-alt-2,3,5,6-tetramethyl-1,4-diaminobenzene)</t>
  </si>
  <si>
    <t>{[][&lt;]N1C(=O)C2=C(C1=O)C=CC(=C2)C(C(F)(F)F)(C(F)(F)F)C1=CC=C2C(=C1)C(=O)N(C2=O)C1=C(C)C(C)=C(C(C)=C1C)[&gt;][]}</t>
  </si>
  <si>
    <t>6FDA-TMPD</t>
  </si>
  <si>
    <t>DOI: 10.1021/ma971786x ; DOI: 10.1002/aic.690080416</t>
  </si>
  <si>
    <t>matrimid</t>
  </si>
  <si>
    <t>{[][&lt;]N1C(=O)C2=C(C1=O)C=CC(=C2)C(=O)C1=CC=C2C(=C1)C(=O)N(C2=O)C1=CC=C(C=C1)C1(C)C=2C(C(C)(C)C1)=CC(=CC2)[&gt;][]}</t>
  </si>
  <si>
    <t>oxygen</t>
  </si>
  <si>
    <t>O2</t>
  </si>
  <si>
    <t>10.1021/ma201259w</t>
  </si>
  <si>
    <t>poly(ethyl methacrylate)</t>
  </si>
  <si>
    <t>{[][$]CC(C(OCC)=O)(C)[$][]}</t>
  </si>
  <si>
    <t>PEMA</t>
  </si>
  <si>
    <t>DOI: 10.1021/ma0526037</t>
  </si>
  <si>
    <t>10.1021/ma500561q</t>
  </si>
  <si>
    <t>10.1021/acs.macromol.5b00518</t>
  </si>
  <si>
    <t>10.1021/ma502417w</t>
  </si>
  <si>
    <t>poly(diethylhexyloxy-p-phenylenevinylene)</t>
  </si>
  <si>
    <t>{[][&lt;]C=CC1=C(OCC(CCCC)CC)C=C(C(OCC(CCCC)CC)=C1)[&gt;][]}</t>
  </si>
  <si>
    <t>Small-angle X-ray scattering of diblock copolymer and blend</t>
  </si>
  <si>
    <t>DOI: 10.1021/ma4020164 ; DOI: 10.1016/S0368-2048(01)00329-2</t>
  </si>
  <si>
    <t>See SI of first reference.</t>
  </si>
  <si>
    <t>10.1021/acs.macromol.5b01261</t>
  </si>
  <si>
    <t>10.1021/acs.macromol.5b00510</t>
  </si>
  <si>
    <t>Viscometer</t>
  </si>
  <si>
    <t>DOI: 10.1021/la00089a009 ; DOI: 10.1039/TF9585401742</t>
  </si>
  <si>
    <t>DOI: 10.1021/la00089a009 ; DOI: 10.5254/1.3535155</t>
  </si>
  <si>
    <t>10.1021/ma502304k</t>
  </si>
  <si>
    <t>poly(propylene oxide)</t>
  </si>
  <si>
    <t>{[][&lt;]OC(C)C[&gt;][]}</t>
  </si>
  <si>
    <t>PPO</t>
  </si>
  <si>
    <t>2,6-diaminotriazine</t>
  </si>
  <si>
    <t>DAT</t>
  </si>
  <si>
    <t>DOI: 10.1021/ja2119496 ; ISBN: 9780849301766</t>
  </si>
  <si>
    <t>thymine</t>
  </si>
  <si>
    <t>Thy</t>
  </si>
  <si>
    <t>ISBN: 9780849301766</t>
  </si>
  <si>
    <t>thy</t>
  </si>
  <si>
    <t>10.1021/acs.macromol.5b00277</t>
  </si>
  <si>
    <t>Data fit with renormalized one-loop theory in disordered phase. Poly(lactic acid) is racemic.</t>
  </si>
  <si>
    <t>Differential scanning calorimetry, dynamic mechanical analysis, and small-angle X-ray scattering of diblock copolymer</t>
  </si>
  <si>
    <t>Calculation assumed ODT based on Eq. 1. Poly(lactic acid) is racemic.</t>
  </si>
  <si>
    <t>Calculation assumed mean-field ODT. Poly(lactic acid) is racemic.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</si>
</sst>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444746"/>
      <name val="Roboto"/>
    </font>
    <font>
      <sz val="13.0"/>
      <color rgb="FF000000"/>
      <name val="Roboto"/>
    </font>
    <font>
      <sz val="9.0"/>
      <color rgb="FF1F1F1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1" xfId="0" applyFont="1" applyNumberFormat="1"/>
    <xf borderId="0" fillId="4" fontId="1" numFmtId="0" xfId="0" applyFill="1" applyFont="1"/>
    <xf borderId="0" fillId="3" fontId="4" numFmtId="0" xfId="0" applyFont="1"/>
    <xf borderId="0" fillId="0" fontId="1" numFmtId="11" xfId="0" applyFont="1" applyNumberFormat="1"/>
    <xf borderId="0" fillId="4" fontId="5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62.13"/>
    <col customWidth="1" min="3" max="6" width="12.63"/>
    <col customWidth="1" min="7" max="7" width="34.2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5.75" customHeight="1">
      <c r="A2" s="1" t="s">
        <v>41</v>
      </c>
      <c r="B2" s="1" t="s">
        <v>42</v>
      </c>
      <c r="C2" s="1" t="s">
        <v>43</v>
      </c>
      <c r="D2" s="3" t="s">
        <v>44</v>
      </c>
      <c r="E2" s="1" t="s">
        <v>45</v>
      </c>
      <c r="F2" s="1">
        <v>0.49</v>
      </c>
      <c r="G2" s="1" t="s">
        <v>46</v>
      </c>
      <c r="H2" s="1" t="s">
        <v>43</v>
      </c>
      <c r="I2" s="3" t="s">
        <v>47</v>
      </c>
      <c r="J2" s="1" t="s">
        <v>48</v>
      </c>
      <c r="K2" s="1">
        <v>0.51</v>
      </c>
      <c r="O2" s="1" t="s">
        <v>49</v>
      </c>
      <c r="P2" s="1" t="s">
        <v>50</v>
      </c>
      <c r="Q2" s="1">
        <v>155.0</v>
      </c>
      <c r="S2" s="1" t="s">
        <v>51</v>
      </c>
      <c r="T2" s="1">
        <v>1.0</v>
      </c>
      <c r="U2" s="1">
        <v>1.0</v>
      </c>
      <c r="X2" s="1">
        <v>2.0</v>
      </c>
      <c r="AB2" s="1">
        <v>-0.1</v>
      </c>
      <c r="AD2" s="1">
        <v>61.2</v>
      </c>
      <c r="AH2" s="1">
        <v>0.0</v>
      </c>
      <c r="AJ2" s="1" t="s">
        <v>52</v>
      </c>
      <c r="AL2" s="1">
        <v>37.0</v>
      </c>
      <c r="AM2" s="1">
        <v>118.0</v>
      </c>
      <c r="AN2" s="1" t="s">
        <v>53</v>
      </c>
    </row>
    <row r="3" ht="15.75" customHeight="1">
      <c r="A3" s="1" t="s">
        <v>54</v>
      </c>
      <c r="B3" s="1" t="s">
        <v>55</v>
      </c>
      <c r="C3" s="1" t="s">
        <v>43</v>
      </c>
      <c r="D3" s="3" t="s">
        <v>56</v>
      </c>
      <c r="E3" s="1" t="s">
        <v>57</v>
      </c>
      <c r="G3" s="1" t="s">
        <v>58</v>
      </c>
      <c r="H3" s="1" t="s">
        <v>59</v>
      </c>
      <c r="I3" s="2"/>
      <c r="J3" s="1" t="s">
        <v>60</v>
      </c>
      <c r="O3" s="1" t="s">
        <v>61</v>
      </c>
      <c r="P3" s="1" t="s">
        <v>62</v>
      </c>
      <c r="Q3" s="1">
        <v>150.0</v>
      </c>
      <c r="S3" s="1" t="s">
        <v>51</v>
      </c>
      <c r="T3" s="1">
        <v>0.0</v>
      </c>
      <c r="U3" s="1">
        <v>1.0</v>
      </c>
      <c r="Y3" s="1">
        <v>-0.3</v>
      </c>
      <c r="AH3" s="1">
        <v>0.0</v>
      </c>
      <c r="AL3" s="1">
        <v>53.0</v>
      </c>
    </row>
    <row r="4" ht="15.75" customHeight="1">
      <c r="A4" s="1" t="s">
        <v>54</v>
      </c>
      <c r="B4" s="1" t="s">
        <v>55</v>
      </c>
      <c r="C4" s="1" t="s">
        <v>43</v>
      </c>
      <c r="D4" s="3" t="s">
        <v>56</v>
      </c>
      <c r="E4" s="1" t="s">
        <v>57</v>
      </c>
      <c r="G4" s="1" t="s">
        <v>63</v>
      </c>
      <c r="H4" s="1" t="s">
        <v>64</v>
      </c>
      <c r="I4" s="2"/>
      <c r="J4" s="1" t="s">
        <v>65</v>
      </c>
      <c r="O4" s="1" t="s">
        <v>61</v>
      </c>
      <c r="P4" s="1" t="s">
        <v>62</v>
      </c>
      <c r="Q4" s="1">
        <v>150.0</v>
      </c>
      <c r="S4" s="1" t="s">
        <v>51</v>
      </c>
      <c r="T4" s="1">
        <v>0.0</v>
      </c>
      <c r="U4" s="1">
        <v>1.0</v>
      </c>
      <c r="Y4" s="1">
        <v>-0.45</v>
      </c>
      <c r="AH4" s="1">
        <v>1.0</v>
      </c>
      <c r="AJ4" s="1" t="s">
        <v>66</v>
      </c>
      <c r="AL4" s="1">
        <v>57.0</v>
      </c>
    </row>
    <row r="5" ht="15.75" customHeight="1">
      <c r="A5" s="1" t="s">
        <v>67</v>
      </c>
      <c r="B5" s="1" t="s">
        <v>68</v>
      </c>
      <c r="C5" s="1" t="s">
        <v>64</v>
      </c>
      <c r="D5" s="2"/>
      <c r="E5" s="1" t="s">
        <v>69</v>
      </c>
      <c r="G5" s="1" t="s">
        <v>70</v>
      </c>
      <c r="H5" s="1" t="s">
        <v>43</v>
      </c>
      <c r="I5" s="3" t="s">
        <v>71</v>
      </c>
      <c r="J5" s="1" t="s">
        <v>72</v>
      </c>
      <c r="O5" s="1" t="s">
        <v>49</v>
      </c>
      <c r="P5" s="1" t="s">
        <v>73</v>
      </c>
      <c r="Q5" s="1">
        <v>25.0</v>
      </c>
      <c r="S5" s="1" t="s">
        <v>51</v>
      </c>
      <c r="T5" s="1">
        <v>0.0</v>
      </c>
      <c r="U5" s="1">
        <v>0.0</v>
      </c>
      <c r="W5" s="1">
        <v>1.0</v>
      </c>
      <c r="AB5" s="1">
        <v>0.8</v>
      </c>
      <c r="AD5" s="1">
        <v>-100.0</v>
      </c>
      <c r="AH5" s="1">
        <v>0.0</v>
      </c>
      <c r="AL5" s="1">
        <v>65.0</v>
      </c>
    </row>
    <row r="6" ht="15.75" customHeight="1">
      <c r="A6" s="1" t="s">
        <v>74</v>
      </c>
      <c r="B6" s="1" t="s">
        <v>75</v>
      </c>
      <c r="C6" s="1" t="s">
        <v>43</v>
      </c>
      <c r="D6" s="3" t="s">
        <v>76</v>
      </c>
      <c r="E6" s="1" t="s">
        <v>77</v>
      </c>
      <c r="G6" s="1" t="s">
        <v>78</v>
      </c>
      <c r="H6" s="1" t="s">
        <v>64</v>
      </c>
      <c r="I6" s="2"/>
      <c r="J6" s="1" t="s">
        <v>79</v>
      </c>
      <c r="O6" s="1" t="s">
        <v>61</v>
      </c>
      <c r="P6" s="1" t="s">
        <v>80</v>
      </c>
      <c r="Q6" s="1">
        <v>300.0</v>
      </c>
      <c r="S6" s="1" t="s">
        <v>81</v>
      </c>
      <c r="T6" s="1">
        <v>0.0</v>
      </c>
      <c r="U6" s="1">
        <v>0.0</v>
      </c>
      <c r="W6" s="1">
        <v>3.0</v>
      </c>
      <c r="Y6" s="1">
        <v>3.34</v>
      </c>
      <c r="AH6" s="1">
        <v>0.0</v>
      </c>
      <c r="AL6" s="1">
        <v>68.0</v>
      </c>
      <c r="AM6" s="1">
        <v>0.135</v>
      </c>
      <c r="AN6" s="1" t="s">
        <v>82</v>
      </c>
    </row>
    <row r="7" ht="15.75" customHeight="1">
      <c r="A7" s="1" t="s">
        <v>74</v>
      </c>
      <c r="B7" s="1" t="s">
        <v>83</v>
      </c>
      <c r="C7" s="1" t="s">
        <v>43</v>
      </c>
      <c r="D7" s="3" t="s">
        <v>84</v>
      </c>
      <c r="E7" s="1" t="s">
        <v>85</v>
      </c>
      <c r="G7" s="1" t="s">
        <v>78</v>
      </c>
      <c r="H7" s="1" t="s">
        <v>64</v>
      </c>
      <c r="I7" s="2"/>
      <c r="J7" s="1" t="s">
        <v>79</v>
      </c>
      <c r="O7" s="1" t="s">
        <v>61</v>
      </c>
      <c r="P7" s="1" t="s">
        <v>80</v>
      </c>
      <c r="Q7" s="1">
        <v>300.0</v>
      </c>
      <c r="S7" s="1" t="s">
        <v>81</v>
      </c>
      <c r="T7" s="1">
        <v>0.0</v>
      </c>
      <c r="U7" s="1">
        <v>0.0</v>
      </c>
      <c r="W7" s="1">
        <v>3.0</v>
      </c>
      <c r="Y7" s="1">
        <v>11.43</v>
      </c>
      <c r="AH7" s="1">
        <v>0.0</v>
      </c>
      <c r="AL7" s="1">
        <v>70.0</v>
      </c>
      <c r="AM7" s="1">
        <v>0.135</v>
      </c>
      <c r="AN7" s="1" t="s">
        <v>82</v>
      </c>
    </row>
    <row r="8" ht="15.75" customHeight="1">
      <c r="A8" s="1" t="s">
        <v>74</v>
      </c>
      <c r="B8" s="1" t="s">
        <v>86</v>
      </c>
      <c r="C8" s="1" t="s">
        <v>43</v>
      </c>
      <c r="D8" s="3" t="s">
        <v>87</v>
      </c>
      <c r="E8" s="1" t="s">
        <v>88</v>
      </c>
      <c r="G8" s="1" t="s">
        <v>78</v>
      </c>
      <c r="H8" s="1" t="s">
        <v>64</v>
      </c>
      <c r="I8" s="2"/>
      <c r="J8" s="1" t="s">
        <v>79</v>
      </c>
      <c r="O8" s="1" t="s">
        <v>61</v>
      </c>
      <c r="P8" s="1" t="s">
        <v>80</v>
      </c>
      <c r="Q8" s="1">
        <v>300.0</v>
      </c>
      <c r="S8" s="1" t="s">
        <v>81</v>
      </c>
      <c r="T8" s="1">
        <v>0.0</v>
      </c>
      <c r="U8" s="1">
        <v>0.0</v>
      </c>
      <c r="W8" s="1">
        <v>3.0</v>
      </c>
      <c r="Y8" s="1">
        <v>7.41</v>
      </c>
      <c r="AH8" s="1">
        <v>0.0</v>
      </c>
      <c r="AL8" s="1">
        <v>71.0</v>
      </c>
      <c r="AM8" s="1">
        <v>0.135</v>
      </c>
      <c r="AN8" s="1" t="s">
        <v>82</v>
      </c>
    </row>
    <row r="9" ht="15.75" customHeight="1">
      <c r="A9" s="1" t="s">
        <v>74</v>
      </c>
      <c r="B9" s="1" t="s">
        <v>89</v>
      </c>
      <c r="C9" s="1" t="s">
        <v>43</v>
      </c>
      <c r="D9" s="3" t="s">
        <v>90</v>
      </c>
      <c r="E9" s="1" t="s">
        <v>91</v>
      </c>
      <c r="G9" s="1" t="s">
        <v>78</v>
      </c>
      <c r="H9" s="1" t="s">
        <v>64</v>
      </c>
      <c r="I9" s="2"/>
      <c r="J9" s="1" t="s">
        <v>79</v>
      </c>
      <c r="O9" s="1" t="s">
        <v>61</v>
      </c>
      <c r="P9" s="1" t="s">
        <v>80</v>
      </c>
      <c r="Q9" s="1">
        <v>300.0</v>
      </c>
      <c r="S9" s="1" t="s">
        <v>81</v>
      </c>
      <c r="T9" s="1">
        <v>0.0</v>
      </c>
      <c r="U9" s="1">
        <v>0.0</v>
      </c>
      <c r="W9" s="1">
        <v>3.0</v>
      </c>
      <c r="Y9" s="1">
        <v>0.39</v>
      </c>
      <c r="AH9" s="1">
        <v>0.0</v>
      </c>
      <c r="AL9" s="1">
        <v>72.0</v>
      </c>
      <c r="AM9" s="1">
        <v>0.135</v>
      </c>
      <c r="AN9" s="1" t="s">
        <v>82</v>
      </c>
    </row>
    <row r="10" ht="15.75" customHeight="1">
      <c r="A10" s="1" t="s">
        <v>74</v>
      </c>
      <c r="B10" s="1" t="s">
        <v>92</v>
      </c>
      <c r="C10" s="1" t="s">
        <v>43</v>
      </c>
      <c r="D10" s="3" t="s">
        <v>93</v>
      </c>
      <c r="E10" s="1" t="s">
        <v>94</v>
      </c>
      <c r="G10" s="1" t="s">
        <v>78</v>
      </c>
      <c r="H10" s="1" t="s">
        <v>64</v>
      </c>
      <c r="I10" s="2"/>
      <c r="J10" s="1" t="s">
        <v>79</v>
      </c>
      <c r="O10" s="1" t="s">
        <v>61</v>
      </c>
      <c r="P10" s="1" t="s">
        <v>80</v>
      </c>
      <c r="Q10" s="1">
        <v>300.0</v>
      </c>
      <c r="S10" s="1" t="s">
        <v>81</v>
      </c>
      <c r="T10" s="1">
        <v>0.0</v>
      </c>
      <c r="U10" s="1">
        <v>0.0</v>
      </c>
      <c r="W10" s="1">
        <v>3.0</v>
      </c>
      <c r="Y10" s="1">
        <v>-1.06</v>
      </c>
      <c r="AH10" s="1">
        <v>0.0</v>
      </c>
      <c r="AL10" s="1">
        <v>75.0</v>
      </c>
      <c r="AM10" s="1">
        <v>0.135</v>
      </c>
      <c r="AN10" s="1" t="s">
        <v>82</v>
      </c>
    </row>
    <row r="11" ht="15.75" customHeight="1">
      <c r="A11" s="1" t="s">
        <v>74</v>
      </c>
      <c r="B11" s="1" t="s">
        <v>95</v>
      </c>
      <c r="C11" s="1" t="s">
        <v>43</v>
      </c>
      <c r="D11" s="3" t="s">
        <v>96</v>
      </c>
      <c r="E11" s="1" t="s">
        <v>97</v>
      </c>
      <c r="G11" s="1" t="s">
        <v>78</v>
      </c>
      <c r="H11" s="1" t="s">
        <v>64</v>
      </c>
      <c r="I11" s="2"/>
      <c r="J11" s="1" t="s">
        <v>79</v>
      </c>
      <c r="O11" s="1" t="s">
        <v>61</v>
      </c>
      <c r="P11" s="1" t="s">
        <v>80</v>
      </c>
      <c r="Q11" s="1">
        <v>300.0</v>
      </c>
      <c r="S11" s="1" t="s">
        <v>81</v>
      </c>
      <c r="T11" s="1">
        <v>0.0</v>
      </c>
      <c r="U11" s="1">
        <v>0.0</v>
      </c>
      <c r="W11" s="1">
        <v>3.0</v>
      </c>
      <c r="Y11" s="1">
        <v>-0.38</v>
      </c>
      <c r="AH11" s="1">
        <v>0.0</v>
      </c>
      <c r="AL11" s="1">
        <v>76.0</v>
      </c>
      <c r="AM11" s="1">
        <v>0.135</v>
      </c>
      <c r="AN11" s="1" t="s">
        <v>82</v>
      </c>
    </row>
    <row r="12" ht="15.75" customHeight="1">
      <c r="A12" s="1" t="s">
        <v>98</v>
      </c>
      <c r="B12" s="1" t="s">
        <v>99</v>
      </c>
      <c r="C12" s="1" t="s">
        <v>43</v>
      </c>
      <c r="D12" s="3" t="s">
        <v>100</v>
      </c>
      <c r="E12" s="1" t="s">
        <v>101</v>
      </c>
      <c r="G12" s="1" t="s">
        <v>102</v>
      </c>
      <c r="H12" s="1" t="s">
        <v>43</v>
      </c>
      <c r="I12" s="3" t="s">
        <v>103</v>
      </c>
      <c r="J12" s="1" t="s">
        <v>104</v>
      </c>
      <c r="O12" s="1" t="s">
        <v>61</v>
      </c>
      <c r="P12" s="1" t="s">
        <v>62</v>
      </c>
      <c r="T12" s="1">
        <v>0.0</v>
      </c>
      <c r="U12" s="1">
        <v>1.0</v>
      </c>
      <c r="Y12" s="1">
        <v>0.68</v>
      </c>
      <c r="AH12" s="1">
        <v>1.0</v>
      </c>
      <c r="AJ12" s="1" t="s">
        <v>105</v>
      </c>
      <c r="AL12" s="1">
        <v>79.0</v>
      </c>
    </row>
    <row r="13" ht="15.75" customHeight="1">
      <c r="A13" s="1" t="s">
        <v>106</v>
      </c>
      <c r="B13" s="1" t="s">
        <v>70</v>
      </c>
      <c r="C13" s="1" t="s">
        <v>43</v>
      </c>
      <c r="D13" s="3" t="s">
        <v>71</v>
      </c>
      <c r="E13" s="1" t="s">
        <v>72</v>
      </c>
      <c r="G13" s="1" t="s">
        <v>55</v>
      </c>
      <c r="H13" s="1" t="s">
        <v>43</v>
      </c>
      <c r="I13" s="3" t="s">
        <v>56</v>
      </c>
      <c r="J13" s="1" t="s">
        <v>57</v>
      </c>
      <c r="O13" s="1" t="s">
        <v>61</v>
      </c>
      <c r="P13" s="1" t="s">
        <v>107</v>
      </c>
      <c r="Q13" s="1">
        <v>40.0</v>
      </c>
      <c r="S13" s="1" t="s">
        <v>51</v>
      </c>
      <c r="T13" s="1">
        <v>0.0</v>
      </c>
      <c r="U13" s="1">
        <v>1.0</v>
      </c>
      <c r="Y13" s="1">
        <v>-0.04</v>
      </c>
      <c r="AH13" s="1">
        <v>0.0</v>
      </c>
      <c r="AL13" s="1">
        <v>81.0</v>
      </c>
    </row>
    <row r="14" ht="15.75" customHeight="1">
      <c r="A14" s="1" t="s">
        <v>108</v>
      </c>
      <c r="B14" s="1" t="s">
        <v>109</v>
      </c>
      <c r="C14" s="1" t="s">
        <v>43</v>
      </c>
      <c r="D14" s="4" t="s">
        <v>110</v>
      </c>
      <c r="E14" s="1" t="s">
        <v>111</v>
      </c>
      <c r="G14" s="1" t="s">
        <v>78</v>
      </c>
      <c r="H14" s="1" t="s">
        <v>64</v>
      </c>
      <c r="I14" s="2"/>
      <c r="J14" s="1" t="s">
        <v>79</v>
      </c>
      <c r="O14" s="1" t="s">
        <v>61</v>
      </c>
      <c r="P14" s="1" t="s">
        <v>112</v>
      </c>
      <c r="Q14" s="1">
        <v>25.0</v>
      </c>
      <c r="S14" s="1" t="s">
        <v>51</v>
      </c>
      <c r="T14" s="1">
        <v>0.0</v>
      </c>
      <c r="U14" s="1">
        <v>0.0</v>
      </c>
      <c r="W14" s="1">
        <v>1.0</v>
      </c>
      <c r="Y14" s="1">
        <v>0.399</v>
      </c>
      <c r="AH14" s="1">
        <v>0.0</v>
      </c>
      <c r="AK14" s="1" t="s">
        <v>113</v>
      </c>
      <c r="AL14" s="1">
        <v>82.0</v>
      </c>
    </row>
    <row r="15" ht="15.75" customHeight="1">
      <c r="A15" s="1" t="s">
        <v>108</v>
      </c>
      <c r="B15" s="1" t="s">
        <v>109</v>
      </c>
      <c r="C15" s="1" t="s">
        <v>43</v>
      </c>
      <c r="D15" s="4" t="s">
        <v>110</v>
      </c>
      <c r="E15" s="1" t="s">
        <v>111</v>
      </c>
      <c r="G15" s="1" t="s">
        <v>78</v>
      </c>
      <c r="H15" s="1" t="s">
        <v>64</v>
      </c>
      <c r="I15" s="2"/>
      <c r="J15" s="1" t="s">
        <v>79</v>
      </c>
      <c r="O15" s="1" t="s">
        <v>61</v>
      </c>
      <c r="P15" s="1" t="s">
        <v>112</v>
      </c>
      <c r="Q15" s="1">
        <v>40.0</v>
      </c>
      <c r="S15" s="1" t="s">
        <v>51</v>
      </c>
      <c r="T15" s="1">
        <v>0.0</v>
      </c>
      <c r="U15" s="1">
        <v>0.0</v>
      </c>
      <c r="W15" s="1">
        <v>1.0</v>
      </c>
      <c r="Y15" s="1">
        <v>0.403</v>
      </c>
      <c r="AH15" s="1">
        <v>0.0</v>
      </c>
      <c r="AK15" s="1" t="s">
        <v>113</v>
      </c>
      <c r="AL15" s="1">
        <v>83.0</v>
      </c>
    </row>
    <row r="16" ht="15.75" customHeight="1">
      <c r="A16" s="1" t="s">
        <v>108</v>
      </c>
      <c r="B16" s="1" t="s">
        <v>109</v>
      </c>
      <c r="C16" s="1" t="s">
        <v>43</v>
      </c>
      <c r="D16" s="4" t="s">
        <v>110</v>
      </c>
      <c r="E16" s="1" t="s">
        <v>111</v>
      </c>
      <c r="G16" s="1" t="s">
        <v>78</v>
      </c>
      <c r="H16" s="1" t="s">
        <v>64</v>
      </c>
      <c r="I16" s="2"/>
      <c r="J16" s="1" t="s">
        <v>79</v>
      </c>
      <c r="O16" s="1" t="s">
        <v>61</v>
      </c>
      <c r="P16" s="1" t="s">
        <v>112</v>
      </c>
      <c r="Q16" s="1">
        <v>55.0</v>
      </c>
      <c r="S16" s="1" t="s">
        <v>51</v>
      </c>
      <c r="T16" s="1">
        <v>0.0</v>
      </c>
      <c r="U16" s="1">
        <v>0.0</v>
      </c>
      <c r="W16" s="1">
        <v>1.0</v>
      </c>
      <c r="Y16" s="1">
        <v>0.4</v>
      </c>
      <c r="AH16" s="1">
        <v>0.0</v>
      </c>
      <c r="AK16" s="1" t="s">
        <v>113</v>
      </c>
      <c r="AL16" s="1">
        <v>84.0</v>
      </c>
    </row>
    <row r="17" ht="15.75" customHeight="1">
      <c r="A17" s="1" t="s">
        <v>108</v>
      </c>
      <c r="B17" s="1" t="s">
        <v>109</v>
      </c>
      <c r="C17" s="1" t="s">
        <v>43</v>
      </c>
      <c r="D17" s="5" t="s">
        <v>114</v>
      </c>
      <c r="E17" s="1" t="s">
        <v>111</v>
      </c>
      <c r="G17" s="1" t="s">
        <v>78</v>
      </c>
      <c r="H17" s="1" t="s">
        <v>64</v>
      </c>
      <c r="I17" s="2"/>
      <c r="J17" s="1" t="s">
        <v>79</v>
      </c>
      <c r="O17" s="1" t="s">
        <v>61</v>
      </c>
      <c r="P17" s="1" t="s">
        <v>112</v>
      </c>
      <c r="Q17" s="1">
        <v>25.0</v>
      </c>
      <c r="S17" s="1" t="s">
        <v>51</v>
      </c>
      <c r="T17" s="1">
        <v>0.0</v>
      </c>
      <c r="U17" s="1">
        <v>0.0</v>
      </c>
      <c r="W17" s="1">
        <v>1.0</v>
      </c>
      <c r="Y17" s="1">
        <v>0.4</v>
      </c>
      <c r="AH17" s="1">
        <v>0.0</v>
      </c>
      <c r="AK17" s="6" t="s">
        <v>115</v>
      </c>
      <c r="AL17" s="1">
        <v>86.0</v>
      </c>
    </row>
    <row r="18" ht="15.75" customHeight="1">
      <c r="A18" s="1" t="s">
        <v>108</v>
      </c>
      <c r="B18" s="1" t="s">
        <v>109</v>
      </c>
      <c r="C18" s="1" t="s">
        <v>43</v>
      </c>
      <c r="D18" s="5" t="s">
        <v>114</v>
      </c>
      <c r="E18" s="1" t="s">
        <v>111</v>
      </c>
      <c r="G18" s="1" t="s">
        <v>78</v>
      </c>
      <c r="H18" s="1" t="s">
        <v>64</v>
      </c>
      <c r="I18" s="2"/>
      <c r="J18" s="1" t="s">
        <v>79</v>
      </c>
      <c r="O18" s="1" t="s">
        <v>61</v>
      </c>
      <c r="P18" s="1" t="s">
        <v>112</v>
      </c>
      <c r="Q18" s="1">
        <v>40.0</v>
      </c>
      <c r="S18" s="1" t="s">
        <v>51</v>
      </c>
      <c r="T18" s="1">
        <v>0.0</v>
      </c>
      <c r="U18" s="1">
        <v>0.0</v>
      </c>
      <c r="W18" s="1">
        <v>1.0</v>
      </c>
      <c r="Y18" s="1">
        <v>0.411</v>
      </c>
      <c r="AH18" s="1">
        <v>0.0</v>
      </c>
      <c r="AK18" s="6" t="s">
        <v>115</v>
      </c>
      <c r="AL18" s="1">
        <v>88.0</v>
      </c>
    </row>
    <row r="19" ht="15.75" customHeight="1">
      <c r="A19" s="1" t="s">
        <v>108</v>
      </c>
      <c r="B19" s="1" t="s">
        <v>109</v>
      </c>
      <c r="C19" s="1" t="s">
        <v>43</v>
      </c>
      <c r="D19" s="5" t="s">
        <v>114</v>
      </c>
      <c r="E19" s="1" t="s">
        <v>111</v>
      </c>
      <c r="G19" s="1" t="s">
        <v>78</v>
      </c>
      <c r="H19" s="1" t="s">
        <v>64</v>
      </c>
      <c r="I19" s="2"/>
      <c r="J19" s="1" t="s">
        <v>79</v>
      </c>
      <c r="L19" s="1">
        <v>65.3</v>
      </c>
      <c r="N19" s="1" t="s">
        <v>116</v>
      </c>
      <c r="O19" s="1" t="s">
        <v>61</v>
      </c>
      <c r="P19" s="1" t="s">
        <v>112</v>
      </c>
      <c r="Q19" s="1">
        <v>55.0</v>
      </c>
      <c r="S19" s="1" t="s">
        <v>51</v>
      </c>
      <c r="T19" s="1">
        <v>0.0</v>
      </c>
      <c r="U19" s="1">
        <v>0.0</v>
      </c>
      <c r="V19" s="1">
        <v>5.0</v>
      </c>
      <c r="W19" s="1">
        <v>1.0</v>
      </c>
      <c r="Y19" s="1">
        <v>0.42</v>
      </c>
      <c r="AH19" s="1">
        <v>0.0</v>
      </c>
      <c r="AK19" s="6" t="s">
        <v>115</v>
      </c>
      <c r="AL19" s="1">
        <v>89.0</v>
      </c>
    </row>
    <row r="20" ht="15.75" customHeight="1">
      <c r="A20" s="1" t="s">
        <v>108</v>
      </c>
      <c r="B20" s="1" t="s">
        <v>117</v>
      </c>
      <c r="C20" s="1" t="s">
        <v>43</v>
      </c>
      <c r="D20" s="5" t="s">
        <v>118</v>
      </c>
      <c r="E20" s="1" t="s">
        <v>119</v>
      </c>
      <c r="G20" s="1" t="s">
        <v>120</v>
      </c>
      <c r="H20" s="1" t="s">
        <v>64</v>
      </c>
      <c r="I20" s="2"/>
      <c r="J20" s="1" t="s">
        <v>121</v>
      </c>
      <c r="L20" s="1">
        <v>21.6</v>
      </c>
      <c r="N20" s="1" t="s">
        <v>116</v>
      </c>
      <c r="O20" s="1" t="s">
        <v>61</v>
      </c>
      <c r="P20" s="1" t="s">
        <v>112</v>
      </c>
      <c r="Q20" s="1">
        <v>25.0</v>
      </c>
      <c r="S20" s="1" t="s">
        <v>51</v>
      </c>
      <c r="T20" s="1">
        <v>0.0</v>
      </c>
      <c r="U20" s="1">
        <v>0.0</v>
      </c>
      <c r="V20" s="1">
        <v>5.0</v>
      </c>
      <c r="W20" s="1">
        <v>1.0</v>
      </c>
      <c r="Y20" s="1">
        <v>0.394</v>
      </c>
      <c r="AH20" s="1">
        <v>1.0</v>
      </c>
      <c r="AJ20" s="1" t="s">
        <v>122</v>
      </c>
      <c r="AK20" s="1" t="s">
        <v>113</v>
      </c>
      <c r="AL20" s="1">
        <v>90.0</v>
      </c>
    </row>
    <row r="21" ht="15.75" customHeight="1">
      <c r="A21" s="1" t="s">
        <v>108</v>
      </c>
      <c r="B21" s="1" t="s">
        <v>117</v>
      </c>
      <c r="C21" s="1" t="s">
        <v>43</v>
      </c>
      <c r="D21" s="5" t="s">
        <v>118</v>
      </c>
      <c r="E21" s="1" t="s">
        <v>119</v>
      </c>
      <c r="G21" s="1" t="s">
        <v>120</v>
      </c>
      <c r="H21" s="1" t="s">
        <v>64</v>
      </c>
      <c r="I21" s="2"/>
      <c r="J21" s="1" t="s">
        <v>121</v>
      </c>
      <c r="L21" s="1">
        <v>21.6</v>
      </c>
      <c r="N21" s="1" t="s">
        <v>116</v>
      </c>
      <c r="O21" s="1" t="s">
        <v>61</v>
      </c>
      <c r="P21" s="1" t="s">
        <v>112</v>
      </c>
      <c r="Q21" s="1">
        <v>40.0</v>
      </c>
      <c r="S21" s="1" t="s">
        <v>51</v>
      </c>
      <c r="T21" s="1">
        <v>0.0</v>
      </c>
      <c r="U21" s="1">
        <v>0.0</v>
      </c>
      <c r="V21" s="1">
        <v>5.0</v>
      </c>
      <c r="W21" s="1">
        <v>1.0</v>
      </c>
      <c r="Y21" s="1">
        <v>0.373</v>
      </c>
      <c r="AH21" s="1">
        <v>1.0</v>
      </c>
      <c r="AJ21" s="1" t="s">
        <v>122</v>
      </c>
      <c r="AK21" s="1" t="s">
        <v>113</v>
      </c>
      <c r="AL21" s="1">
        <v>91.0</v>
      </c>
    </row>
    <row r="22" ht="15.75" customHeight="1">
      <c r="A22" s="1" t="s">
        <v>108</v>
      </c>
      <c r="B22" s="1" t="s">
        <v>117</v>
      </c>
      <c r="C22" s="1" t="s">
        <v>43</v>
      </c>
      <c r="D22" s="5" t="s">
        <v>118</v>
      </c>
      <c r="E22" s="1" t="s">
        <v>119</v>
      </c>
      <c r="G22" s="1" t="s">
        <v>120</v>
      </c>
      <c r="H22" s="1" t="s">
        <v>64</v>
      </c>
      <c r="I22" s="2"/>
      <c r="J22" s="1" t="s">
        <v>121</v>
      </c>
      <c r="L22" s="1">
        <v>21.6</v>
      </c>
      <c r="N22" s="1" t="s">
        <v>116</v>
      </c>
      <c r="O22" s="1" t="s">
        <v>61</v>
      </c>
      <c r="P22" s="1" t="s">
        <v>112</v>
      </c>
      <c r="Q22" s="1">
        <v>55.0</v>
      </c>
      <c r="S22" s="1" t="s">
        <v>51</v>
      </c>
      <c r="T22" s="1">
        <v>0.0</v>
      </c>
      <c r="U22" s="1">
        <v>0.0</v>
      </c>
      <c r="V22" s="1">
        <v>5.0</v>
      </c>
      <c r="W22" s="1">
        <v>1.0</v>
      </c>
      <c r="Y22" s="1">
        <v>0.395</v>
      </c>
      <c r="AH22" s="1">
        <v>1.0</v>
      </c>
      <c r="AJ22" s="1" t="s">
        <v>122</v>
      </c>
      <c r="AK22" s="1" t="s">
        <v>113</v>
      </c>
      <c r="AL22" s="1">
        <v>92.0</v>
      </c>
    </row>
    <row r="23" ht="15.75" customHeight="1">
      <c r="A23" s="1" t="s">
        <v>108</v>
      </c>
      <c r="B23" s="1" t="s">
        <v>117</v>
      </c>
      <c r="C23" s="1" t="s">
        <v>43</v>
      </c>
      <c r="D23" s="7" t="s">
        <v>123</v>
      </c>
      <c r="E23" s="1" t="s">
        <v>119</v>
      </c>
      <c r="G23" s="1" t="s">
        <v>120</v>
      </c>
      <c r="H23" s="1" t="s">
        <v>64</v>
      </c>
      <c r="I23" s="2"/>
      <c r="J23" s="1" t="s">
        <v>121</v>
      </c>
      <c r="L23" s="1">
        <v>12.0</v>
      </c>
      <c r="N23" s="1" t="s">
        <v>116</v>
      </c>
      <c r="O23" s="1" t="s">
        <v>61</v>
      </c>
      <c r="P23" s="1" t="s">
        <v>112</v>
      </c>
      <c r="Q23" s="1">
        <v>25.0</v>
      </c>
      <c r="S23" s="1" t="s">
        <v>51</v>
      </c>
      <c r="T23" s="1">
        <v>0.0</v>
      </c>
      <c r="U23" s="1">
        <v>0.0</v>
      </c>
      <c r="V23" s="1">
        <v>5.0</v>
      </c>
      <c r="W23" s="1">
        <v>1.0</v>
      </c>
      <c r="Y23" s="1">
        <v>0.437</v>
      </c>
      <c r="AH23" s="1">
        <v>1.0</v>
      </c>
      <c r="AJ23" s="1" t="s">
        <v>122</v>
      </c>
      <c r="AK23" s="1" t="s">
        <v>124</v>
      </c>
      <c r="AL23" s="1">
        <v>94.0</v>
      </c>
    </row>
    <row r="24" ht="15.75" customHeight="1">
      <c r="A24" s="1" t="s">
        <v>108</v>
      </c>
      <c r="B24" s="1" t="s">
        <v>117</v>
      </c>
      <c r="C24" s="1" t="s">
        <v>43</v>
      </c>
      <c r="D24" s="7" t="s">
        <v>123</v>
      </c>
      <c r="E24" s="1" t="s">
        <v>119</v>
      </c>
      <c r="G24" s="1" t="s">
        <v>120</v>
      </c>
      <c r="H24" s="1" t="s">
        <v>64</v>
      </c>
      <c r="I24" s="2"/>
      <c r="J24" s="1" t="s">
        <v>121</v>
      </c>
      <c r="L24" s="1">
        <v>12.0</v>
      </c>
      <c r="N24" s="1" t="s">
        <v>116</v>
      </c>
      <c r="O24" s="1" t="s">
        <v>61</v>
      </c>
      <c r="P24" s="1" t="s">
        <v>112</v>
      </c>
      <c r="Q24" s="1">
        <v>40.0</v>
      </c>
      <c r="S24" s="1" t="s">
        <v>51</v>
      </c>
      <c r="T24" s="1">
        <v>0.0</v>
      </c>
      <c r="U24" s="1">
        <v>0.0</v>
      </c>
      <c r="V24" s="1">
        <v>5.0</v>
      </c>
      <c r="W24" s="1">
        <v>1.0</v>
      </c>
      <c r="Y24" s="1">
        <v>0.438</v>
      </c>
      <c r="AH24" s="1">
        <v>1.0</v>
      </c>
      <c r="AJ24" s="1" t="s">
        <v>122</v>
      </c>
      <c r="AK24" s="1" t="s">
        <v>124</v>
      </c>
      <c r="AL24" s="1">
        <v>95.0</v>
      </c>
    </row>
    <row r="25" ht="15.75" customHeight="1">
      <c r="A25" s="1" t="s">
        <v>108</v>
      </c>
      <c r="B25" s="1" t="s">
        <v>117</v>
      </c>
      <c r="C25" s="1" t="s">
        <v>43</v>
      </c>
      <c r="D25" s="7" t="s">
        <v>123</v>
      </c>
      <c r="E25" s="1" t="s">
        <v>119</v>
      </c>
      <c r="G25" s="1" t="s">
        <v>120</v>
      </c>
      <c r="H25" s="1" t="s">
        <v>64</v>
      </c>
      <c r="I25" s="2"/>
      <c r="J25" s="1" t="s">
        <v>121</v>
      </c>
      <c r="L25" s="1">
        <v>12.0</v>
      </c>
      <c r="N25" s="1" t="s">
        <v>116</v>
      </c>
      <c r="O25" s="1" t="s">
        <v>61</v>
      </c>
      <c r="P25" s="1" t="s">
        <v>112</v>
      </c>
      <c r="Q25" s="1">
        <v>55.0</v>
      </c>
      <c r="S25" s="1" t="s">
        <v>51</v>
      </c>
      <c r="T25" s="1">
        <v>0.0</v>
      </c>
      <c r="U25" s="1">
        <v>0.0</v>
      </c>
      <c r="V25" s="1">
        <v>5.0</v>
      </c>
      <c r="W25" s="1">
        <v>1.0</v>
      </c>
      <c r="Y25" s="1">
        <v>0.44</v>
      </c>
      <c r="AH25" s="1">
        <v>1.0</v>
      </c>
      <c r="AJ25" s="1" t="s">
        <v>122</v>
      </c>
      <c r="AK25" s="1" t="s">
        <v>124</v>
      </c>
      <c r="AL25" s="1">
        <v>96.0</v>
      </c>
    </row>
    <row r="26" ht="15.75" customHeight="1">
      <c r="A26" s="1" t="s">
        <v>125</v>
      </c>
      <c r="B26" s="1" t="s">
        <v>126</v>
      </c>
      <c r="C26" s="1" t="s">
        <v>43</v>
      </c>
      <c r="D26" s="3" t="s">
        <v>127</v>
      </c>
      <c r="E26" s="1" t="s">
        <v>128</v>
      </c>
      <c r="G26" s="1" t="s">
        <v>129</v>
      </c>
      <c r="H26" s="1" t="s">
        <v>43</v>
      </c>
      <c r="I26" s="4" t="s">
        <v>56</v>
      </c>
      <c r="J26" s="1" t="s">
        <v>130</v>
      </c>
      <c r="O26" s="1" t="s">
        <v>49</v>
      </c>
      <c r="P26" s="1" t="s">
        <v>131</v>
      </c>
      <c r="T26" s="1">
        <v>1.0</v>
      </c>
      <c r="U26" s="1">
        <v>0.0</v>
      </c>
      <c r="V26" s="1">
        <v>10.0</v>
      </c>
      <c r="W26" s="1">
        <v>2.0</v>
      </c>
      <c r="AB26" s="1">
        <v>-0.044</v>
      </c>
      <c r="AC26" s="1">
        <v>0.002</v>
      </c>
      <c r="AD26" s="1">
        <v>41.2</v>
      </c>
      <c r="AE26" s="1">
        <v>0.9</v>
      </c>
      <c r="AH26" s="1">
        <v>0.0</v>
      </c>
      <c r="AL26" s="1">
        <v>99.0</v>
      </c>
      <c r="AM26" s="1">
        <v>118.0</v>
      </c>
      <c r="AN26" s="1" t="s">
        <v>53</v>
      </c>
    </row>
    <row r="27" ht="15.75" customHeight="1">
      <c r="A27" s="1" t="s">
        <v>132</v>
      </c>
      <c r="B27" s="1" t="s">
        <v>99</v>
      </c>
      <c r="C27" s="1" t="s">
        <v>43</v>
      </c>
      <c r="D27" s="3" t="s">
        <v>100</v>
      </c>
      <c r="E27" s="1" t="s">
        <v>101</v>
      </c>
      <c r="G27" s="1" t="s">
        <v>133</v>
      </c>
      <c r="H27" s="1" t="s">
        <v>43</v>
      </c>
      <c r="I27" s="3" t="s">
        <v>134</v>
      </c>
      <c r="J27" s="1" t="s">
        <v>135</v>
      </c>
      <c r="O27" s="1" t="s">
        <v>61</v>
      </c>
      <c r="P27" s="1" t="s">
        <v>136</v>
      </c>
      <c r="Q27" s="1">
        <v>20.0</v>
      </c>
      <c r="S27" s="1" t="s">
        <v>51</v>
      </c>
      <c r="T27" s="1">
        <v>0.0</v>
      </c>
      <c r="U27" s="1">
        <v>0.0</v>
      </c>
      <c r="W27" s="1">
        <v>3.0</v>
      </c>
      <c r="X27" s="1">
        <v>3.0</v>
      </c>
      <c r="Y27" s="1">
        <v>1.1</v>
      </c>
      <c r="AA27" s="1">
        <v>0.2</v>
      </c>
      <c r="AH27" s="1">
        <v>1.0</v>
      </c>
      <c r="AJ27" s="1" t="s">
        <v>137</v>
      </c>
      <c r="AL27" s="1">
        <v>106.0</v>
      </c>
      <c r="AM27" s="1">
        <v>100.0</v>
      </c>
      <c r="AN27" s="1" t="s">
        <v>53</v>
      </c>
    </row>
    <row r="28" ht="15.75" customHeight="1">
      <c r="A28" s="1" t="s">
        <v>138</v>
      </c>
      <c r="B28" s="1" t="s">
        <v>139</v>
      </c>
      <c r="C28" s="1" t="s">
        <v>43</v>
      </c>
      <c r="D28" s="3" t="s">
        <v>140</v>
      </c>
      <c r="E28" s="1" t="s">
        <v>141</v>
      </c>
      <c r="G28" s="1" t="s">
        <v>142</v>
      </c>
      <c r="H28" s="1" t="s">
        <v>43</v>
      </c>
      <c r="I28" s="3" t="s">
        <v>143</v>
      </c>
      <c r="J28" s="1" t="s">
        <v>144</v>
      </c>
      <c r="O28" s="1" t="s">
        <v>61</v>
      </c>
      <c r="P28" s="1" t="s">
        <v>145</v>
      </c>
      <c r="Q28" s="1">
        <v>20.0</v>
      </c>
      <c r="S28" s="1" t="s">
        <v>51</v>
      </c>
      <c r="T28" s="1">
        <v>0.0</v>
      </c>
      <c r="U28" s="1">
        <v>0.0</v>
      </c>
      <c r="W28" s="1">
        <v>1.0</v>
      </c>
      <c r="Y28" s="1">
        <v>0.505</v>
      </c>
      <c r="AA28" s="1">
        <v>0.01</v>
      </c>
      <c r="AH28" s="1">
        <v>0.0</v>
      </c>
      <c r="AL28" s="1">
        <v>109.0</v>
      </c>
    </row>
    <row r="29" ht="15.75" customHeight="1">
      <c r="A29" s="1" t="s">
        <v>146</v>
      </c>
      <c r="B29" s="1" t="s">
        <v>78</v>
      </c>
      <c r="C29" s="1" t="s">
        <v>64</v>
      </c>
      <c r="D29" s="2"/>
      <c r="E29" s="1" t="s">
        <v>79</v>
      </c>
      <c r="G29" s="1" t="s">
        <v>89</v>
      </c>
      <c r="H29" s="1" t="s">
        <v>43</v>
      </c>
      <c r="I29" s="3" t="s">
        <v>90</v>
      </c>
      <c r="J29" s="1" t="s">
        <v>91</v>
      </c>
      <c r="O29" s="1" t="s">
        <v>61</v>
      </c>
      <c r="P29" s="1" t="s">
        <v>145</v>
      </c>
      <c r="Q29" s="1">
        <v>23.0</v>
      </c>
      <c r="S29" s="1" t="s">
        <v>51</v>
      </c>
      <c r="T29" s="1">
        <v>1.0</v>
      </c>
      <c r="U29" s="1">
        <v>1.0</v>
      </c>
      <c r="W29" s="1">
        <v>1.0</v>
      </c>
      <c r="X29" s="1">
        <v>1.0</v>
      </c>
      <c r="Y29" s="1">
        <v>1.04</v>
      </c>
      <c r="AA29" s="1">
        <v>0.04</v>
      </c>
      <c r="AH29" s="1">
        <v>0.0</v>
      </c>
      <c r="AL29" s="1">
        <v>110.0</v>
      </c>
    </row>
    <row r="30" ht="15.75" customHeight="1">
      <c r="A30" s="1" t="s">
        <v>146</v>
      </c>
      <c r="B30" s="1" t="s">
        <v>147</v>
      </c>
      <c r="C30" s="1" t="s">
        <v>64</v>
      </c>
      <c r="G30" s="1" t="s">
        <v>89</v>
      </c>
      <c r="H30" s="1" t="s">
        <v>43</v>
      </c>
      <c r="I30" s="3" t="s">
        <v>90</v>
      </c>
      <c r="J30" s="1" t="s">
        <v>91</v>
      </c>
      <c r="O30" s="1" t="s">
        <v>61</v>
      </c>
      <c r="P30" s="1" t="s">
        <v>145</v>
      </c>
      <c r="Q30" s="1">
        <v>23.0</v>
      </c>
      <c r="S30" s="1" t="s">
        <v>51</v>
      </c>
      <c r="T30" s="1">
        <v>1.0</v>
      </c>
      <c r="U30" s="1">
        <v>1.0</v>
      </c>
      <c r="W30" s="1">
        <v>1.0</v>
      </c>
      <c r="X30" s="1">
        <v>1.0</v>
      </c>
      <c r="Y30" s="1">
        <v>0.99</v>
      </c>
      <c r="AA30" s="1">
        <v>0.01</v>
      </c>
      <c r="AH30" s="1">
        <v>0.0</v>
      </c>
      <c r="AL30" s="1">
        <v>111.0</v>
      </c>
    </row>
    <row r="31" ht="15.75" customHeight="1">
      <c r="A31" s="1" t="s">
        <v>146</v>
      </c>
      <c r="B31" s="1" t="s">
        <v>78</v>
      </c>
      <c r="C31" s="1" t="s">
        <v>64</v>
      </c>
      <c r="D31" s="2"/>
      <c r="E31" s="1" t="s">
        <v>79</v>
      </c>
      <c r="G31" s="1" t="s">
        <v>99</v>
      </c>
      <c r="H31" s="1" t="s">
        <v>43</v>
      </c>
      <c r="I31" s="3" t="s">
        <v>100</v>
      </c>
      <c r="J31" s="1" t="s">
        <v>101</v>
      </c>
      <c r="O31" s="1" t="s">
        <v>61</v>
      </c>
      <c r="P31" s="1" t="s">
        <v>145</v>
      </c>
      <c r="Q31" s="1">
        <v>23.0</v>
      </c>
      <c r="S31" s="1" t="s">
        <v>51</v>
      </c>
      <c r="T31" s="1">
        <v>1.0</v>
      </c>
      <c r="U31" s="1">
        <v>1.0</v>
      </c>
      <c r="W31" s="1">
        <v>1.0</v>
      </c>
      <c r="X31" s="1">
        <v>1.0</v>
      </c>
      <c r="Y31" s="1">
        <v>0.41</v>
      </c>
      <c r="AA31" s="1">
        <v>0.02</v>
      </c>
      <c r="AH31" s="1">
        <v>0.0</v>
      </c>
      <c r="AL31" s="1">
        <v>112.0</v>
      </c>
    </row>
    <row r="32" ht="15.75" customHeight="1">
      <c r="A32" s="1" t="s">
        <v>146</v>
      </c>
      <c r="B32" s="1" t="s">
        <v>147</v>
      </c>
      <c r="C32" s="1" t="s">
        <v>64</v>
      </c>
      <c r="G32" s="1" t="s">
        <v>99</v>
      </c>
      <c r="H32" s="1" t="s">
        <v>43</v>
      </c>
      <c r="I32" s="3" t="s">
        <v>100</v>
      </c>
      <c r="J32" s="1" t="s">
        <v>101</v>
      </c>
      <c r="O32" s="1" t="s">
        <v>61</v>
      </c>
      <c r="P32" s="1" t="s">
        <v>145</v>
      </c>
      <c r="Q32" s="1">
        <v>23.0</v>
      </c>
      <c r="S32" s="1" t="s">
        <v>51</v>
      </c>
      <c r="T32" s="1">
        <v>1.0</v>
      </c>
      <c r="U32" s="1">
        <v>1.0</v>
      </c>
      <c r="W32" s="1">
        <v>1.0</v>
      </c>
      <c r="X32" s="1">
        <v>1.0</v>
      </c>
      <c r="Y32" s="1">
        <v>0.39</v>
      </c>
      <c r="AA32" s="1">
        <v>0.01</v>
      </c>
      <c r="AH32" s="1">
        <v>0.0</v>
      </c>
      <c r="AL32" s="1">
        <v>113.0</v>
      </c>
    </row>
    <row r="33" ht="15.75" customHeight="1">
      <c r="A33" s="1" t="s">
        <v>146</v>
      </c>
      <c r="B33" s="1" t="s">
        <v>99</v>
      </c>
      <c r="C33" s="1" t="s">
        <v>43</v>
      </c>
      <c r="D33" s="3" t="s">
        <v>100</v>
      </c>
      <c r="E33" s="1" t="s">
        <v>101</v>
      </c>
      <c r="G33" s="1" t="s">
        <v>89</v>
      </c>
      <c r="H33" s="1" t="s">
        <v>43</v>
      </c>
      <c r="I33" s="3" t="s">
        <v>90</v>
      </c>
      <c r="J33" s="1" t="s">
        <v>91</v>
      </c>
      <c r="O33" s="1" t="s">
        <v>61</v>
      </c>
      <c r="P33" s="1" t="s">
        <v>62</v>
      </c>
      <c r="Q33" s="1">
        <v>23.0</v>
      </c>
      <c r="S33" s="1" t="s">
        <v>51</v>
      </c>
      <c r="T33" s="1">
        <v>1.0</v>
      </c>
      <c r="U33" s="1">
        <v>1.0</v>
      </c>
      <c r="X33" s="1">
        <v>2.0</v>
      </c>
      <c r="Y33" s="1">
        <v>0.48</v>
      </c>
      <c r="AA33" s="1">
        <v>0.06</v>
      </c>
      <c r="AH33" s="1">
        <v>0.0</v>
      </c>
      <c r="AL33" s="1">
        <v>114.0</v>
      </c>
    </row>
    <row r="34" ht="15.75" customHeight="1">
      <c r="A34" s="1" t="s">
        <v>148</v>
      </c>
      <c r="B34" s="1" t="s">
        <v>149</v>
      </c>
      <c r="C34" s="1" t="s">
        <v>43</v>
      </c>
      <c r="D34" s="3" t="s">
        <v>150</v>
      </c>
      <c r="E34" s="1" t="s">
        <v>151</v>
      </c>
      <c r="G34" s="1" t="s">
        <v>42</v>
      </c>
      <c r="H34" s="1" t="s">
        <v>43</v>
      </c>
      <c r="I34" s="3" t="s">
        <v>44</v>
      </c>
      <c r="J34" s="1" t="s">
        <v>45</v>
      </c>
      <c r="O34" s="1" t="s">
        <v>49</v>
      </c>
      <c r="P34" s="1" t="s">
        <v>136</v>
      </c>
      <c r="Q34" s="1">
        <v>25.0</v>
      </c>
      <c r="S34" s="1" t="s">
        <v>51</v>
      </c>
      <c r="T34" s="1">
        <v>0.0</v>
      </c>
      <c r="U34" s="1">
        <v>1.0</v>
      </c>
      <c r="Y34" s="1">
        <v>0.46</v>
      </c>
      <c r="AB34" s="1">
        <v>0.29</v>
      </c>
      <c r="AD34" s="1">
        <v>51.3</v>
      </c>
      <c r="AH34" s="1">
        <v>1.0</v>
      </c>
      <c r="AJ34" s="1" t="s">
        <v>152</v>
      </c>
      <c r="AL34" s="1">
        <v>115.0</v>
      </c>
    </row>
    <row r="35" ht="15.75" customHeight="1">
      <c r="A35" s="1" t="s">
        <v>153</v>
      </c>
      <c r="B35" s="1" t="s">
        <v>154</v>
      </c>
      <c r="C35" s="1" t="s">
        <v>43</v>
      </c>
      <c r="D35" s="4" t="s">
        <v>155</v>
      </c>
      <c r="E35" s="1" t="s">
        <v>156</v>
      </c>
      <c r="G35" s="1" t="s">
        <v>157</v>
      </c>
      <c r="H35" s="1" t="s">
        <v>43</v>
      </c>
      <c r="I35" s="3" t="s">
        <v>158</v>
      </c>
      <c r="J35" s="1" t="s">
        <v>159</v>
      </c>
      <c r="L35" s="1">
        <v>49800.0</v>
      </c>
      <c r="M35" s="1">
        <v>48900.0</v>
      </c>
      <c r="N35" s="1" t="s">
        <v>160</v>
      </c>
      <c r="O35" s="1" t="s">
        <v>61</v>
      </c>
      <c r="P35" s="1" t="s">
        <v>161</v>
      </c>
      <c r="Q35" s="1">
        <v>150.0</v>
      </c>
      <c r="S35" s="1" t="s">
        <v>51</v>
      </c>
      <c r="T35" s="1">
        <v>0.0</v>
      </c>
      <c r="U35" s="1">
        <v>1.0</v>
      </c>
      <c r="X35" s="1">
        <v>4.0</v>
      </c>
      <c r="Y35" s="1">
        <v>0.0054</v>
      </c>
      <c r="AA35" s="1">
        <v>8.0E-4</v>
      </c>
      <c r="AH35" s="1">
        <v>0.0</v>
      </c>
      <c r="AL35" s="1">
        <v>118.0</v>
      </c>
    </row>
    <row r="36" ht="15.75" customHeight="1">
      <c r="A36" s="1" t="s">
        <v>162</v>
      </c>
      <c r="B36" s="1" t="s">
        <v>99</v>
      </c>
      <c r="C36" s="1" t="s">
        <v>43</v>
      </c>
      <c r="D36" s="3" t="s">
        <v>100</v>
      </c>
      <c r="E36" s="1" t="s">
        <v>101</v>
      </c>
      <c r="F36" s="1">
        <v>0.65</v>
      </c>
      <c r="G36" s="1" t="s">
        <v>129</v>
      </c>
      <c r="H36" s="1" t="s">
        <v>43</v>
      </c>
      <c r="I36" s="4" t="s">
        <v>56</v>
      </c>
      <c r="J36" s="1" t="s">
        <v>130</v>
      </c>
      <c r="K36" s="1">
        <v>0.35</v>
      </c>
      <c r="N36" s="1" t="s">
        <v>116</v>
      </c>
      <c r="O36" s="1" t="s">
        <v>49</v>
      </c>
      <c r="P36" s="1" t="s">
        <v>163</v>
      </c>
      <c r="Q36" s="1">
        <v>140.0</v>
      </c>
      <c r="S36" s="1" t="s">
        <v>51</v>
      </c>
      <c r="T36" s="1">
        <v>0.0</v>
      </c>
      <c r="U36" s="1">
        <v>1.0</v>
      </c>
      <c r="Y36" s="1">
        <v>10.4</v>
      </c>
      <c r="Z36" s="1">
        <v>14.8</v>
      </c>
      <c r="AB36" s="1">
        <v>0.0209</v>
      </c>
      <c r="AD36" s="1">
        <v>2.87</v>
      </c>
      <c r="AH36" s="1">
        <v>0.0</v>
      </c>
      <c r="AK36" s="1" t="s">
        <v>164</v>
      </c>
      <c r="AL36" s="1">
        <v>124.0</v>
      </c>
      <c r="AM36" s="1">
        <v>118.0</v>
      </c>
      <c r="AN36" s="1" t="s">
        <v>53</v>
      </c>
    </row>
    <row r="37" ht="15.75" customHeight="1">
      <c r="A37" s="1" t="s">
        <v>165</v>
      </c>
      <c r="B37" s="1" t="s">
        <v>99</v>
      </c>
      <c r="C37" s="1" t="s">
        <v>43</v>
      </c>
      <c r="D37" s="3" t="s">
        <v>100</v>
      </c>
      <c r="E37" s="1" t="s">
        <v>101</v>
      </c>
      <c r="F37" s="1">
        <v>0.54</v>
      </c>
      <c r="G37" s="1" t="s">
        <v>166</v>
      </c>
      <c r="H37" s="1" t="s">
        <v>43</v>
      </c>
      <c r="I37" s="3" t="s">
        <v>167</v>
      </c>
      <c r="J37" s="1" t="s">
        <v>168</v>
      </c>
      <c r="K37" s="1">
        <v>0.46</v>
      </c>
      <c r="L37" s="1">
        <v>9.5</v>
      </c>
      <c r="M37" s="1">
        <v>9.0</v>
      </c>
      <c r="N37" s="1" t="s">
        <v>116</v>
      </c>
      <c r="O37" s="1" t="s">
        <v>49</v>
      </c>
      <c r="P37" s="1" t="s">
        <v>169</v>
      </c>
      <c r="Q37" s="1">
        <v>167.0</v>
      </c>
      <c r="S37" s="1" t="s">
        <v>170</v>
      </c>
      <c r="T37" s="1">
        <v>0.0</v>
      </c>
      <c r="U37" s="1">
        <v>1.0</v>
      </c>
      <c r="AB37" s="1">
        <v>-0.913</v>
      </c>
      <c r="AD37" s="1">
        <v>412.0</v>
      </c>
      <c r="AH37" s="1">
        <v>1.0</v>
      </c>
      <c r="AJ37" s="1" t="s">
        <v>171</v>
      </c>
      <c r="AL37" s="1">
        <v>126.0</v>
      </c>
    </row>
    <row r="38" ht="15.75" customHeight="1">
      <c r="A38" s="1" t="s">
        <v>172</v>
      </c>
      <c r="B38" s="1" t="s">
        <v>173</v>
      </c>
      <c r="C38" s="1" t="s">
        <v>43</v>
      </c>
      <c r="D38" s="3" t="s">
        <v>174</v>
      </c>
      <c r="E38" s="1" t="s">
        <v>175</v>
      </c>
      <c r="G38" s="1" t="s">
        <v>129</v>
      </c>
      <c r="H38" s="1" t="s">
        <v>43</v>
      </c>
      <c r="I38" s="4" t="s">
        <v>56</v>
      </c>
      <c r="J38" s="1" t="s">
        <v>130</v>
      </c>
      <c r="O38" s="1" t="s">
        <v>49</v>
      </c>
      <c r="P38" s="1" t="s">
        <v>176</v>
      </c>
      <c r="T38" s="1">
        <v>1.0</v>
      </c>
      <c r="U38" s="1">
        <v>0.0</v>
      </c>
      <c r="AB38" s="1">
        <v>-0.162</v>
      </c>
      <c r="AC38" s="1">
        <v>0.013</v>
      </c>
      <c r="AD38" s="1">
        <v>144.4</v>
      </c>
      <c r="AE38" s="1">
        <v>6.2</v>
      </c>
      <c r="AH38" s="1">
        <v>0.0</v>
      </c>
      <c r="AL38" s="1">
        <v>127.0</v>
      </c>
      <c r="AM38" s="1">
        <v>118.0</v>
      </c>
      <c r="AN38" s="1" t="s">
        <v>53</v>
      </c>
    </row>
    <row r="39" ht="15.75" customHeight="1">
      <c r="A39" s="1" t="s">
        <v>177</v>
      </c>
      <c r="B39" s="1" t="s">
        <v>178</v>
      </c>
      <c r="C39" s="1" t="s">
        <v>43</v>
      </c>
      <c r="D39" s="3" t="s">
        <v>179</v>
      </c>
      <c r="E39" s="1" t="s">
        <v>180</v>
      </c>
      <c r="G39" s="1" t="s">
        <v>181</v>
      </c>
      <c r="H39" s="1" t="s">
        <v>43</v>
      </c>
      <c r="I39" s="4" t="s">
        <v>182</v>
      </c>
      <c r="J39" s="1" t="s">
        <v>183</v>
      </c>
      <c r="O39" s="1" t="s">
        <v>49</v>
      </c>
      <c r="P39" s="1" t="s">
        <v>184</v>
      </c>
      <c r="Q39" s="1">
        <v>373.0</v>
      </c>
      <c r="R39" s="1">
        <v>413.0</v>
      </c>
      <c r="S39" s="1" t="s">
        <v>170</v>
      </c>
      <c r="T39" s="1">
        <v>0.0</v>
      </c>
      <c r="U39" s="1">
        <v>1.0</v>
      </c>
      <c r="AB39" s="1">
        <v>0.092</v>
      </c>
      <c r="AD39" s="1">
        <v>-39.622</v>
      </c>
      <c r="AH39" s="1">
        <v>0.0</v>
      </c>
      <c r="AL39" s="1">
        <v>128.0</v>
      </c>
      <c r="AM39" s="1">
        <v>0.1</v>
      </c>
      <c r="AN39" s="1" t="s">
        <v>82</v>
      </c>
    </row>
    <row r="40" ht="15.75" customHeight="1">
      <c r="A40" s="1" t="s">
        <v>185</v>
      </c>
      <c r="B40" s="1" t="s">
        <v>99</v>
      </c>
      <c r="C40" s="1" t="s">
        <v>43</v>
      </c>
      <c r="D40" s="3" t="s">
        <v>100</v>
      </c>
      <c r="E40" s="1" t="s">
        <v>101</v>
      </c>
      <c r="G40" s="1" t="s">
        <v>186</v>
      </c>
      <c r="H40" s="1" t="s">
        <v>43</v>
      </c>
      <c r="I40" s="5" t="s">
        <v>187</v>
      </c>
      <c r="J40" s="1" t="s">
        <v>188</v>
      </c>
      <c r="O40" s="1" t="s">
        <v>189</v>
      </c>
      <c r="P40" s="1" t="s">
        <v>73</v>
      </c>
      <c r="Q40" s="1">
        <v>105.0</v>
      </c>
      <c r="S40" s="1" t="s">
        <v>51</v>
      </c>
      <c r="T40" s="1">
        <v>0.0</v>
      </c>
      <c r="U40" s="1">
        <v>0.0</v>
      </c>
      <c r="X40" s="1">
        <v>1.0</v>
      </c>
      <c r="AH40" s="1">
        <v>0.0</v>
      </c>
      <c r="AK40" s="1" t="s">
        <v>190</v>
      </c>
      <c r="AL40" s="1">
        <v>129.0</v>
      </c>
    </row>
    <row r="41" ht="15.75" customHeight="1">
      <c r="A41" s="1" t="s">
        <v>177</v>
      </c>
      <c r="B41" s="1" t="s">
        <v>129</v>
      </c>
      <c r="C41" s="1" t="s">
        <v>43</v>
      </c>
      <c r="D41" s="4" t="s">
        <v>56</v>
      </c>
      <c r="E41" s="1" t="s">
        <v>130</v>
      </c>
      <c r="G41" s="1" t="s">
        <v>191</v>
      </c>
      <c r="H41" s="1" t="s">
        <v>64</v>
      </c>
      <c r="I41" s="2"/>
      <c r="J41" s="1" t="s">
        <v>192</v>
      </c>
      <c r="O41" s="1" t="s">
        <v>61</v>
      </c>
      <c r="P41" s="1" t="s">
        <v>161</v>
      </c>
      <c r="Q41" s="1">
        <v>313.0</v>
      </c>
      <c r="S41" s="1" t="s">
        <v>81</v>
      </c>
      <c r="T41" s="1">
        <v>0.0</v>
      </c>
      <c r="U41" s="1">
        <v>1.0</v>
      </c>
      <c r="Y41" s="1">
        <v>1.499</v>
      </c>
      <c r="AH41" s="1">
        <v>0.0</v>
      </c>
      <c r="AK41" s="1" t="s">
        <v>193</v>
      </c>
      <c r="AL41" s="1">
        <v>130.0</v>
      </c>
      <c r="AM41" s="1">
        <v>0.1</v>
      </c>
      <c r="AN41" s="1" t="s">
        <v>82</v>
      </c>
    </row>
    <row r="42" ht="15.75" customHeight="1">
      <c r="A42" s="1" t="s">
        <v>177</v>
      </c>
      <c r="B42" s="1" t="s">
        <v>178</v>
      </c>
      <c r="C42" s="1" t="s">
        <v>43</v>
      </c>
      <c r="D42" s="3" t="s">
        <v>179</v>
      </c>
      <c r="E42" s="1" t="s">
        <v>180</v>
      </c>
      <c r="G42" s="1" t="s">
        <v>191</v>
      </c>
      <c r="H42" s="1" t="s">
        <v>64</v>
      </c>
      <c r="I42" s="2"/>
      <c r="J42" s="1" t="s">
        <v>192</v>
      </c>
      <c r="O42" s="1" t="s">
        <v>61</v>
      </c>
      <c r="P42" s="1" t="s">
        <v>161</v>
      </c>
      <c r="Q42" s="1">
        <v>313.0</v>
      </c>
      <c r="S42" s="1" t="s">
        <v>81</v>
      </c>
      <c r="T42" s="1">
        <v>0.0</v>
      </c>
      <c r="U42" s="1">
        <v>1.0</v>
      </c>
      <c r="Y42" s="1">
        <v>1.512</v>
      </c>
      <c r="AH42" s="1">
        <v>0.0</v>
      </c>
      <c r="AK42" s="1" t="s">
        <v>193</v>
      </c>
      <c r="AL42" s="1">
        <v>134.0</v>
      </c>
      <c r="AM42" s="1">
        <v>0.1</v>
      </c>
      <c r="AN42" s="1" t="s">
        <v>82</v>
      </c>
    </row>
    <row r="43" ht="15.75" customHeight="1">
      <c r="A43" s="1" t="s">
        <v>194</v>
      </c>
      <c r="B43" s="1" t="s">
        <v>195</v>
      </c>
      <c r="C43" s="1" t="s">
        <v>43</v>
      </c>
      <c r="D43" s="3" t="s">
        <v>196</v>
      </c>
      <c r="G43" s="1" t="s">
        <v>55</v>
      </c>
      <c r="H43" s="1" t="s">
        <v>43</v>
      </c>
      <c r="I43" s="3" t="s">
        <v>56</v>
      </c>
      <c r="J43" s="1" t="s">
        <v>57</v>
      </c>
      <c r="L43" s="1">
        <v>20.5</v>
      </c>
      <c r="M43" s="1">
        <v>20.5</v>
      </c>
      <c r="N43" s="1" t="s">
        <v>197</v>
      </c>
      <c r="O43" s="1" t="s">
        <v>61</v>
      </c>
      <c r="P43" s="1" t="s">
        <v>73</v>
      </c>
      <c r="Q43" s="1">
        <v>293.0</v>
      </c>
      <c r="S43" s="1" t="s">
        <v>81</v>
      </c>
      <c r="T43" s="1">
        <v>0.0</v>
      </c>
      <c r="U43" s="1">
        <v>0.0</v>
      </c>
      <c r="X43" s="1">
        <v>2.0</v>
      </c>
      <c r="Y43" s="1">
        <v>0.06</v>
      </c>
      <c r="AH43" s="1">
        <v>0.0</v>
      </c>
      <c r="AL43" s="1">
        <v>137.0</v>
      </c>
      <c r="AM43" s="1">
        <v>149.0</v>
      </c>
      <c r="AN43" s="1" t="s">
        <v>53</v>
      </c>
    </row>
    <row r="44" ht="15.75" customHeight="1">
      <c r="A44" s="1" t="s">
        <v>194</v>
      </c>
      <c r="B44" s="1" t="s">
        <v>195</v>
      </c>
      <c r="C44" s="1" t="s">
        <v>43</v>
      </c>
      <c r="D44" s="3" t="s">
        <v>196</v>
      </c>
      <c r="G44" s="1" t="s">
        <v>198</v>
      </c>
      <c r="H44" s="1" t="s">
        <v>43</v>
      </c>
      <c r="I44" s="3" t="s">
        <v>199</v>
      </c>
      <c r="L44" s="1">
        <v>10.1</v>
      </c>
      <c r="M44" s="1">
        <v>10.1</v>
      </c>
      <c r="N44" s="1" t="s">
        <v>197</v>
      </c>
      <c r="O44" s="1" t="s">
        <v>61</v>
      </c>
      <c r="P44" s="1" t="s">
        <v>73</v>
      </c>
      <c r="Q44" s="1">
        <v>293.0</v>
      </c>
      <c r="S44" s="1" t="s">
        <v>81</v>
      </c>
      <c r="T44" s="1">
        <v>0.0</v>
      </c>
      <c r="U44" s="1">
        <v>0.0</v>
      </c>
      <c r="X44" s="1">
        <v>2.0</v>
      </c>
      <c r="Y44" s="1">
        <v>0.13</v>
      </c>
      <c r="AH44" s="1">
        <v>0.0</v>
      </c>
      <c r="AL44" s="1">
        <v>139.0</v>
      </c>
      <c r="AM44" s="1">
        <v>149.0</v>
      </c>
      <c r="AN44" s="1" t="s">
        <v>53</v>
      </c>
    </row>
    <row r="45" ht="15.75" customHeight="1">
      <c r="A45" s="1" t="s">
        <v>194</v>
      </c>
      <c r="B45" s="1" t="s">
        <v>55</v>
      </c>
      <c r="C45" s="1" t="s">
        <v>43</v>
      </c>
      <c r="D45" s="3" t="s">
        <v>56</v>
      </c>
      <c r="E45" s="1" t="s">
        <v>57</v>
      </c>
      <c r="G45" s="1" t="s">
        <v>198</v>
      </c>
      <c r="H45" s="1" t="s">
        <v>43</v>
      </c>
      <c r="I45" s="3" t="s">
        <v>199</v>
      </c>
      <c r="L45" s="1">
        <v>19.3</v>
      </c>
      <c r="M45" s="1">
        <v>19.3</v>
      </c>
      <c r="N45" s="1" t="s">
        <v>197</v>
      </c>
      <c r="O45" s="1" t="s">
        <v>61</v>
      </c>
      <c r="P45" s="1" t="s">
        <v>73</v>
      </c>
      <c r="Q45" s="1">
        <v>293.0</v>
      </c>
      <c r="S45" s="1" t="s">
        <v>81</v>
      </c>
      <c r="T45" s="1">
        <v>0.0</v>
      </c>
      <c r="U45" s="1">
        <v>0.0</v>
      </c>
      <c r="X45" s="1">
        <v>2.0</v>
      </c>
      <c r="Y45" s="1">
        <v>0.07</v>
      </c>
      <c r="AH45" s="1">
        <v>0.0</v>
      </c>
      <c r="AL45" s="1">
        <v>140.0</v>
      </c>
      <c r="AM45" s="1">
        <v>149.0</v>
      </c>
      <c r="AN45" s="1" t="s">
        <v>53</v>
      </c>
    </row>
    <row r="46" ht="15.75" customHeight="1">
      <c r="A46" s="1" t="s">
        <v>200</v>
      </c>
      <c r="B46" s="1" t="s">
        <v>201</v>
      </c>
      <c r="C46" s="1" t="s">
        <v>43</v>
      </c>
      <c r="D46" s="3" t="s">
        <v>202</v>
      </c>
      <c r="E46" s="1" t="s">
        <v>203</v>
      </c>
      <c r="F46" s="1">
        <v>0.26</v>
      </c>
      <c r="G46" s="1" t="s">
        <v>204</v>
      </c>
      <c r="H46" s="1" t="s">
        <v>64</v>
      </c>
      <c r="I46" s="2"/>
      <c r="J46" s="1" t="s">
        <v>205</v>
      </c>
      <c r="K46" s="1">
        <v>0.74</v>
      </c>
      <c r="L46" s="1">
        <v>46.0</v>
      </c>
      <c r="N46" s="1" t="s">
        <v>160</v>
      </c>
      <c r="O46" s="1" t="s">
        <v>49</v>
      </c>
      <c r="P46" s="1" t="s">
        <v>206</v>
      </c>
      <c r="Q46" s="1">
        <v>20.0</v>
      </c>
      <c r="S46" s="1" t="s">
        <v>51</v>
      </c>
      <c r="T46" s="1">
        <v>0.0</v>
      </c>
      <c r="U46" s="1">
        <v>0.0</v>
      </c>
      <c r="W46" s="1">
        <v>1.0</v>
      </c>
      <c r="AB46" s="1">
        <v>1.0</v>
      </c>
      <c r="AD46" s="1">
        <v>-119.0</v>
      </c>
      <c r="AH46" s="1">
        <v>0.0</v>
      </c>
      <c r="AL46" s="1">
        <v>143.0</v>
      </c>
    </row>
    <row r="47" ht="15.75" customHeight="1">
      <c r="A47" s="1" t="s">
        <v>200</v>
      </c>
      <c r="B47" s="1" t="s">
        <v>201</v>
      </c>
      <c r="C47" s="1" t="s">
        <v>43</v>
      </c>
      <c r="D47" s="3" t="s">
        <v>202</v>
      </c>
      <c r="E47" s="1" t="s">
        <v>203</v>
      </c>
      <c r="F47" s="1">
        <v>0.07</v>
      </c>
      <c r="G47" s="1" t="s">
        <v>204</v>
      </c>
      <c r="H47" s="1" t="s">
        <v>64</v>
      </c>
      <c r="I47" s="2"/>
      <c r="J47" s="1" t="s">
        <v>205</v>
      </c>
      <c r="K47" s="1">
        <v>0.93</v>
      </c>
      <c r="L47" s="1">
        <v>115.0</v>
      </c>
      <c r="N47" s="1" t="s">
        <v>160</v>
      </c>
      <c r="O47" s="1" t="s">
        <v>49</v>
      </c>
      <c r="P47" s="1" t="s">
        <v>206</v>
      </c>
      <c r="Q47" s="1">
        <v>20.0</v>
      </c>
      <c r="S47" s="1" t="s">
        <v>51</v>
      </c>
      <c r="T47" s="1">
        <v>0.0</v>
      </c>
      <c r="U47" s="1">
        <v>0.0</v>
      </c>
      <c r="W47" s="1">
        <v>1.0</v>
      </c>
      <c r="AB47" s="1">
        <v>0.79</v>
      </c>
      <c r="AD47" s="1">
        <v>-83.0</v>
      </c>
      <c r="AH47" s="1">
        <v>0.0</v>
      </c>
      <c r="AL47" s="1">
        <v>144.0</v>
      </c>
    </row>
    <row r="48" ht="15.75" customHeight="1">
      <c r="A48" s="1" t="s">
        <v>200</v>
      </c>
      <c r="B48" s="1" t="s">
        <v>201</v>
      </c>
      <c r="C48" s="1" t="s">
        <v>43</v>
      </c>
      <c r="D48" s="3" t="s">
        <v>202</v>
      </c>
      <c r="E48" s="1" t="s">
        <v>203</v>
      </c>
      <c r="F48" s="1">
        <v>0.14</v>
      </c>
      <c r="G48" s="1" t="s">
        <v>204</v>
      </c>
      <c r="H48" s="1" t="s">
        <v>64</v>
      </c>
      <c r="I48" s="2"/>
      <c r="J48" s="1" t="s">
        <v>205</v>
      </c>
      <c r="K48" s="1">
        <v>0.86</v>
      </c>
      <c r="L48" s="1">
        <v>115.0</v>
      </c>
      <c r="N48" s="1" t="s">
        <v>160</v>
      </c>
      <c r="O48" s="1" t="s">
        <v>49</v>
      </c>
      <c r="P48" s="1" t="s">
        <v>206</v>
      </c>
      <c r="Q48" s="1">
        <v>20.0</v>
      </c>
      <c r="S48" s="1" t="s">
        <v>51</v>
      </c>
      <c r="T48" s="1">
        <v>0.0</v>
      </c>
      <c r="U48" s="1">
        <v>0.0</v>
      </c>
      <c r="W48" s="1">
        <v>1.0</v>
      </c>
      <c r="AB48" s="1">
        <v>0.83</v>
      </c>
      <c r="AD48" s="1">
        <v>-87.0</v>
      </c>
      <c r="AH48" s="1">
        <v>0.0</v>
      </c>
      <c r="AL48" s="1">
        <v>145.0</v>
      </c>
    </row>
    <row r="49" ht="15.75" customHeight="1">
      <c r="A49" s="1" t="s">
        <v>200</v>
      </c>
      <c r="B49" s="1" t="s">
        <v>201</v>
      </c>
      <c r="C49" s="1" t="s">
        <v>43</v>
      </c>
      <c r="D49" s="3" t="s">
        <v>202</v>
      </c>
      <c r="E49" s="1" t="s">
        <v>203</v>
      </c>
      <c r="F49" s="1">
        <v>0.26</v>
      </c>
      <c r="G49" s="1" t="s">
        <v>204</v>
      </c>
      <c r="H49" s="1" t="s">
        <v>64</v>
      </c>
      <c r="I49" s="2"/>
      <c r="J49" s="1" t="s">
        <v>205</v>
      </c>
      <c r="K49" s="1">
        <v>0.74</v>
      </c>
      <c r="L49" s="1">
        <v>115.0</v>
      </c>
      <c r="N49" s="1" t="s">
        <v>160</v>
      </c>
      <c r="O49" s="1" t="s">
        <v>49</v>
      </c>
      <c r="P49" s="1" t="s">
        <v>206</v>
      </c>
      <c r="Q49" s="1">
        <v>20.0</v>
      </c>
      <c r="S49" s="1" t="s">
        <v>51</v>
      </c>
      <c r="T49" s="1">
        <v>0.0</v>
      </c>
      <c r="U49" s="1">
        <v>0.0</v>
      </c>
      <c r="W49" s="1">
        <v>1.0</v>
      </c>
      <c r="AB49" s="1">
        <v>1.07</v>
      </c>
      <c r="AD49" s="1">
        <v>-149.0</v>
      </c>
      <c r="AH49" s="1">
        <v>0.0</v>
      </c>
      <c r="AL49" s="1">
        <v>146.0</v>
      </c>
    </row>
    <row r="50" ht="15.75" customHeight="1">
      <c r="A50" s="1" t="s">
        <v>207</v>
      </c>
      <c r="B50" s="1" t="s">
        <v>208</v>
      </c>
      <c r="C50" s="1" t="s">
        <v>43</v>
      </c>
      <c r="D50" s="4" t="s">
        <v>209</v>
      </c>
      <c r="E50" s="1" t="s">
        <v>210</v>
      </c>
      <c r="G50" s="1" t="s">
        <v>211</v>
      </c>
      <c r="H50" s="1" t="s">
        <v>43</v>
      </c>
      <c r="I50" s="4" t="s">
        <v>212</v>
      </c>
      <c r="J50" s="1" t="s">
        <v>213</v>
      </c>
      <c r="L50" s="1">
        <v>39800.0</v>
      </c>
      <c r="M50" s="1">
        <v>43500.0</v>
      </c>
      <c r="N50" s="1" t="s">
        <v>160</v>
      </c>
      <c r="O50" s="1" t="s">
        <v>61</v>
      </c>
      <c r="P50" s="1" t="s">
        <v>161</v>
      </c>
      <c r="Q50" s="1">
        <v>320.0</v>
      </c>
      <c r="S50" s="1" t="s">
        <v>81</v>
      </c>
      <c r="T50" s="1">
        <v>0.0</v>
      </c>
      <c r="U50" s="1">
        <v>0.0</v>
      </c>
      <c r="W50" s="1">
        <v>1.0</v>
      </c>
      <c r="Y50" s="1">
        <v>-2.25E-5</v>
      </c>
      <c r="AA50" s="1">
        <v>2.5E-6</v>
      </c>
      <c r="AH50" s="1">
        <v>0.0</v>
      </c>
      <c r="AK50" s="1" t="s">
        <v>214</v>
      </c>
      <c r="AL50" s="1">
        <v>152.0</v>
      </c>
      <c r="AM50" s="1">
        <v>116.0</v>
      </c>
      <c r="AN50" s="1" t="s">
        <v>53</v>
      </c>
    </row>
    <row r="51" ht="15.75" customHeight="1">
      <c r="A51" s="1" t="s">
        <v>207</v>
      </c>
      <c r="B51" s="6" t="s">
        <v>215</v>
      </c>
      <c r="C51" s="1" t="s">
        <v>43</v>
      </c>
      <c r="D51" s="4" t="s">
        <v>216</v>
      </c>
      <c r="E51" s="1" t="s">
        <v>217</v>
      </c>
      <c r="G51" s="6" t="s">
        <v>218</v>
      </c>
      <c r="H51" s="1" t="s">
        <v>43</v>
      </c>
      <c r="I51" s="4" t="s">
        <v>219</v>
      </c>
      <c r="J51" s="1" t="s">
        <v>220</v>
      </c>
      <c r="L51" s="1">
        <v>36800.0</v>
      </c>
      <c r="M51" s="1">
        <v>41700.0</v>
      </c>
      <c r="N51" s="1" t="s">
        <v>160</v>
      </c>
      <c r="O51" s="1" t="s">
        <v>61</v>
      </c>
      <c r="P51" s="1" t="s">
        <v>161</v>
      </c>
      <c r="Q51" s="1">
        <v>320.0</v>
      </c>
      <c r="S51" s="1" t="s">
        <v>81</v>
      </c>
      <c r="T51" s="1">
        <v>0.0</v>
      </c>
      <c r="U51" s="1">
        <v>0.0</v>
      </c>
      <c r="V51" s="1">
        <v>3.0</v>
      </c>
      <c r="W51" s="1">
        <v>3.0</v>
      </c>
      <c r="Y51" s="1">
        <v>-1.0E-5</v>
      </c>
      <c r="AA51" s="1">
        <v>5.0E-6</v>
      </c>
      <c r="AH51" s="1">
        <v>0.0</v>
      </c>
      <c r="AK51" s="1" t="s">
        <v>214</v>
      </c>
      <c r="AL51" s="1">
        <v>153.0</v>
      </c>
      <c r="AM51" s="1">
        <v>116.0</v>
      </c>
      <c r="AN51" s="1" t="s">
        <v>53</v>
      </c>
    </row>
    <row r="52" ht="15.75" customHeight="1">
      <c r="A52" s="1" t="s">
        <v>207</v>
      </c>
      <c r="B52" s="1" t="s">
        <v>221</v>
      </c>
      <c r="C52" s="1" t="s">
        <v>43</v>
      </c>
      <c r="D52" s="5" t="s">
        <v>222</v>
      </c>
      <c r="E52" s="1" t="s">
        <v>223</v>
      </c>
      <c r="G52" s="1" t="s">
        <v>224</v>
      </c>
      <c r="H52" s="1" t="s">
        <v>43</v>
      </c>
      <c r="I52" s="4" t="s">
        <v>225</v>
      </c>
      <c r="J52" s="1" t="s">
        <v>226</v>
      </c>
      <c r="L52" s="1">
        <v>11900.0</v>
      </c>
      <c r="M52" s="1">
        <v>9870.0</v>
      </c>
      <c r="N52" s="1" t="s">
        <v>227</v>
      </c>
      <c r="O52" s="1" t="s">
        <v>61</v>
      </c>
      <c r="P52" s="1" t="s">
        <v>161</v>
      </c>
      <c r="Q52" s="1">
        <v>320.0</v>
      </c>
      <c r="S52" s="1" t="s">
        <v>81</v>
      </c>
      <c r="T52" s="1">
        <v>0.0</v>
      </c>
      <c r="U52" s="1">
        <v>0.0</v>
      </c>
      <c r="V52" s="1">
        <v>3.0</v>
      </c>
      <c r="W52" s="1">
        <v>3.0</v>
      </c>
      <c r="Y52" s="1">
        <v>4.6E-5</v>
      </c>
      <c r="AA52" s="1">
        <v>3.3E-5</v>
      </c>
      <c r="AH52" s="1">
        <v>0.0</v>
      </c>
      <c r="AK52" s="1" t="s">
        <v>214</v>
      </c>
      <c r="AL52" s="1">
        <v>154.0</v>
      </c>
      <c r="AM52" s="1">
        <v>116.0</v>
      </c>
      <c r="AN52" s="1" t="s">
        <v>53</v>
      </c>
    </row>
    <row r="53" ht="15.75" customHeight="1">
      <c r="A53" s="1" t="s">
        <v>207</v>
      </c>
      <c r="B53" s="1" t="s">
        <v>208</v>
      </c>
      <c r="C53" s="1" t="s">
        <v>43</v>
      </c>
      <c r="D53" s="4" t="s">
        <v>209</v>
      </c>
      <c r="E53" s="1" t="s">
        <v>210</v>
      </c>
      <c r="G53" s="1" t="s">
        <v>211</v>
      </c>
      <c r="H53" s="1" t="s">
        <v>43</v>
      </c>
      <c r="I53" s="4" t="s">
        <v>212</v>
      </c>
      <c r="J53" s="1" t="s">
        <v>213</v>
      </c>
      <c r="L53" s="1">
        <v>39800.0</v>
      </c>
      <c r="M53" s="1">
        <v>43500.0</v>
      </c>
      <c r="N53" s="1" t="s">
        <v>160</v>
      </c>
      <c r="O53" s="1" t="s">
        <v>61</v>
      </c>
      <c r="P53" s="1" t="s">
        <v>161</v>
      </c>
      <c r="Q53" s="1">
        <v>320.0</v>
      </c>
      <c r="S53" s="1" t="s">
        <v>81</v>
      </c>
      <c r="T53" s="1">
        <v>0.0</v>
      </c>
      <c r="U53" s="1">
        <v>0.0</v>
      </c>
      <c r="V53" s="1">
        <v>3.0</v>
      </c>
      <c r="W53" s="1">
        <v>3.0</v>
      </c>
      <c r="Y53" s="1">
        <v>4.0E-5</v>
      </c>
      <c r="AA53" s="1">
        <v>1.0E-5</v>
      </c>
      <c r="AH53" s="1">
        <v>0.0</v>
      </c>
      <c r="AK53" s="1" t="s">
        <v>228</v>
      </c>
      <c r="AL53" s="1">
        <v>155.0</v>
      </c>
      <c r="AM53" s="1">
        <v>116.0</v>
      </c>
      <c r="AN53" s="1" t="s">
        <v>53</v>
      </c>
    </row>
    <row r="54" ht="15.75" customHeight="1">
      <c r="A54" s="1" t="s">
        <v>207</v>
      </c>
      <c r="B54" s="6" t="s">
        <v>215</v>
      </c>
      <c r="C54" s="1" t="s">
        <v>43</v>
      </c>
      <c r="D54" s="4" t="s">
        <v>216</v>
      </c>
      <c r="E54" s="1" t="s">
        <v>217</v>
      </c>
      <c r="G54" s="6" t="s">
        <v>218</v>
      </c>
      <c r="H54" s="1" t="s">
        <v>43</v>
      </c>
      <c r="I54" s="4" t="s">
        <v>219</v>
      </c>
      <c r="J54" s="1" t="s">
        <v>220</v>
      </c>
      <c r="L54" s="1">
        <v>36800.0</v>
      </c>
      <c r="M54" s="1">
        <v>41700.0</v>
      </c>
      <c r="N54" s="1" t="s">
        <v>160</v>
      </c>
      <c r="O54" s="1" t="s">
        <v>61</v>
      </c>
      <c r="P54" s="1" t="s">
        <v>161</v>
      </c>
      <c r="Q54" s="1">
        <v>320.0</v>
      </c>
      <c r="S54" s="1" t="s">
        <v>81</v>
      </c>
      <c r="T54" s="1">
        <v>0.0</v>
      </c>
      <c r="U54" s="1">
        <v>0.0</v>
      </c>
      <c r="V54" s="1">
        <v>3.0</v>
      </c>
      <c r="W54" s="1">
        <v>3.0</v>
      </c>
      <c r="Y54" s="1">
        <v>5.0E-5</v>
      </c>
      <c r="AA54" s="1">
        <v>1.0E-5</v>
      </c>
      <c r="AH54" s="1">
        <v>0.0</v>
      </c>
      <c r="AK54" s="1" t="s">
        <v>228</v>
      </c>
      <c r="AL54" s="1">
        <v>157.0</v>
      </c>
      <c r="AM54" s="1">
        <v>116.0</v>
      </c>
      <c r="AN54" s="1" t="s">
        <v>53</v>
      </c>
    </row>
    <row r="55" ht="15.75" customHeight="1">
      <c r="A55" s="1" t="s">
        <v>207</v>
      </c>
      <c r="B55" s="1" t="s">
        <v>221</v>
      </c>
      <c r="C55" s="1" t="s">
        <v>43</v>
      </c>
      <c r="D55" s="5" t="s">
        <v>222</v>
      </c>
      <c r="E55" s="1" t="s">
        <v>223</v>
      </c>
      <c r="G55" s="1" t="s">
        <v>224</v>
      </c>
      <c r="H55" s="1" t="s">
        <v>43</v>
      </c>
      <c r="I55" s="4" t="s">
        <v>225</v>
      </c>
      <c r="J55" s="1" t="s">
        <v>226</v>
      </c>
      <c r="L55" s="1">
        <v>11900.0</v>
      </c>
      <c r="M55" s="1">
        <v>9870.0</v>
      </c>
      <c r="N55" s="1" t="s">
        <v>160</v>
      </c>
      <c r="O55" s="1" t="s">
        <v>61</v>
      </c>
      <c r="P55" s="1" t="s">
        <v>161</v>
      </c>
      <c r="Q55" s="1">
        <v>320.0</v>
      </c>
      <c r="S55" s="1" t="s">
        <v>81</v>
      </c>
      <c r="T55" s="1">
        <v>0.0</v>
      </c>
      <c r="U55" s="1">
        <v>0.0</v>
      </c>
      <c r="V55" s="1">
        <v>3.0</v>
      </c>
      <c r="W55" s="1">
        <v>3.0</v>
      </c>
      <c r="Y55" s="1">
        <v>2.9E-4</v>
      </c>
      <c r="AA55" s="1">
        <v>4.0E-5</v>
      </c>
      <c r="AH55" s="1">
        <v>0.0</v>
      </c>
      <c r="AK55" s="1" t="s">
        <v>228</v>
      </c>
      <c r="AL55" s="1">
        <v>158.0</v>
      </c>
      <c r="AM55" s="1">
        <v>116.0</v>
      </c>
      <c r="AN55" s="1" t="s">
        <v>53</v>
      </c>
    </row>
    <row r="56" ht="15.75" customHeight="1">
      <c r="A56" s="1" t="s">
        <v>229</v>
      </c>
      <c r="B56" s="1" t="s">
        <v>70</v>
      </c>
      <c r="C56" s="1" t="s">
        <v>43</v>
      </c>
      <c r="D56" s="3" t="s">
        <v>71</v>
      </c>
      <c r="E56" s="1" t="s">
        <v>72</v>
      </c>
      <c r="G56" s="1" t="s">
        <v>230</v>
      </c>
      <c r="H56" s="1" t="s">
        <v>64</v>
      </c>
      <c r="I56" s="2"/>
      <c r="J56" s="1" t="s">
        <v>231</v>
      </c>
      <c r="O56" s="1" t="s">
        <v>61</v>
      </c>
      <c r="P56" s="1" t="s">
        <v>145</v>
      </c>
      <c r="T56" s="1">
        <v>0.0</v>
      </c>
      <c r="U56" s="1">
        <v>0.0</v>
      </c>
      <c r="W56" s="1">
        <v>1.0</v>
      </c>
      <c r="Y56" s="1">
        <v>0.43</v>
      </c>
      <c r="AH56" s="1">
        <v>0.0</v>
      </c>
      <c r="AK56" s="1" t="s">
        <v>232</v>
      </c>
      <c r="AL56" s="1">
        <v>160.0</v>
      </c>
    </row>
    <row r="57" ht="15.75" customHeight="1">
      <c r="A57" s="1" t="s">
        <v>229</v>
      </c>
      <c r="B57" s="1" t="s">
        <v>70</v>
      </c>
      <c r="C57" s="1" t="s">
        <v>43</v>
      </c>
      <c r="D57" s="3" t="s">
        <v>71</v>
      </c>
      <c r="E57" s="1" t="s">
        <v>72</v>
      </c>
      <c r="G57" s="1" t="s">
        <v>233</v>
      </c>
      <c r="H57" s="1" t="s">
        <v>64</v>
      </c>
      <c r="I57" s="2"/>
      <c r="J57" s="1" t="s">
        <v>234</v>
      </c>
      <c r="O57" s="1" t="s">
        <v>61</v>
      </c>
      <c r="P57" s="1" t="s">
        <v>145</v>
      </c>
      <c r="T57" s="1">
        <v>0.0</v>
      </c>
      <c r="U57" s="1">
        <v>0.0</v>
      </c>
      <c r="W57" s="1">
        <v>1.0</v>
      </c>
      <c r="Y57" s="1">
        <v>0.48</v>
      </c>
      <c r="AH57" s="1">
        <v>0.0</v>
      </c>
      <c r="AK57" s="1" t="s">
        <v>232</v>
      </c>
      <c r="AL57" s="1">
        <v>161.0</v>
      </c>
    </row>
    <row r="58" ht="15.75" customHeight="1">
      <c r="A58" s="1" t="s">
        <v>235</v>
      </c>
      <c r="B58" s="1" t="s">
        <v>70</v>
      </c>
      <c r="C58" s="1" t="s">
        <v>43</v>
      </c>
      <c r="D58" s="3" t="s">
        <v>71</v>
      </c>
      <c r="E58" s="1" t="s">
        <v>72</v>
      </c>
      <c r="G58" s="1" t="s">
        <v>68</v>
      </c>
      <c r="H58" s="1" t="s">
        <v>64</v>
      </c>
      <c r="I58" s="2"/>
      <c r="J58" s="1" t="s">
        <v>69</v>
      </c>
      <c r="L58" s="1">
        <v>1020000.0</v>
      </c>
      <c r="N58" s="1" t="s">
        <v>236</v>
      </c>
      <c r="O58" s="1" t="s">
        <v>49</v>
      </c>
      <c r="P58" s="1" t="s">
        <v>237</v>
      </c>
      <c r="Q58" s="1">
        <v>100.0</v>
      </c>
      <c r="S58" s="1" t="s">
        <v>51</v>
      </c>
      <c r="T58" s="1">
        <v>0.0</v>
      </c>
      <c r="U58" s="1">
        <v>1.0</v>
      </c>
      <c r="AB58" s="1">
        <v>0.0</v>
      </c>
      <c r="AD58" s="1">
        <v>117.35</v>
      </c>
      <c r="AH58" s="1">
        <v>0.0</v>
      </c>
      <c r="AL58" s="1">
        <v>162.0</v>
      </c>
    </row>
    <row r="59" ht="15.75" customHeight="1">
      <c r="A59" s="1" t="s">
        <v>238</v>
      </c>
      <c r="B59" s="1" t="s">
        <v>99</v>
      </c>
      <c r="C59" s="1" t="s">
        <v>43</v>
      </c>
      <c r="D59" s="3" t="s">
        <v>100</v>
      </c>
      <c r="E59" s="1" t="s">
        <v>101</v>
      </c>
      <c r="G59" s="1" t="s">
        <v>239</v>
      </c>
      <c r="H59" s="1" t="s">
        <v>43</v>
      </c>
      <c r="I59" s="3" t="s">
        <v>240</v>
      </c>
      <c r="J59" s="1" t="s">
        <v>241</v>
      </c>
      <c r="O59" s="1" t="s">
        <v>61</v>
      </c>
      <c r="P59" s="1" t="s">
        <v>136</v>
      </c>
      <c r="T59" s="1">
        <v>0.0</v>
      </c>
      <c r="U59" s="1">
        <v>1.0</v>
      </c>
      <c r="AB59" s="1">
        <v>-0.00137</v>
      </c>
      <c r="AD59" s="1">
        <v>2.091</v>
      </c>
      <c r="AH59" s="1">
        <v>1.0</v>
      </c>
      <c r="AJ59" s="1" t="s">
        <v>242</v>
      </c>
      <c r="AL59" s="1">
        <v>166.0</v>
      </c>
      <c r="AM59" s="1">
        <v>1.0</v>
      </c>
      <c r="AN59" s="1" t="s">
        <v>243</v>
      </c>
    </row>
    <row r="60" ht="15.75" customHeight="1">
      <c r="A60" s="1" t="s">
        <v>244</v>
      </c>
      <c r="B60" s="1" t="s">
        <v>99</v>
      </c>
      <c r="C60" s="1" t="s">
        <v>43</v>
      </c>
      <c r="D60" s="3" t="s">
        <v>100</v>
      </c>
      <c r="E60" s="1" t="s">
        <v>101</v>
      </c>
      <c r="G60" s="1" t="s">
        <v>117</v>
      </c>
      <c r="H60" s="1" t="s">
        <v>43</v>
      </c>
      <c r="I60" s="4" t="s">
        <v>245</v>
      </c>
      <c r="J60" s="1" t="s">
        <v>119</v>
      </c>
      <c r="O60" s="1" t="s">
        <v>49</v>
      </c>
      <c r="P60" s="1" t="s">
        <v>112</v>
      </c>
      <c r="Q60" s="1">
        <v>150.0</v>
      </c>
      <c r="R60" s="1">
        <v>310.0</v>
      </c>
      <c r="S60" s="1" t="s">
        <v>170</v>
      </c>
      <c r="T60" s="1">
        <v>0.0</v>
      </c>
      <c r="U60" s="1">
        <v>1.0</v>
      </c>
      <c r="AB60" s="1">
        <v>-0.07</v>
      </c>
      <c r="AD60" s="1">
        <v>63.0</v>
      </c>
      <c r="AH60" s="1">
        <v>1.0</v>
      </c>
      <c r="AJ60" s="1" t="s">
        <v>246</v>
      </c>
      <c r="AL60" s="1">
        <v>171.0</v>
      </c>
    </row>
    <row r="61" ht="15.75" customHeight="1">
      <c r="A61" s="1" t="s">
        <v>247</v>
      </c>
      <c r="B61" s="1" t="s">
        <v>99</v>
      </c>
      <c r="C61" s="1" t="s">
        <v>43</v>
      </c>
      <c r="D61" s="3" t="s">
        <v>100</v>
      </c>
      <c r="E61" s="1" t="s">
        <v>101</v>
      </c>
      <c r="G61" s="1" t="s">
        <v>109</v>
      </c>
      <c r="H61" s="1" t="s">
        <v>43</v>
      </c>
      <c r="I61" s="4" t="s">
        <v>110</v>
      </c>
      <c r="J61" s="1" t="s">
        <v>111</v>
      </c>
      <c r="O61" s="1" t="s">
        <v>61</v>
      </c>
      <c r="P61" s="1" t="s">
        <v>169</v>
      </c>
      <c r="Q61" s="1">
        <v>40.0</v>
      </c>
      <c r="S61" s="1" t="s">
        <v>51</v>
      </c>
      <c r="T61" s="1">
        <v>0.0</v>
      </c>
      <c r="U61" s="1">
        <v>1.0</v>
      </c>
      <c r="Y61" s="1">
        <v>0.047</v>
      </c>
      <c r="AH61" s="1">
        <v>1.0</v>
      </c>
      <c r="AJ61" s="1" t="s">
        <v>248</v>
      </c>
      <c r="AL61" s="1">
        <v>177.0</v>
      </c>
      <c r="AM61" s="1">
        <v>0.1</v>
      </c>
      <c r="AN61" s="1" t="s">
        <v>82</v>
      </c>
    </row>
    <row r="62" ht="15.75" customHeight="1">
      <c r="A62" s="1" t="s">
        <v>247</v>
      </c>
      <c r="B62" s="1" t="s">
        <v>99</v>
      </c>
      <c r="C62" s="1" t="s">
        <v>43</v>
      </c>
      <c r="D62" s="3" t="s">
        <v>100</v>
      </c>
      <c r="E62" s="1" t="s">
        <v>101</v>
      </c>
      <c r="G62" s="1" t="s">
        <v>249</v>
      </c>
      <c r="H62" s="1" t="s">
        <v>43</v>
      </c>
      <c r="I62" s="3" t="s">
        <v>250</v>
      </c>
      <c r="J62" s="1" t="s">
        <v>251</v>
      </c>
      <c r="O62" s="1" t="s">
        <v>61</v>
      </c>
      <c r="P62" s="1" t="s">
        <v>169</v>
      </c>
      <c r="Q62" s="1">
        <v>40.0</v>
      </c>
      <c r="S62" s="1" t="s">
        <v>51</v>
      </c>
      <c r="T62" s="1">
        <v>0.0</v>
      </c>
      <c r="U62" s="1">
        <v>1.0</v>
      </c>
      <c r="Y62" s="1">
        <v>0.226</v>
      </c>
      <c r="AH62" s="1">
        <v>1.0</v>
      </c>
      <c r="AJ62" s="1" t="s">
        <v>248</v>
      </c>
      <c r="AL62" s="1">
        <v>178.0</v>
      </c>
      <c r="AM62" s="1">
        <v>0.1</v>
      </c>
      <c r="AN62" s="1" t="s">
        <v>82</v>
      </c>
    </row>
    <row r="63" ht="15.75" customHeight="1">
      <c r="A63" s="1" t="s">
        <v>252</v>
      </c>
      <c r="B63" s="1" t="s">
        <v>181</v>
      </c>
      <c r="C63" s="1" t="s">
        <v>43</v>
      </c>
      <c r="D63" s="4" t="s">
        <v>182</v>
      </c>
      <c r="E63" s="1" t="s">
        <v>183</v>
      </c>
      <c r="G63" s="1" t="s">
        <v>191</v>
      </c>
      <c r="H63" s="1" t="s">
        <v>64</v>
      </c>
      <c r="I63" s="2"/>
      <c r="J63" s="1" t="s">
        <v>192</v>
      </c>
      <c r="L63" s="1">
        <v>190.0</v>
      </c>
      <c r="N63" s="1" t="s">
        <v>116</v>
      </c>
      <c r="O63" s="1" t="s">
        <v>189</v>
      </c>
      <c r="P63" s="1" t="s">
        <v>161</v>
      </c>
      <c r="T63" s="1">
        <v>0.0</v>
      </c>
      <c r="U63" s="1">
        <v>1.0</v>
      </c>
      <c r="V63" s="1">
        <v>8.0</v>
      </c>
      <c r="X63" s="1">
        <v>14.0</v>
      </c>
      <c r="AH63" s="1">
        <v>0.0</v>
      </c>
      <c r="AK63" s="1" t="s">
        <v>253</v>
      </c>
      <c r="AL63" s="1">
        <v>183.0</v>
      </c>
      <c r="AM63" s="1">
        <v>0.1</v>
      </c>
      <c r="AN63" s="1" t="s">
        <v>82</v>
      </c>
    </row>
    <row r="64" ht="15.75" customHeight="1">
      <c r="A64" s="1" t="s">
        <v>252</v>
      </c>
      <c r="B64" s="1" t="s">
        <v>178</v>
      </c>
      <c r="C64" s="1" t="s">
        <v>43</v>
      </c>
      <c r="D64" s="3" t="s">
        <v>179</v>
      </c>
      <c r="E64" s="1" t="s">
        <v>180</v>
      </c>
      <c r="G64" s="1" t="s">
        <v>191</v>
      </c>
      <c r="H64" s="1" t="s">
        <v>64</v>
      </c>
      <c r="I64" s="2"/>
      <c r="J64" s="1" t="s">
        <v>192</v>
      </c>
      <c r="L64" s="1">
        <v>87.0</v>
      </c>
      <c r="N64" s="1" t="s">
        <v>116</v>
      </c>
      <c r="O64" s="1" t="s">
        <v>189</v>
      </c>
      <c r="P64" s="1" t="s">
        <v>161</v>
      </c>
      <c r="T64" s="1">
        <v>0.0</v>
      </c>
      <c r="U64" s="1">
        <v>1.0</v>
      </c>
      <c r="V64" s="1">
        <v>8.0</v>
      </c>
      <c r="X64" s="1">
        <v>15.0</v>
      </c>
      <c r="AH64" s="1">
        <v>0.0</v>
      </c>
      <c r="AK64" s="1" t="s">
        <v>254</v>
      </c>
      <c r="AL64" s="1">
        <v>184.0</v>
      </c>
      <c r="AM64" s="1">
        <v>0.1</v>
      </c>
      <c r="AN64" s="1" t="s">
        <v>82</v>
      </c>
    </row>
    <row r="65" ht="15.75" customHeight="1">
      <c r="A65" s="1" t="s">
        <v>252</v>
      </c>
      <c r="B65" s="1" t="s">
        <v>181</v>
      </c>
      <c r="C65" s="1" t="s">
        <v>43</v>
      </c>
      <c r="D65" s="4" t="s">
        <v>182</v>
      </c>
      <c r="E65" s="1" t="s">
        <v>183</v>
      </c>
      <c r="G65" s="1" t="s">
        <v>178</v>
      </c>
      <c r="H65" s="1" t="s">
        <v>43</v>
      </c>
      <c r="I65" s="3" t="s">
        <v>179</v>
      </c>
      <c r="J65" s="1" t="s">
        <v>180</v>
      </c>
      <c r="L65" s="1">
        <v>125.0</v>
      </c>
      <c r="M65" s="1">
        <v>77.0</v>
      </c>
      <c r="N65" s="1" t="s">
        <v>116</v>
      </c>
      <c r="O65" s="1" t="s">
        <v>49</v>
      </c>
      <c r="P65" s="1" t="s">
        <v>161</v>
      </c>
      <c r="T65" s="1">
        <v>0.0</v>
      </c>
      <c r="U65" s="1">
        <v>0.0</v>
      </c>
      <c r="X65" s="1">
        <v>12.0</v>
      </c>
      <c r="AB65" s="1">
        <v>0.092</v>
      </c>
      <c r="AD65" s="1">
        <v>-39.6</v>
      </c>
      <c r="AH65" s="1">
        <v>1.0</v>
      </c>
      <c r="AJ65" s="1" t="s">
        <v>255</v>
      </c>
      <c r="AL65" s="1">
        <v>188.0</v>
      </c>
      <c r="AM65" s="1">
        <v>0.1</v>
      </c>
      <c r="AN65" s="1" t="s">
        <v>82</v>
      </c>
    </row>
    <row r="66" ht="15.75" customHeight="1">
      <c r="A66" s="1" t="s">
        <v>256</v>
      </c>
      <c r="B66" s="1" t="s">
        <v>99</v>
      </c>
      <c r="C66" s="1" t="s">
        <v>43</v>
      </c>
      <c r="D66" s="3" t="s">
        <v>100</v>
      </c>
      <c r="E66" s="1" t="s">
        <v>101</v>
      </c>
      <c r="G66" s="1" t="s">
        <v>257</v>
      </c>
      <c r="H66" s="1" t="s">
        <v>43</v>
      </c>
      <c r="I66" s="4" t="s">
        <v>258</v>
      </c>
      <c r="J66" s="1" t="s">
        <v>259</v>
      </c>
      <c r="O66" s="1" t="s">
        <v>61</v>
      </c>
      <c r="P66" s="1" t="s">
        <v>260</v>
      </c>
      <c r="Q66" s="1">
        <v>25.0</v>
      </c>
      <c r="S66" s="1" t="s">
        <v>51</v>
      </c>
      <c r="T66" s="1">
        <v>0.0</v>
      </c>
      <c r="U66" s="1">
        <v>0.0</v>
      </c>
      <c r="Y66" s="1">
        <v>5.89</v>
      </c>
      <c r="AH66" s="1">
        <v>1.0</v>
      </c>
      <c r="AJ66" s="1" t="s">
        <v>261</v>
      </c>
      <c r="AK66" s="1" t="s">
        <v>262</v>
      </c>
      <c r="AL66" s="1">
        <v>189.0</v>
      </c>
      <c r="AM66" s="1">
        <v>0.1</v>
      </c>
      <c r="AN66" s="1" t="s">
        <v>82</v>
      </c>
    </row>
    <row r="67" ht="15.75" customHeight="1">
      <c r="A67" s="1" t="s">
        <v>263</v>
      </c>
      <c r="B67" s="1" t="s">
        <v>264</v>
      </c>
      <c r="C67" s="1" t="s">
        <v>43</v>
      </c>
      <c r="D67" s="3" t="s">
        <v>265</v>
      </c>
      <c r="E67" s="1" t="s">
        <v>266</v>
      </c>
      <c r="F67" s="1">
        <v>77.0</v>
      </c>
      <c r="G67" s="1" t="s">
        <v>267</v>
      </c>
      <c r="H67" s="1" t="s">
        <v>43</v>
      </c>
      <c r="I67" s="3" t="s">
        <v>268</v>
      </c>
      <c r="J67" s="1" t="s">
        <v>269</v>
      </c>
      <c r="K67" s="1">
        <v>62.0</v>
      </c>
      <c r="L67" s="1">
        <v>10000.0</v>
      </c>
      <c r="M67" s="1">
        <v>11200.0</v>
      </c>
      <c r="N67" s="1" t="s">
        <v>160</v>
      </c>
      <c r="O67" s="1" t="s">
        <v>49</v>
      </c>
      <c r="P67" s="1" t="s">
        <v>136</v>
      </c>
      <c r="Q67" s="1">
        <v>80.0</v>
      </c>
      <c r="R67" s="1">
        <v>240.0</v>
      </c>
      <c r="S67" s="1" t="s">
        <v>51</v>
      </c>
      <c r="T67" s="1">
        <v>1.0</v>
      </c>
      <c r="U67" s="1">
        <v>0.0</v>
      </c>
      <c r="AB67" s="1">
        <v>0.036</v>
      </c>
      <c r="AD67" s="1">
        <v>-0.56</v>
      </c>
      <c r="AH67" s="1">
        <v>0.0</v>
      </c>
      <c r="AL67" s="1">
        <v>190.0</v>
      </c>
    </row>
    <row r="68" ht="15.75" customHeight="1">
      <c r="A68" s="1" t="s">
        <v>256</v>
      </c>
      <c r="B68" s="1" t="s">
        <v>257</v>
      </c>
      <c r="C68" s="1" t="s">
        <v>43</v>
      </c>
      <c r="D68" s="4" t="s">
        <v>258</v>
      </c>
      <c r="E68" s="1" t="s">
        <v>259</v>
      </c>
      <c r="G68" s="1" t="s">
        <v>157</v>
      </c>
      <c r="H68" s="1" t="s">
        <v>43</v>
      </c>
      <c r="I68" s="3" t="s">
        <v>158</v>
      </c>
      <c r="J68" s="1" t="s">
        <v>159</v>
      </c>
      <c r="O68" s="1" t="s">
        <v>61</v>
      </c>
      <c r="P68" s="1" t="s">
        <v>136</v>
      </c>
      <c r="Q68" s="1">
        <v>54.0</v>
      </c>
      <c r="S68" s="1" t="s">
        <v>51</v>
      </c>
      <c r="T68" s="1">
        <v>0.0</v>
      </c>
      <c r="U68" s="1">
        <v>0.0</v>
      </c>
      <c r="Y68" s="1">
        <v>0.194</v>
      </c>
      <c r="Z68" s="1">
        <v>0.395</v>
      </c>
      <c r="AH68" s="1">
        <v>1.0</v>
      </c>
      <c r="AJ68" s="1" t="s">
        <v>261</v>
      </c>
      <c r="AK68" s="1" t="s">
        <v>270</v>
      </c>
      <c r="AL68" s="1">
        <v>191.0</v>
      </c>
      <c r="AM68" s="1">
        <v>0.1</v>
      </c>
      <c r="AN68" s="1" t="s">
        <v>82</v>
      </c>
    </row>
    <row r="69" ht="15.75" customHeight="1">
      <c r="A69" s="1" t="s">
        <v>271</v>
      </c>
      <c r="B69" s="1" t="s">
        <v>42</v>
      </c>
      <c r="C69" s="1" t="s">
        <v>43</v>
      </c>
      <c r="D69" s="3" t="s">
        <v>44</v>
      </c>
      <c r="E69" s="1" t="s">
        <v>45</v>
      </c>
      <c r="G69" s="1" t="s">
        <v>109</v>
      </c>
      <c r="H69" s="1" t="s">
        <v>43</v>
      </c>
      <c r="I69" s="4" t="s">
        <v>110</v>
      </c>
      <c r="J69" s="8" t="s">
        <v>111</v>
      </c>
      <c r="L69" s="1">
        <v>2.2</v>
      </c>
      <c r="M69" s="1">
        <v>1.8</v>
      </c>
      <c r="N69" s="1" t="s">
        <v>116</v>
      </c>
      <c r="O69" s="1" t="s">
        <v>61</v>
      </c>
      <c r="P69" s="1" t="s">
        <v>136</v>
      </c>
      <c r="Q69" s="1">
        <v>155.0</v>
      </c>
      <c r="S69" s="1" t="s">
        <v>51</v>
      </c>
      <c r="T69" s="1">
        <v>1.0</v>
      </c>
      <c r="U69" s="1">
        <v>0.0</v>
      </c>
      <c r="Y69" s="1">
        <v>0.192</v>
      </c>
      <c r="AH69" s="1">
        <v>0.0</v>
      </c>
      <c r="AL69" s="1">
        <v>192.0</v>
      </c>
      <c r="AM69" s="1">
        <v>118.0</v>
      </c>
      <c r="AN69" s="1" t="s">
        <v>53</v>
      </c>
    </row>
    <row r="70" ht="15.75" customHeight="1">
      <c r="A70" s="1" t="s">
        <v>272</v>
      </c>
      <c r="B70" s="1" t="s">
        <v>273</v>
      </c>
      <c r="C70" s="1" t="s">
        <v>64</v>
      </c>
      <c r="D70" s="2"/>
      <c r="E70" s="1" t="s">
        <v>274</v>
      </c>
      <c r="G70" s="1" t="s">
        <v>117</v>
      </c>
      <c r="H70" s="1" t="s">
        <v>43</v>
      </c>
      <c r="I70" s="4" t="s">
        <v>245</v>
      </c>
      <c r="J70" s="1" t="s">
        <v>119</v>
      </c>
      <c r="O70" s="1" t="s">
        <v>49</v>
      </c>
      <c r="P70" s="1" t="s">
        <v>206</v>
      </c>
      <c r="T70" s="1">
        <v>0.0</v>
      </c>
      <c r="U70" s="1">
        <v>0.0</v>
      </c>
      <c r="X70" s="1">
        <v>3.0</v>
      </c>
      <c r="AB70" s="1">
        <v>-1.3</v>
      </c>
      <c r="AD70" s="1">
        <v>938.0</v>
      </c>
      <c r="AH70" s="1">
        <v>0.0</v>
      </c>
      <c r="AL70" s="1">
        <v>194.0</v>
      </c>
    </row>
    <row r="71" ht="15.75" customHeight="1">
      <c r="A71" s="1" t="s">
        <v>272</v>
      </c>
      <c r="B71" s="1" t="s">
        <v>275</v>
      </c>
      <c r="C71" s="1" t="s">
        <v>64</v>
      </c>
      <c r="D71" s="2"/>
      <c r="E71" s="1" t="s">
        <v>276</v>
      </c>
      <c r="G71" s="1" t="s">
        <v>117</v>
      </c>
      <c r="H71" s="1" t="s">
        <v>43</v>
      </c>
      <c r="I71" s="4" t="s">
        <v>245</v>
      </c>
      <c r="J71" s="1" t="s">
        <v>119</v>
      </c>
      <c r="O71" s="1" t="s">
        <v>49</v>
      </c>
      <c r="P71" s="1" t="s">
        <v>206</v>
      </c>
      <c r="T71" s="1">
        <v>0.0</v>
      </c>
      <c r="U71" s="1">
        <v>0.0</v>
      </c>
      <c r="X71" s="1">
        <v>3.0</v>
      </c>
      <c r="AB71" s="1">
        <v>-0.56</v>
      </c>
      <c r="AD71" s="1">
        <v>468.0</v>
      </c>
      <c r="AH71" s="1">
        <v>0.0</v>
      </c>
      <c r="AL71" s="1">
        <v>195.0</v>
      </c>
    </row>
    <row r="72" ht="15.75" customHeight="1">
      <c r="A72" s="1" t="s">
        <v>277</v>
      </c>
      <c r="B72" s="1" t="s">
        <v>99</v>
      </c>
      <c r="C72" s="1" t="s">
        <v>43</v>
      </c>
      <c r="D72" s="3" t="s">
        <v>100</v>
      </c>
      <c r="E72" s="1" t="s">
        <v>101</v>
      </c>
      <c r="G72" s="1" t="s">
        <v>278</v>
      </c>
      <c r="H72" s="1" t="s">
        <v>43</v>
      </c>
      <c r="I72" s="3" t="s">
        <v>279</v>
      </c>
      <c r="J72" s="1" t="s">
        <v>280</v>
      </c>
      <c r="O72" s="1" t="s">
        <v>49</v>
      </c>
      <c r="P72" s="1" t="s">
        <v>136</v>
      </c>
      <c r="T72" s="1">
        <v>0.0</v>
      </c>
      <c r="U72" s="1">
        <v>1.0</v>
      </c>
      <c r="AB72" s="1">
        <v>-0.1322</v>
      </c>
      <c r="AD72" s="1">
        <v>0.0761</v>
      </c>
      <c r="AH72" s="1">
        <v>0.0</v>
      </c>
      <c r="AL72" s="1">
        <v>199.0</v>
      </c>
    </row>
    <row r="73" ht="15.75" customHeight="1">
      <c r="A73" s="1" t="s">
        <v>281</v>
      </c>
      <c r="B73" s="1" t="s">
        <v>99</v>
      </c>
      <c r="C73" s="1" t="s">
        <v>43</v>
      </c>
      <c r="D73" s="3" t="s">
        <v>100</v>
      </c>
      <c r="E73" s="1" t="s">
        <v>101</v>
      </c>
      <c r="G73" s="1" t="s">
        <v>129</v>
      </c>
      <c r="H73" s="1" t="s">
        <v>43</v>
      </c>
      <c r="I73" s="4" t="s">
        <v>56</v>
      </c>
      <c r="J73" s="1" t="s">
        <v>130</v>
      </c>
      <c r="O73" s="1" t="s">
        <v>49</v>
      </c>
      <c r="P73" s="1" t="s">
        <v>136</v>
      </c>
      <c r="T73" s="1">
        <v>0.0</v>
      </c>
      <c r="U73" s="1">
        <v>1.0</v>
      </c>
      <c r="AB73" s="1">
        <v>0.0425</v>
      </c>
      <c r="AD73" s="1">
        <v>4.046</v>
      </c>
      <c r="AH73" s="1">
        <v>1.0</v>
      </c>
      <c r="AJ73" s="1" t="s">
        <v>282</v>
      </c>
      <c r="AL73" s="1">
        <v>210.0</v>
      </c>
    </row>
    <row r="74" ht="15.75" customHeight="1">
      <c r="A74" s="1" t="s">
        <v>283</v>
      </c>
      <c r="B74" s="1" t="s">
        <v>284</v>
      </c>
      <c r="C74" s="1" t="s">
        <v>43</v>
      </c>
      <c r="D74" s="3" t="s">
        <v>285</v>
      </c>
      <c r="E74" s="1" t="s">
        <v>286</v>
      </c>
      <c r="G74" s="1" t="s">
        <v>68</v>
      </c>
      <c r="H74" s="1" t="s">
        <v>64</v>
      </c>
      <c r="I74" s="2"/>
      <c r="J74" s="1" t="s">
        <v>69</v>
      </c>
      <c r="O74" s="1" t="s">
        <v>61</v>
      </c>
      <c r="P74" s="1" t="s">
        <v>145</v>
      </c>
      <c r="T74" s="1">
        <v>0.0</v>
      </c>
      <c r="U74" s="1">
        <v>1.0</v>
      </c>
      <c r="Y74" s="1">
        <v>-0.0513</v>
      </c>
      <c r="AH74" s="1">
        <v>0.0</v>
      </c>
      <c r="AL74" s="1">
        <v>211.0</v>
      </c>
    </row>
    <row r="75" ht="15.75" customHeight="1">
      <c r="A75" s="1" t="s">
        <v>283</v>
      </c>
      <c r="B75" s="1" t="s">
        <v>139</v>
      </c>
      <c r="C75" s="1" t="s">
        <v>43</v>
      </c>
      <c r="D75" s="3" t="s">
        <v>140</v>
      </c>
      <c r="E75" s="1" t="s">
        <v>141</v>
      </c>
      <c r="G75" s="1" t="s">
        <v>68</v>
      </c>
      <c r="H75" s="1" t="s">
        <v>64</v>
      </c>
      <c r="I75" s="2"/>
      <c r="J75" s="1" t="s">
        <v>69</v>
      </c>
      <c r="O75" s="1" t="s">
        <v>61</v>
      </c>
      <c r="P75" s="1" t="s">
        <v>145</v>
      </c>
      <c r="T75" s="1">
        <v>0.0</v>
      </c>
      <c r="U75" s="1">
        <v>1.0</v>
      </c>
      <c r="Y75" s="1">
        <v>0.729</v>
      </c>
      <c r="AH75" s="1">
        <v>0.0</v>
      </c>
      <c r="AL75" s="1">
        <v>212.0</v>
      </c>
    </row>
    <row r="76" ht="15.75" customHeight="1">
      <c r="A76" s="1" t="s">
        <v>287</v>
      </c>
      <c r="B76" s="1" t="s">
        <v>288</v>
      </c>
      <c r="C76" s="1" t="s">
        <v>43</v>
      </c>
      <c r="D76" s="3" t="s">
        <v>289</v>
      </c>
      <c r="E76" s="1" t="s">
        <v>290</v>
      </c>
      <c r="G76" s="1" t="s">
        <v>291</v>
      </c>
      <c r="H76" s="1" t="s">
        <v>43</v>
      </c>
      <c r="I76" s="4" t="s">
        <v>292</v>
      </c>
      <c r="J76" s="1" t="s">
        <v>293</v>
      </c>
      <c r="O76" s="1" t="s">
        <v>49</v>
      </c>
      <c r="P76" s="1" t="s">
        <v>136</v>
      </c>
      <c r="Q76" s="1">
        <v>140.0</v>
      </c>
      <c r="S76" s="1" t="s">
        <v>51</v>
      </c>
      <c r="T76" s="1">
        <v>0.0</v>
      </c>
      <c r="U76" s="1">
        <v>1.0</v>
      </c>
      <c r="X76" s="1">
        <v>3.0</v>
      </c>
      <c r="AB76" s="1">
        <v>-0.26</v>
      </c>
      <c r="AD76" s="1">
        <v>221.0</v>
      </c>
      <c r="AH76" s="1">
        <v>0.0</v>
      </c>
      <c r="AL76" s="1">
        <v>214.0</v>
      </c>
      <c r="AM76" s="1">
        <v>118.0</v>
      </c>
      <c r="AN76" s="1" t="s">
        <v>294</v>
      </c>
    </row>
    <row r="77" ht="15.75" customHeight="1">
      <c r="A77" s="1" t="s">
        <v>295</v>
      </c>
      <c r="B77" s="1" t="s">
        <v>89</v>
      </c>
      <c r="C77" s="1" t="s">
        <v>43</v>
      </c>
      <c r="D77" s="3" t="s">
        <v>90</v>
      </c>
      <c r="E77" s="1" t="s">
        <v>91</v>
      </c>
      <c r="F77" s="1">
        <v>0.51</v>
      </c>
      <c r="G77" s="1" t="s">
        <v>129</v>
      </c>
      <c r="H77" s="1" t="s">
        <v>43</v>
      </c>
      <c r="I77" s="4" t="s">
        <v>56</v>
      </c>
      <c r="J77" s="1" t="s">
        <v>130</v>
      </c>
      <c r="K77" s="1">
        <v>0.49</v>
      </c>
      <c r="L77" s="9">
        <f>21*(81.12+85.17)</f>
        <v>3492.09</v>
      </c>
      <c r="M77" s="9">
        <f>35*100.12</f>
        <v>3504.2</v>
      </c>
      <c r="N77" s="1" t="s">
        <v>160</v>
      </c>
      <c r="O77" s="1" t="s">
        <v>49</v>
      </c>
      <c r="P77" s="1" t="s">
        <v>136</v>
      </c>
      <c r="Q77" s="1">
        <v>223.0</v>
      </c>
      <c r="R77" s="1">
        <v>230.0</v>
      </c>
      <c r="S77" s="1" t="s">
        <v>51</v>
      </c>
      <c r="T77" s="1">
        <v>0.0</v>
      </c>
      <c r="U77" s="1">
        <v>0.0</v>
      </c>
      <c r="W77" s="1">
        <v>2.0</v>
      </c>
      <c r="AB77" s="1">
        <v>0.0433</v>
      </c>
      <c r="AD77" s="1">
        <v>56.37</v>
      </c>
      <c r="AH77" s="1">
        <v>0.0</v>
      </c>
      <c r="AL77" s="1">
        <v>219.0</v>
      </c>
    </row>
    <row r="78" ht="15.75" customHeight="1">
      <c r="A78" s="1" t="s">
        <v>295</v>
      </c>
      <c r="B78" s="1" t="s">
        <v>95</v>
      </c>
      <c r="C78" s="1" t="s">
        <v>43</v>
      </c>
      <c r="D78" s="3" t="s">
        <v>96</v>
      </c>
      <c r="E78" s="1" t="s">
        <v>97</v>
      </c>
      <c r="F78" s="1">
        <v>0.47</v>
      </c>
      <c r="G78" s="1" t="s">
        <v>129</v>
      </c>
      <c r="H78" s="1" t="s">
        <v>43</v>
      </c>
      <c r="I78" s="4" t="s">
        <v>56</v>
      </c>
      <c r="J78" s="1" t="s">
        <v>130</v>
      </c>
      <c r="K78" s="1">
        <v>0.53</v>
      </c>
      <c r="L78" s="9">
        <f>16*(81.12+169.33)</f>
        <v>4007.2</v>
      </c>
      <c r="M78" s="9">
        <f t="shared" ref="M78:M79" si="1">47*100.12</f>
        <v>4705.64</v>
      </c>
      <c r="N78" s="1" t="s">
        <v>160</v>
      </c>
      <c r="O78" s="1" t="s">
        <v>49</v>
      </c>
      <c r="P78" s="1" t="s">
        <v>136</v>
      </c>
      <c r="Q78" s="1">
        <v>240.0</v>
      </c>
      <c r="R78" s="1">
        <v>250.0</v>
      </c>
      <c r="S78" s="1" t="s">
        <v>51</v>
      </c>
      <c r="T78" s="1">
        <v>0.0</v>
      </c>
      <c r="U78" s="1">
        <v>0.0</v>
      </c>
      <c r="W78" s="1">
        <v>2.0</v>
      </c>
      <c r="AB78" s="1">
        <v>0.0828</v>
      </c>
      <c r="AD78" s="1">
        <v>38.582</v>
      </c>
      <c r="AH78" s="1">
        <v>0.0</v>
      </c>
      <c r="AL78" s="1">
        <v>220.0</v>
      </c>
    </row>
    <row r="79" ht="15.75" customHeight="1">
      <c r="A79" s="1" t="s">
        <v>295</v>
      </c>
      <c r="B79" s="1" t="s">
        <v>296</v>
      </c>
      <c r="C79" s="1" t="s">
        <v>43</v>
      </c>
      <c r="D79" s="3" t="s">
        <v>297</v>
      </c>
      <c r="E79" s="1" t="s">
        <v>298</v>
      </c>
      <c r="F79" s="1">
        <v>0.48</v>
      </c>
      <c r="G79" s="1" t="s">
        <v>129</v>
      </c>
      <c r="H79" s="1" t="s">
        <v>43</v>
      </c>
      <c r="I79" s="4" t="s">
        <v>56</v>
      </c>
      <c r="J79" s="1" t="s">
        <v>130</v>
      </c>
      <c r="K79" s="1">
        <v>0.52</v>
      </c>
      <c r="L79" s="9">
        <f>19*(81.12+113.22)</f>
        <v>3692.46</v>
      </c>
      <c r="M79" s="9">
        <f t="shared" si="1"/>
        <v>4705.64</v>
      </c>
      <c r="N79" s="1" t="s">
        <v>160</v>
      </c>
      <c r="O79" s="1" t="s">
        <v>49</v>
      </c>
      <c r="P79" s="1" t="s">
        <v>136</v>
      </c>
      <c r="Q79" s="1">
        <v>110.0</v>
      </c>
      <c r="R79" s="1">
        <v>150.0</v>
      </c>
      <c r="S79" s="1" t="s">
        <v>51</v>
      </c>
      <c r="T79" s="1">
        <v>0.0</v>
      </c>
      <c r="U79" s="1">
        <v>0.0</v>
      </c>
      <c r="W79" s="1">
        <v>2.0</v>
      </c>
      <c r="AB79" s="1">
        <v>0.0932</v>
      </c>
      <c r="AD79" s="1">
        <v>25.482</v>
      </c>
      <c r="AH79" s="1">
        <v>0.0</v>
      </c>
      <c r="AL79" s="1">
        <v>221.0</v>
      </c>
    </row>
    <row r="80" ht="15.75" customHeight="1">
      <c r="A80" s="1" t="s">
        <v>299</v>
      </c>
      <c r="B80" s="1" t="s">
        <v>300</v>
      </c>
      <c r="C80" s="1" t="s">
        <v>43</v>
      </c>
      <c r="D80" s="3" t="s">
        <v>301</v>
      </c>
      <c r="E80" s="1" t="s">
        <v>302</v>
      </c>
      <c r="G80" s="1" t="s">
        <v>99</v>
      </c>
      <c r="H80" s="1" t="s">
        <v>43</v>
      </c>
      <c r="I80" s="3" t="s">
        <v>100</v>
      </c>
      <c r="J80" s="1" t="s">
        <v>101</v>
      </c>
      <c r="O80" s="1" t="s">
        <v>61</v>
      </c>
      <c r="P80" s="1" t="s">
        <v>62</v>
      </c>
      <c r="Q80" s="1">
        <v>25.0</v>
      </c>
      <c r="S80" s="1" t="s">
        <v>51</v>
      </c>
      <c r="T80" s="1">
        <v>0.0</v>
      </c>
      <c r="U80" s="1">
        <v>1.0</v>
      </c>
      <c r="Y80" s="1">
        <v>0.033</v>
      </c>
      <c r="AH80" s="1">
        <v>0.0</v>
      </c>
      <c r="AL80" s="1">
        <v>225.0</v>
      </c>
    </row>
    <row r="81" ht="15.75" customHeight="1">
      <c r="A81" s="1" t="s">
        <v>299</v>
      </c>
      <c r="B81" s="1" t="s">
        <v>288</v>
      </c>
      <c r="C81" s="1" t="s">
        <v>43</v>
      </c>
      <c r="D81" s="3" t="s">
        <v>289</v>
      </c>
      <c r="E81" s="1" t="s">
        <v>290</v>
      </c>
      <c r="G81" s="1" t="s">
        <v>300</v>
      </c>
      <c r="H81" s="1" t="s">
        <v>43</v>
      </c>
      <c r="I81" s="3" t="s">
        <v>301</v>
      </c>
      <c r="J81" s="1" t="s">
        <v>302</v>
      </c>
      <c r="O81" s="1" t="s">
        <v>61</v>
      </c>
      <c r="P81" s="1" t="s">
        <v>62</v>
      </c>
      <c r="Q81" s="1">
        <v>25.0</v>
      </c>
      <c r="S81" s="1" t="s">
        <v>51</v>
      </c>
      <c r="T81" s="1">
        <v>0.0</v>
      </c>
      <c r="U81" s="1">
        <v>1.0</v>
      </c>
      <c r="Y81" s="1">
        <v>0.287</v>
      </c>
      <c r="AH81" s="1">
        <v>0.0</v>
      </c>
      <c r="AL81" s="1">
        <v>226.0</v>
      </c>
    </row>
    <row r="82" ht="15.75" customHeight="1">
      <c r="A82" s="1" t="s">
        <v>299</v>
      </c>
      <c r="B82" s="1" t="s">
        <v>288</v>
      </c>
      <c r="C82" s="1" t="s">
        <v>43</v>
      </c>
      <c r="D82" s="3" t="s">
        <v>289</v>
      </c>
      <c r="E82" s="1" t="s">
        <v>290</v>
      </c>
      <c r="G82" s="1" t="s">
        <v>99</v>
      </c>
      <c r="H82" s="1" t="s">
        <v>43</v>
      </c>
      <c r="I82" s="3" t="s">
        <v>100</v>
      </c>
      <c r="J82" s="1" t="s">
        <v>101</v>
      </c>
      <c r="O82" s="1" t="s">
        <v>61</v>
      </c>
      <c r="P82" s="1" t="s">
        <v>62</v>
      </c>
      <c r="Q82" s="1">
        <v>25.0</v>
      </c>
      <c r="S82" s="1" t="s">
        <v>51</v>
      </c>
      <c r="T82" s="1">
        <v>0.0</v>
      </c>
      <c r="U82" s="1">
        <v>1.0</v>
      </c>
      <c r="Y82" s="1">
        <v>0.096</v>
      </c>
      <c r="AH82" s="1">
        <v>0.0</v>
      </c>
      <c r="AL82" s="1">
        <v>227.0</v>
      </c>
    </row>
    <row r="83" ht="15.75" customHeight="1">
      <c r="A83" s="1" t="s">
        <v>303</v>
      </c>
      <c r="B83" s="1" t="s">
        <v>304</v>
      </c>
      <c r="C83" s="1" t="s">
        <v>43</v>
      </c>
      <c r="D83" s="3" t="s">
        <v>305</v>
      </c>
      <c r="E83" s="1" t="s">
        <v>306</v>
      </c>
      <c r="G83" s="1" t="s">
        <v>129</v>
      </c>
      <c r="H83" s="1" t="s">
        <v>43</v>
      </c>
      <c r="I83" s="4" t="s">
        <v>56</v>
      </c>
      <c r="J83" s="1" t="s">
        <v>130</v>
      </c>
      <c r="N83" s="1" t="s">
        <v>116</v>
      </c>
      <c r="O83" s="1" t="s">
        <v>61</v>
      </c>
      <c r="P83" s="1" t="s">
        <v>107</v>
      </c>
      <c r="Q83" s="1">
        <v>160.0</v>
      </c>
      <c r="S83" s="1" t="s">
        <v>51</v>
      </c>
      <c r="T83" s="1">
        <v>0.0</v>
      </c>
      <c r="U83" s="1">
        <v>1.0</v>
      </c>
      <c r="W83" s="1">
        <v>2.0</v>
      </c>
      <c r="Y83" s="1">
        <v>-0.295</v>
      </c>
      <c r="AH83" s="1">
        <v>1.0</v>
      </c>
      <c r="AJ83" s="1" t="s">
        <v>307</v>
      </c>
      <c r="AL83" s="1">
        <v>228.0</v>
      </c>
    </row>
    <row r="84" ht="15.75" customHeight="1">
      <c r="A84" s="1" t="s">
        <v>308</v>
      </c>
      <c r="B84" s="1" t="s">
        <v>309</v>
      </c>
      <c r="C84" s="1" t="s">
        <v>43</v>
      </c>
      <c r="D84" s="2"/>
      <c r="E84" s="1" t="s">
        <v>310</v>
      </c>
      <c r="G84" s="1" t="s">
        <v>311</v>
      </c>
      <c r="H84" s="1" t="s">
        <v>64</v>
      </c>
      <c r="I84" s="2"/>
      <c r="O84" s="1" t="s">
        <v>189</v>
      </c>
      <c r="P84" s="1" t="s">
        <v>169</v>
      </c>
      <c r="Q84" s="1">
        <v>298.0</v>
      </c>
      <c r="S84" s="1" t="s">
        <v>81</v>
      </c>
      <c r="T84" s="1">
        <v>0.0</v>
      </c>
      <c r="U84" s="1">
        <v>0.0</v>
      </c>
      <c r="X84" s="1">
        <v>4.0</v>
      </c>
      <c r="AH84" s="1">
        <v>1.0</v>
      </c>
      <c r="AJ84" s="10" t="s">
        <v>312</v>
      </c>
      <c r="AK84" s="1" t="s">
        <v>313</v>
      </c>
      <c r="AL84" s="1">
        <v>229.0</v>
      </c>
    </row>
    <row r="85" ht="15.75" customHeight="1">
      <c r="A85" s="1" t="s">
        <v>314</v>
      </c>
      <c r="B85" s="1" t="s">
        <v>99</v>
      </c>
      <c r="C85" s="1" t="s">
        <v>43</v>
      </c>
      <c r="D85" s="3" t="s">
        <v>100</v>
      </c>
      <c r="E85" s="1" t="s">
        <v>101</v>
      </c>
      <c r="F85" s="1">
        <v>0.55</v>
      </c>
      <c r="G85" s="1" t="s">
        <v>315</v>
      </c>
      <c r="H85" s="1" t="s">
        <v>43</v>
      </c>
      <c r="I85" s="3" t="s">
        <v>316</v>
      </c>
      <c r="J85" s="1" t="s">
        <v>317</v>
      </c>
      <c r="K85" s="1">
        <v>0.45</v>
      </c>
      <c r="O85" s="1" t="s">
        <v>49</v>
      </c>
      <c r="P85" s="1" t="s">
        <v>318</v>
      </c>
      <c r="T85" s="1">
        <v>0.0</v>
      </c>
      <c r="U85" s="1">
        <v>1.0</v>
      </c>
      <c r="AB85" s="1">
        <v>0.112</v>
      </c>
      <c r="AD85" s="1">
        <v>-62.0</v>
      </c>
      <c r="AH85" s="1">
        <v>1.0</v>
      </c>
      <c r="AJ85" s="1" t="s">
        <v>319</v>
      </c>
      <c r="AL85" s="1">
        <v>232.0</v>
      </c>
    </row>
    <row r="86" ht="15.75" customHeight="1">
      <c r="A86" s="1" t="s">
        <v>320</v>
      </c>
      <c r="B86" s="1" t="s">
        <v>142</v>
      </c>
      <c r="C86" s="1" t="s">
        <v>43</v>
      </c>
      <c r="D86" s="3" t="s">
        <v>143</v>
      </c>
      <c r="E86" s="1" t="s">
        <v>144</v>
      </c>
      <c r="G86" s="1" t="s">
        <v>68</v>
      </c>
      <c r="H86" s="1" t="s">
        <v>64</v>
      </c>
      <c r="I86" s="2"/>
      <c r="J86" s="1" t="s">
        <v>69</v>
      </c>
      <c r="O86" s="1" t="s">
        <v>61</v>
      </c>
      <c r="P86" s="1" t="s">
        <v>169</v>
      </c>
      <c r="T86" s="1">
        <v>0.0</v>
      </c>
      <c r="U86" s="1">
        <v>1.0</v>
      </c>
      <c r="Y86" s="1">
        <v>0.47</v>
      </c>
      <c r="AH86" s="1">
        <v>1.0</v>
      </c>
      <c r="AJ86" s="1" t="s">
        <v>321</v>
      </c>
      <c r="AL86" s="1">
        <v>233.0</v>
      </c>
    </row>
    <row r="87" ht="15.75" customHeight="1">
      <c r="A87" s="1" t="s">
        <v>322</v>
      </c>
      <c r="B87" s="1" t="s">
        <v>99</v>
      </c>
      <c r="C87" s="1" t="s">
        <v>43</v>
      </c>
      <c r="D87" s="3" t="s">
        <v>100</v>
      </c>
      <c r="E87" s="1" t="s">
        <v>101</v>
      </c>
      <c r="G87" s="1" t="s">
        <v>117</v>
      </c>
      <c r="H87" s="1" t="s">
        <v>43</v>
      </c>
      <c r="I87" s="4" t="s">
        <v>245</v>
      </c>
      <c r="J87" s="1" t="s">
        <v>119</v>
      </c>
      <c r="O87" s="1" t="s">
        <v>49</v>
      </c>
      <c r="P87" s="1" t="s">
        <v>169</v>
      </c>
      <c r="Q87" s="1">
        <v>390.0</v>
      </c>
      <c r="R87" s="1">
        <v>555.0</v>
      </c>
      <c r="S87" s="1" t="s">
        <v>170</v>
      </c>
      <c r="T87" s="1">
        <v>0.0</v>
      </c>
      <c r="U87" s="1">
        <v>0.0</v>
      </c>
      <c r="X87" s="1">
        <v>8.0</v>
      </c>
      <c r="AB87" s="1">
        <v>-0.0288</v>
      </c>
      <c r="AD87" s="1">
        <v>26.4</v>
      </c>
      <c r="AH87" s="1">
        <v>1.0</v>
      </c>
      <c r="AJ87" s="1" t="s">
        <v>323</v>
      </c>
      <c r="AL87" s="1">
        <v>235.0</v>
      </c>
      <c r="AM87" s="1">
        <v>70.5</v>
      </c>
      <c r="AN87" s="1" t="s">
        <v>243</v>
      </c>
    </row>
    <row r="88" ht="15.75" customHeight="1">
      <c r="A88" s="1" t="s">
        <v>324</v>
      </c>
      <c r="B88" s="1" t="s">
        <v>99</v>
      </c>
      <c r="C88" s="1" t="s">
        <v>43</v>
      </c>
      <c r="D88" s="3" t="s">
        <v>100</v>
      </c>
      <c r="E88" s="1" t="s">
        <v>101</v>
      </c>
      <c r="G88" s="1" t="s">
        <v>109</v>
      </c>
      <c r="H88" s="1" t="s">
        <v>43</v>
      </c>
      <c r="I88" s="4" t="s">
        <v>325</v>
      </c>
      <c r="J88" s="1" t="s">
        <v>111</v>
      </c>
      <c r="O88" s="1" t="s">
        <v>61</v>
      </c>
      <c r="P88" s="1" t="s">
        <v>136</v>
      </c>
      <c r="Q88" s="1">
        <v>120.0</v>
      </c>
      <c r="S88" s="1" t="s">
        <v>51</v>
      </c>
      <c r="T88" s="1">
        <v>0.0</v>
      </c>
      <c r="U88" s="1">
        <v>1.0</v>
      </c>
      <c r="Y88" s="1">
        <v>0.05</v>
      </c>
      <c r="AH88" s="1">
        <v>1.0</v>
      </c>
      <c r="AJ88" s="1" t="s">
        <v>326</v>
      </c>
      <c r="AL88" s="1">
        <v>236.0</v>
      </c>
    </row>
    <row r="89" ht="15.75" customHeight="1">
      <c r="A89" s="1" t="s">
        <v>322</v>
      </c>
      <c r="B89" s="1" t="s">
        <v>117</v>
      </c>
      <c r="C89" s="1" t="s">
        <v>43</v>
      </c>
      <c r="D89" s="4" t="s">
        <v>245</v>
      </c>
      <c r="E89" s="1" t="s">
        <v>119</v>
      </c>
      <c r="G89" s="1" t="s">
        <v>70</v>
      </c>
      <c r="H89" s="1" t="s">
        <v>43</v>
      </c>
      <c r="I89" s="3" t="s">
        <v>71</v>
      </c>
      <c r="J89" s="1" t="s">
        <v>72</v>
      </c>
      <c r="O89" s="1" t="s">
        <v>49</v>
      </c>
      <c r="P89" s="1" t="s">
        <v>169</v>
      </c>
      <c r="Q89" s="1">
        <v>390.0</v>
      </c>
      <c r="R89" s="1">
        <v>555.0</v>
      </c>
      <c r="S89" s="1" t="s">
        <v>170</v>
      </c>
      <c r="T89" s="1">
        <v>0.0</v>
      </c>
      <c r="U89" s="1">
        <v>0.0</v>
      </c>
      <c r="X89" s="1">
        <v>8.0</v>
      </c>
      <c r="AB89" s="1">
        <v>-0.0579</v>
      </c>
      <c r="AD89" s="1">
        <v>90.7</v>
      </c>
      <c r="AH89" s="1">
        <v>1.0</v>
      </c>
      <c r="AJ89" s="1" t="s">
        <v>323</v>
      </c>
      <c r="AL89" s="1">
        <v>237.0</v>
      </c>
      <c r="AM89" s="1">
        <v>70.5</v>
      </c>
      <c r="AN89" s="1" t="s">
        <v>243</v>
      </c>
    </row>
    <row r="90" ht="15.75" customHeight="1">
      <c r="A90" s="1" t="s">
        <v>322</v>
      </c>
      <c r="B90" s="1" t="s">
        <v>99</v>
      </c>
      <c r="C90" s="1" t="s">
        <v>43</v>
      </c>
      <c r="D90" s="3" t="s">
        <v>100</v>
      </c>
      <c r="E90" s="1" t="s">
        <v>101</v>
      </c>
      <c r="G90" s="1" t="s">
        <v>70</v>
      </c>
      <c r="H90" s="1" t="s">
        <v>43</v>
      </c>
      <c r="I90" s="3" t="s">
        <v>71</v>
      </c>
      <c r="J90" s="1" t="s">
        <v>72</v>
      </c>
      <c r="O90" s="1" t="s">
        <v>49</v>
      </c>
      <c r="P90" s="1" t="s">
        <v>169</v>
      </c>
      <c r="Q90" s="1">
        <v>390.0</v>
      </c>
      <c r="R90" s="1">
        <v>555.0</v>
      </c>
      <c r="S90" s="1" t="s">
        <v>170</v>
      </c>
      <c r="T90" s="1">
        <v>0.0</v>
      </c>
      <c r="U90" s="1">
        <v>0.0</v>
      </c>
      <c r="X90" s="1">
        <v>8.0</v>
      </c>
      <c r="AB90" s="1">
        <v>-0.0229</v>
      </c>
      <c r="AD90" s="1">
        <v>29.8</v>
      </c>
      <c r="AH90" s="1">
        <v>1.0</v>
      </c>
      <c r="AJ90" s="1" t="s">
        <v>323</v>
      </c>
      <c r="AL90" s="1">
        <v>240.0</v>
      </c>
      <c r="AM90" s="1">
        <v>70.5</v>
      </c>
      <c r="AN90" s="1" t="s">
        <v>243</v>
      </c>
    </row>
    <row r="91" ht="15.75" customHeight="1">
      <c r="A91" s="1" t="s">
        <v>327</v>
      </c>
      <c r="B91" s="1" t="s">
        <v>99</v>
      </c>
      <c r="C91" s="1" t="s">
        <v>43</v>
      </c>
      <c r="D91" s="3" t="s">
        <v>100</v>
      </c>
      <c r="E91" s="1" t="s">
        <v>101</v>
      </c>
      <c r="G91" s="1" t="s">
        <v>42</v>
      </c>
      <c r="H91" s="1" t="s">
        <v>43</v>
      </c>
      <c r="I91" s="3" t="s">
        <v>44</v>
      </c>
      <c r="J91" s="1" t="s">
        <v>45</v>
      </c>
      <c r="O91" s="1" t="s">
        <v>49</v>
      </c>
      <c r="P91" s="1" t="s">
        <v>136</v>
      </c>
      <c r="T91" s="1">
        <v>0.0</v>
      </c>
      <c r="U91" s="1">
        <v>1.0</v>
      </c>
      <c r="AB91" s="1">
        <v>-0.211</v>
      </c>
      <c r="AD91" s="1">
        <v>154.9</v>
      </c>
      <c r="AH91" s="1">
        <v>1.0</v>
      </c>
      <c r="AJ91" s="1" t="s">
        <v>328</v>
      </c>
      <c r="AK91" s="1" t="s">
        <v>329</v>
      </c>
      <c r="AL91" s="1">
        <v>241.0</v>
      </c>
    </row>
    <row r="92" ht="15.75" customHeight="1">
      <c r="A92" s="1" t="s">
        <v>125</v>
      </c>
      <c r="B92" s="1" t="s">
        <v>157</v>
      </c>
      <c r="C92" s="1" t="s">
        <v>43</v>
      </c>
      <c r="D92" s="3" t="s">
        <v>158</v>
      </c>
      <c r="E92" s="1" t="s">
        <v>159</v>
      </c>
      <c r="G92" s="1" t="s">
        <v>42</v>
      </c>
      <c r="H92" s="1" t="s">
        <v>43</v>
      </c>
      <c r="I92" s="3" t="s">
        <v>44</v>
      </c>
      <c r="J92" s="1" t="s">
        <v>45</v>
      </c>
      <c r="O92" s="1" t="s">
        <v>49</v>
      </c>
      <c r="P92" s="1" t="s">
        <v>163</v>
      </c>
      <c r="T92" s="1">
        <v>0.0</v>
      </c>
      <c r="U92" s="1">
        <v>0.0</v>
      </c>
      <c r="W92" s="1">
        <v>2.0</v>
      </c>
      <c r="AB92" s="1">
        <v>-0.434</v>
      </c>
      <c r="AD92" s="1">
        <v>302.0</v>
      </c>
      <c r="AH92" s="1">
        <v>1.0</v>
      </c>
      <c r="AJ92" s="1" t="s">
        <v>330</v>
      </c>
      <c r="AL92" s="1">
        <v>245.0</v>
      </c>
      <c r="AM92" s="1">
        <v>174.0</v>
      </c>
      <c r="AN92" s="1" t="s">
        <v>53</v>
      </c>
    </row>
    <row r="93" ht="15.75" customHeight="1">
      <c r="A93" s="1" t="s">
        <v>125</v>
      </c>
      <c r="B93" s="1" t="s">
        <v>291</v>
      </c>
      <c r="C93" s="1" t="s">
        <v>43</v>
      </c>
      <c r="D93" s="4" t="s">
        <v>331</v>
      </c>
      <c r="E93" s="1" t="s">
        <v>293</v>
      </c>
      <c r="G93" s="1" t="s">
        <v>249</v>
      </c>
      <c r="H93" s="1" t="s">
        <v>43</v>
      </c>
      <c r="I93" s="3" t="s">
        <v>250</v>
      </c>
      <c r="J93" s="1" t="s">
        <v>251</v>
      </c>
      <c r="O93" s="1" t="s">
        <v>49</v>
      </c>
      <c r="P93" s="1" t="s">
        <v>73</v>
      </c>
      <c r="T93" s="1">
        <v>0.0</v>
      </c>
      <c r="U93" s="1">
        <v>0.0</v>
      </c>
      <c r="W93" s="1">
        <v>2.0</v>
      </c>
      <c r="AB93" s="1">
        <v>-0.095</v>
      </c>
      <c r="AD93" s="1">
        <v>90.7</v>
      </c>
      <c r="AH93" s="1">
        <v>1.0</v>
      </c>
      <c r="AJ93" s="1" t="s">
        <v>332</v>
      </c>
      <c r="AL93" s="1">
        <v>246.0</v>
      </c>
    </row>
    <row r="94" ht="15.75" customHeight="1">
      <c r="A94" s="1" t="s">
        <v>125</v>
      </c>
      <c r="B94" s="1" t="s">
        <v>99</v>
      </c>
      <c r="C94" s="1" t="s">
        <v>43</v>
      </c>
      <c r="D94" s="3" t="s">
        <v>100</v>
      </c>
      <c r="E94" s="1" t="s">
        <v>101</v>
      </c>
      <c r="G94" s="1" t="s">
        <v>117</v>
      </c>
      <c r="H94" s="1" t="s">
        <v>43</v>
      </c>
      <c r="I94" s="4" t="s">
        <v>333</v>
      </c>
      <c r="J94" s="1" t="s">
        <v>119</v>
      </c>
      <c r="O94" s="1" t="s">
        <v>49</v>
      </c>
      <c r="P94" s="1" t="s">
        <v>260</v>
      </c>
      <c r="T94" s="1">
        <v>0.0</v>
      </c>
      <c r="U94" s="1">
        <v>0.0</v>
      </c>
      <c r="W94" s="1">
        <v>2.0</v>
      </c>
      <c r="AB94" s="1">
        <v>-0.071</v>
      </c>
      <c r="AD94" s="1">
        <v>59.1</v>
      </c>
      <c r="AH94" s="1">
        <v>1.0</v>
      </c>
      <c r="AJ94" s="1" t="s">
        <v>334</v>
      </c>
      <c r="AL94" s="1">
        <v>247.0</v>
      </c>
      <c r="AM94" s="11">
        <v>118.0</v>
      </c>
      <c r="AN94" s="1" t="s">
        <v>53</v>
      </c>
      <c r="AO94" s="1" t="s">
        <v>335</v>
      </c>
    </row>
    <row r="95" ht="15.75" customHeight="1">
      <c r="A95" s="1" t="s">
        <v>125</v>
      </c>
      <c r="B95" s="1" t="s">
        <v>99</v>
      </c>
      <c r="C95" s="1" t="s">
        <v>43</v>
      </c>
      <c r="D95" s="3" t="s">
        <v>100</v>
      </c>
      <c r="E95" s="1" t="s">
        <v>101</v>
      </c>
      <c r="G95" s="1" t="s">
        <v>249</v>
      </c>
      <c r="H95" s="1" t="s">
        <v>43</v>
      </c>
      <c r="I95" s="3" t="s">
        <v>250</v>
      </c>
      <c r="J95" s="1" t="s">
        <v>251</v>
      </c>
      <c r="O95" s="1" t="s">
        <v>49</v>
      </c>
      <c r="P95" s="1" t="s">
        <v>163</v>
      </c>
      <c r="T95" s="1">
        <v>0.0</v>
      </c>
      <c r="U95" s="1">
        <v>0.0</v>
      </c>
      <c r="W95" s="1">
        <v>2.0</v>
      </c>
      <c r="AB95" s="1">
        <v>-0.061</v>
      </c>
      <c r="AD95" s="1">
        <v>57.4</v>
      </c>
      <c r="AH95" s="1">
        <v>1.0</v>
      </c>
      <c r="AJ95" s="1" t="s">
        <v>336</v>
      </c>
      <c r="AL95" s="1">
        <v>248.0</v>
      </c>
      <c r="AM95" s="1">
        <v>185.0</v>
      </c>
      <c r="AN95" s="1" t="s">
        <v>53</v>
      </c>
    </row>
    <row r="96" ht="15.75" customHeight="1">
      <c r="A96" s="1" t="s">
        <v>125</v>
      </c>
      <c r="B96" s="1" t="s">
        <v>291</v>
      </c>
      <c r="C96" s="1" t="s">
        <v>43</v>
      </c>
      <c r="D96" s="4" t="s">
        <v>331</v>
      </c>
      <c r="E96" s="1" t="s">
        <v>293</v>
      </c>
      <c r="G96" s="1" t="s">
        <v>157</v>
      </c>
      <c r="H96" s="1" t="s">
        <v>43</v>
      </c>
      <c r="I96" s="3" t="s">
        <v>158</v>
      </c>
      <c r="J96" s="1" t="s">
        <v>159</v>
      </c>
      <c r="O96" s="1" t="s">
        <v>49</v>
      </c>
      <c r="P96" s="1" t="s">
        <v>73</v>
      </c>
      <c r="T96" s="1">
        <v>0.0</v>
      </c>
      <c r="U96" s="1">
        <v>0.0</v>
      </c>
      <c r="W96" s="1">
        <v>2.0</v>
      </c>
      <c r="AB96" s="1">
        <v>-0.016</v>
      </c>
      <c r="AD96" s="1">
        <v>8.87</v>
      </c>
      <c r="AH96" s="1">
        <v>1.0</v>
      </c>
      <c r="AJ96" s="1" t="s">
        <v>332</v>
      </c>
      <c r="AL96" s="1">
        <v>249.0</v>
      </c>
      <c r="AM96" s="12">
        <v>1.17E-28</v>
      </c>
      <c r="AN96" s="1" t="s">
        <v>337</v>
      </c>
    </row>
    <row r="97" ht="15.75" customHeight="1">
      <c r="A97" s="1" t="s">
        <v>125</v>
      </c>
      <c r="B97" s="1" t="s">
        <v>99</v>
      </c>
      <c r="C97" s="1" t="s">
        <v>43</v>
      </c>
      <c r="D97" s="3" t="s">
        <v>100</v>
      </c>
      <c r="E97" s="1" t="s">
        <v>101</v>
      </c>
      <c r="G97" s="1" t="s">
        <v>129</v>
      </c>
      <c r="H97" s="1" t="s">
        <v>43</v>
      </c>
      <c r="I97" s="4" t="s">
        <v>56</v>
      </c>
      <c r="J97" s="1" t="s">
        <v>130</v>
      </c>
      <c r="O97" s="1" t="s">
        <v>49</v>
      </c>
      <c r="P97" s="1" t="s">
        <v>136</v>
      </c>
      <c r="T97" s="1">
        <v>0.0</v>
      </c>
      <c r="U97" s="1">
        <v>0.0</v>
      </c>
      <c r="W97" s="1">
        <v>2.0</v>
      </c>
      <c r="AB97" s="1">
        <v>0.022</v>
      </c>
      <c r="AD97" s="1">
        <v>3.5</v>
      </c>
      <c r="AH97" s="1">
        <v>1.0</v>
      </c>
      <c r="AJ97" s="1" t="s">
        <v>338</v>
      </c>
      <c r="AL97" s="1">
        <v>250.0</v>
      </c>
      <c r="AM97" s="1">
        <v>118.0</v>
      </c>
      <c r="AN97" s="1" t="s">
        <v>53</v>
      </c>
    </row>
    <row r="98" ht="15.75" customHeight="1">
      <c r="A98" s="1" t="s">
        <v>339</v>
      </c>
      <c r="B98" s="1" t="s">
        <v>340</v>
      </c>
      <c r="C98" s="1" t="s">
        <v>43</v>
      </c>
      <c r="D98" s="3" t="s">
        <v>341</v>
      </c>
      <c r="E98" s="1" t="s">
        <v>342</v>
      </c>
      <c r="G98" s="1" t="s">
        <v>343</v>
      </c>
      <c r="H98" s="10" t="s">
        <v>64</v>
      </c>
      <c r="I98" s="2"/>
      <c r="J98" s="1" t="s">
        <v>344</v>
      </c>
      <c r="M98" s="1">
        <v>31.0</v>
      </c>
      <c r="N98" s="1" t="s">
        <v>160</v>
      </c>
      <c r="O98" s="1" t="s">
        <v>61</v>
      </c>
      <c r="P98" s="1" t="s">
        <v>62</v>
      </c>
      <c r="T98" s="1">
        <v>0.0</v>
      </c>
      <c r="U98" s="1">
        <v>1.0</v>
      </c>
      <c r="Y98" s="1">
        <v>0.394</v>
      </c>
      <c r="AH98" s="1">
        <v>0.0</v>
      </c>
      <c r="AL98" s="1">
        <v>252.0</v>
      </c>
    </row>
    <row r="99" ht="15.75" customHeight="1">
      <c r="A99" s="1" t="s">
        <v>345</v>
      </c>
      <c r="B99" s="1" t="s">
        <v>99</v>
      </c>
      <c r="C99" s="1" t="s">
        <v>43</v>
      </c>
      <c r="D99" s="3" t="s">
        <v>100</v>
      </c>
      <c r="E99" s="1" t="s">
        <v>101</v>
      </c>
      <c r="G99" s="1" t="s">
        <v>278</v>
      </c>
      <c r="H99" s="1" t="s">
        <v>43</v>
      </c>
      <c r="I99" s="3" t="s">
        <v>279</v>
      </c>
      <c r="J99" s="1" t="s">
        <v>280</v>
      </c>
      <c r="O99" s="1" t="s">
        <v>49</v>
      </c>
      <c r="P99" s="1" t="s">
        <v>161</v>
      </c>
      <c r="T99" s="1">
        <v>0.0</v>
      </c>
      <c r="U99" s="1">
        <v>1.0</v>
      </c>
      <c r="AB99" s="1">
        <v>0.0072</v>
      </c>
      <c r="AD99" s="1">
        <v>30.0</v>
      </c>
      <c r="AH99" s="1">
        <v>0.0</v>
      </c>
      <c r="AJ99" s="1" t="s">
        <v>346</v>
      </c>
      <c r="AL99" s="1">
        <v>253.0</v>
      </c>
    </row>
    <row r="100" ht="15.75" customHeight="1">
      <c r="A100" s="1" t="s">
        <v>347</v>
      </c>
      <c r="B100" s="1" t="s">
        <v>129</v>
      </c>
      <c r="C100" s="1" t="s">
        <v>43</v>
      </c>
      <c r="D100" s="4" t="s">
        <v>56</v>
      </c>
      <c r="E100" s="1" t="s">
        <v>130</v>
      </c>
      <c r="G100" s="1" t="s">
        <v>147</v>
      </c>
      <c r="H100" s="1" t="s">
        <v>64</v>
      </c>
      <c r="I100" s="2"/>
      <c r="O100" s="1" t="s">
        <v>61</v>
      </c>
      <c r="P100" s="1" t="s">
        <v>62</v>
      </c>
      <c r="Q100" s="1">
        <v>298.15</v>
      </c>
      <c r="S100" s="1" t="s">
        <v>81</v>
      </c>
      <c r="T100" s="1">
        <v>0.0</v>
      </c>
      <c r="U100" s="1">
        <v>1.0</v>
      </c>
      <c r="Y100" s="1">
        <v>0.39</v>
      </c>
      <c r="AH100" s="1">
        <v>1.0</v>
      </c>
      <c r="AJ100" s="1" t="s">
        <v>348</v>
      </c>
      <c r="AL100" s="1">
        <v>254.0</v>
      </c>
    </row>
    <row r="101" ht="15.75" customHeight="1">
      <c r="A101" s="1" t="s">
        <v>347</v>
      </c>
      <c r="B101" s="1" t="s">
        <v>99</v>
      </c>
      <c r="C101" s="1" t="s">
        <v>43</v>
      </c>
      <c r="D101" s="3" t="s">
        <v>100</v>
      </c>
      <c r="E101" s="1" t="s">
        <v>101</v>
      </c>
      <c r="G101" s="1" t="s">
        <v>147</v>
      </c>
      <c r="H101" s="1" t="s">
        <v>64</v>
      </c>
      <c r="I101" s="2"/>
      <c r="O101" s="1" t="s">
        <v>61</v>
      </c>
      <c r="P101" s="1" t="s">
        <v>62</v>
      </c>
      <c r="Q101" s="1">
        <v>298.15</v>
      </c>
      <c r="S101" s="1" t="s">
        <v>81</v>
      </c>
      <c r="T101" s="1">
        <v>0.0</v>
      </c>
      <c r="U101" s="1">
        <v>1.0</v>
      </c>
      <c r="Y101" s="1">
        <v>0.45</v>
      </c>
      <c r="AH101" s="1">
        <v>1.0</v>
      </c>
      <c r="AJ101" s="1" t="s">
        <v>348</v>
      </c>
      <c r="AL101" s="1">
        <v>255.0</v>
      </c>
    </row>
    <row r="102" ht="15.75" customHeight="1">
      <c r="A102" s="1" t="s">
        <v>347</v>
      </c>
      <c r="B102" s="1" t="s">
        <v>349</v>
      </c>
      <c r="C102" s="1" t="s">
        <v>64</v>
      </c>
      <c r="G102" s="1" t="s">
        <v>129</v>
      </c>
      <c r="H102" s="1" t="s">
        <v>43</v>
      </c>
      <c r="I102" s="4" t="s">
        <v>56</v>
      </c>
      <c r="J102" s="1" t="s">
        <v>130</v>
      </c>
      <c r="O102" s="1" t="s">
        <v>61</v>
      </c>
      <c r="P102" s="1" t="s">
        <v>62</v>
      </c>
      <c r="Q102" s="1">
        <v>298.15</v>
      </c>
      <c r="S102" s="1" t="s">
        <v>81</v>
      </c>
      <c r="T102" s="1">
        <v>0.0</v>
      </c>
      <c r="U102" s="1">
        <v>1.0</v>
      </c>
      <c r="Y102" s="1">
        <v>0.18</v>
      </c>
      <c r="AH102" s="1">
        <v>1.0</v>
      </c>
      <c r="AJ102" s="1" t="s">
        <v>348</v>
      </c>
      <c r="AL102" s="1">
        <v>256.0</v>
      </c>
    </row>
    <row r="103" ht="15.75" customHeight="1">
      <c r="A103" s="1" t="s">
        <v>347</v>
      </c>
      <c r="B103" s="1" t="s">
        <v>349</v>
      </c>
      <c r="C103" s="1" t="s">
        <v>64</v>
      </c>
      <c r="G103" s="1" t="s">
        <v>99</v>
      </c>
      <c r="H103" s="1" t="s">
        <v>43</v>
      </c>
      <c r="I103" s="3" t="s">
        <v>100</v>
      </c>
      <c r="J103" s="1" t="s">
        <v>101</v>
      </c>
      <c r="O103" s="1" t="s">
        <v>61</v>
      </c>
      <c r="P103" s="1" t="s">
        <v>62</v>
      </c>
      <c r="Q103" s="1">
        <v>298.15</v>
      </c>
      <c r="S103" s="1" t="s">
        <v>81</v>
      </c>
      <c r="T103" s="1">
        <v>0.0</v>
      </c>
      <c r="U103" s="1">
        <v>1.0</v>
      </c>
      <c r="Y103" s="1">
        <v>1.1</v>
      </c>
      <c r="AH103" s="1">
        <v>1.0</v>
      </c>
      <c r="AJ103" s="1" t="s">
        <v>348</v>
      </c>
      <c r="AL103" s="1">
        <v>257.0</v>
      </c>
    </row>
    <row r="104" ht="15.75" customHeight="1">
      <c r="A104" s="1" t="s">
        <v>347</v>
      </c>
      <c r="B104" s="1" t="s">
        <v>311</v>
      </c>
      <c r="C104" s="1" t="s">
        <v>64</v>
      </c>
      <c r="G104" s="1" t="s">
        <v>129</v>
      </c>
      <c r="H104" s="1" t="s">
        <v>43</v>
      </c>
      <c r="I104" s="4" t="s">
        <v>56</v>
      </c>
      <c r="J104" s="1" t="s">
        <v>130</v>
      </c>
      <c r="O104" s="1" t="s">
        <v>61</v>
      </c>
      <c r="P104" s="1" t="s">
        <v>62</v>
      </c>
      <c r="Q104" s="1">
        <v>298.15</v>
      </c>
      <c r="S104" s="1" t="s">
        <v>81</v>
      </c>
      <c r="T104" s="1">
        <v>0.0</v>
      </c>
      <c r="U104" s="1">
        <v>1.0</v>
      </c>
      <c r="Y104" s="1">
        <v>0.45</v>
      </c>
      <c r="AH104" s="1">
        <v>1.0</v>
      </c>
      <c r="AJ104" s="1" t="s">
        <v>348</v>
      </c>
      <c r="AL104" s="1">
        <v>258.0</v>
      </c>
    </row>
    <row r="105" ht="15.75" customHeight="1">
      <c r="A105" s="1" t="s">
        <v>347</v>
      </c>
      <c r="B105" s="1" t="s">
        <v>311</v>
      </c>
      <c r="C105" s="1" t="s">
        <v>64</v>
      </c>
      <c r="G105" s="1" t="s">
        <v>99</v>
      </c>
      <c r="H105" s="1" t="s">
        <v>43</v>
      </c>
      <c r="I105" s="3" t="s">
        <v>100</v>
      </c>
      <c r="J105" s="1" t="s">
        <v>101</v>
      </c>
      <c r="O105" s="1" t="s">
        <v>61</v>
      </c>
      <c r="P105" s="1" t="s">
        <v>62</v>
      </c>
      <c r="Q105" s="1">
        <v>298.15</v>
      </c>
      <c r="S105" s="1" t="s">
        <v>81</v>
      </c>
      <c r="T105" s="1">
        <v>0.0</v>
      </c>
      <c r="U105" s="1">
        <v>1.0</v>
      </c>
      <c r="Y105" s="1">
        <v>0.34</v>
      </c>
      <c r="AH105" s="1">
        <v>1.0</v>
      </c>
      <c r="AJ105" s="1" t="s">
        <v>348</v>
      </c>
      <c r="AL105" s="1">
        <v>259.0</v>
      </c>
    </row>
    <row r="106" ht="15.75" customHeight="1">
      <c r="A106" s="1" t="s">
        <v>347</v>
      </c>
      <c r="B106" s="1" t="s">
        <v>350</v>
      </c>
      <c r="C106" s="1" t="s">
        <v>64</v>
      </c>
      <c r="G106" s="1" t="s">
        <v>129</v>
      </c>
      <c r="H106" s="1" t="s">
        <v>43</v>
      </c>
      <c r="I106" s="4" t="s">
        <v>56</v>
      </c>
      <c r="J106" s="1" t="s">
        <v>130</v>
      </c>
      <c r="O106" s="1" t="s">
        <v>61</v>
      </c>
      <c r="P106" s="1" t="s">
        <v>62</v>
      </c>
      <c r="Q106" s="1">
        <v>298.15</v>
      </c>
      <c r="S106" s="1" t="s">
        <v>81</v>
      </c>
      <c r="T106" s="1">
        <v>0.0</v>
      </c>
      <c r="U106" s="1">
        <v>1.0</v>
      </c>
      <c r="Y106" s="1">
        <v>1.2</v>
      </c>
      <c r="AH106" s="1">
        <v>1.0</v>
      </c>
      <c r="AJ106" s="1" t="s">
        <v>348</v>
      </c>
      <c r="AL106" s="1">
        <v>260.0</v>
      </c>
    </row>
    <row r="107" ht="15.75" customHeight="1">
      <c r="A107" s="1" t="s">
        <v>347</v>
      </c>
      <c r="B107" s="1" t="s">
        <v>350</v>
      </c>
      <c r="C107" s="1" t="s">
        <v>64</v>
      </c>
      <c r="G107" s="1" t="s">
        <v>99</v>
      </c>
      <c r="H107" s="1" t="s">
        <v>43</v>
      </c>
      <c r="I107" s="3" t="s">
        <v>100</v>
      </c>
      <c r="J107" s="1" t="s">
        <v>101</v>
      </c>
      <c r="O107" s="1" t="s">
        <v>61</v>
      </c>
      <c r="P107" s="1" t="s">
        <v>62</v>
      </c>
      <c r="Q107" s="1">
        <v>298.15</v>
      </c>
      <c r="S107" s="1" t="s">
        <v>81</v>
      </c>
      <c r="T107" s="1">
        <v>0.0</v>
      </c>
      <c r="U107" s="1">
        <v>1.0</v>
      </c>
      <c r="Y107" s="1">
        <v>0.01</v>
      </c>
      <c r="AH107" s="1">
        <v>1.0</v>
      </c>
      <c r="AJ107" s="1" t="s">
        <v>348</v>
      </c>
      <c r="AL107" s="1">
        <v>261.0</v>
      </c>
    </row>
    <row r="108" ht="15.75" customHeight="1">
      <c r="A108" s="1" t="s">
        <v>320</v>
      </c>
      <c r="B108" s="1" t="s">
        <v>142</v>
      </c>
      <c r="C108" s="1" t="s">
        <v>43</v>
      </c>
      <c r="D108" s="3" t="s">
        <v>143</v>
      </c>
      <c r="E108" s="1" t="s">
        <v>144</v>
      </c>
      <c r="G108" s="1" t="s">
        <v>68</v>
      </c>
      <c r="H108" s="1" t="s">
        <v>64</v>
      </c>
      <c r="I108" s="2"/>
      <c r="J108" s="1" t="s">
        <v>69</v>
      </c>
      <c r="O108" s="1" t="s">
        <v>61</v>
      </c>
      <c r="P108" s="1" t="s">
        <v>351</v>
      </c>
      <c r="Q108" s="1">
        <v>25.0</v>
      </c>
      <c r="S108" s="1" t="s">
        <v>51</v>
      </c>
      <c r="T108" s="1">
        <v>0.0</v>
      </c>
      <c r="U108" s="1">
        <v>1.0</v>
      </c>
      <c r="Y108" s="1">
        <v>0.47</v>
      </c>
      <c r="AH108" s="1">
        <v>1.0</v>
      </c>
      <c r="AJ108" s="1" t="s">
        <v>321</v>
      </c>
      <c r="AK108" s="1" t="s">
        <v>352</v>
      </c>
      <c r="AL108" s="1">
        <v>262.0</v>
      </c>
    </row>
    <row r="109" ht="15.75" customHeight="1">
      <c r="A109" s="1" t="s">
        <v>353</v>
      </c>
      <c r="B109" s="1" t="s">
        <v>99</v>
      </c>
      <c r="C109" s="1" t="s">
        <v>43</v>
      </c>
      <c r="D109" s="3" t="s">
        <v>100</v>
      </c>
      <c r="E109" s="1" t="s">
        <v>101</v>
      </c>
      <c r="G109" s="1" t="s">
        <v>264</v>
      </c>
      <c r="H109" s="1" t="s">
        <v>43</v>
      </c>
      <c r="I109" s="3" t="s">
        <v>265</v>
      </c>
      <c r="J109" s="1" t="s">
        <v>266</v>
      </c>
      <c r="O109" s="1" t="s">
        <v>61</v>
      </c>
      <c r="P109" s="1" t="s">
        <v>354</v>
      </c>
      <c r="Q109" s="1">
        <v>150.0</v>
      </c>
      <c r="S109" s="1" t="s">
        <v>51</v>
      </c>
      <c r="T109" s="1">
        <v>0.0</v>
      </c>
      <c r="U109" s="1">
        <v>1.0</v>
      </c>
      <c r="Y109" s="1">
        <v>0.034</v>
      </c>
      <c r="AH109" s="1">
        <v>1.0</v>
      </c>
      <c r="AJ109" s="1" t="s">
        <v>355</v>
      </c>
      <c r="AL109" s="1">
        <v>263.0</v>
      </c>
    </row>
    <row r="110" ht="15.75" customHeight="1">
      <c r="A110" s="1" t="s">
        <v>356</v>
      </c>
      <c r="B110" s="1" t="s">
        <v>129</v>
      </c>
      <c r="C110" s="1" t="s">
        <v>43</v>
      </c>
      <c r="D110" s="4" t="s">
        <v>56</v>
      </c>
      <c r="E110" s="1" t="s">
        <v>130</v>
      </c>
      <c r="G110" s="1" t="s">
        <v>304</v>
      </c>
      <c r="H110" s="1" t="s">
        <v>43</v>
      </c>
      <c r="I110" s="3" t="s">
        <v>305</v>
      </c>
      <c r="J110" s="1" t="s">
        <v>306</v>
      </c>
      <c r="L110" s="1">
        <v>120000.0</v>
      </c>
      <c r="M110" s="1">
        <v>100000.0</v>
      </c>
      <c r="N110" s="1" t="s">
        <v>160</v>
      </c>
      <c r="O110" s="1" t="s">
        <v>61</v>
      </c>
      <c r="P110" s="1" t="s">
        <v>163</v>
      </c>
      <c r="Q110" s="1">
        <v>473.0</v>
      </c>
      <c r="S110" s="1" t="s">
        <v>81</v>
      </c>
      <c r="T110" s="1">
        <v>0.0</v>
      </c>
      <c r="U110" s="1">
        <v>1.0</v>
      </c>
      <c r="Y110" s="1">
        <v>-0.07</v>
      </c>
      <c r="AH110" s="1">
        <v>1.0</v>
      </c>
      <c r="AJ110" s="1" t="s">
        <v>357</v>
      </c>
      <c r="AL110" s="1">
        <v>266.0</v>
      </c>
    </row>
    <row r="111" ht="15.75" customHeight="1">
      <c r="A111" s="1" t="s">
        <v>358</v>
      </c>
      <c r="B111" s="1" t="s">
        <v>117</v>
      </c>
      <c r="C111" s="1" t="s">
        <v>43</v>
      </c>
      <c r="D111" s="4" t="s">
        <v>245</v>
      </c>
      <c r="E111" s="1" t="s">
        <v>119</v>
      </c>
      <c r="G111" s="1" t="s">
        <v>99</v>
      </c>
      <c r="H111" s="1" t="s">
        <v>43</v>
      </c>
      <c r="I111" s="3" t="s">
        <v>100</v>
      </c>
      <c r="J111" s="1" t="s">
        <v>101</v>
      </c>
      <c r="O111" s="1" t="s">
        <v>49</v>
      </c>
      <c r="P111" s="1" t="s">
        <v>136</v>
      </c>
      <c r="T111" s="1">
        <v>0.0</v>
      </c>
      <c r="U111" s="1">
        <v>1.0</v>
      </c>
      <c r="AB111" s="1">
        <v>27.9</v>
      </c>
      <c r="AD111" s="1">
        <v>-0.0258</v>
      </c>
      <c r="AH111" s="1">
        <v>1.0</v>
      </c>
      <c r="AJ111" s="1" t="s">
        <v>359</v>
      </c>
      <c r="AL111" s="1">
        <v>267.0</v>
      </c>
    </row>
    <row r="112" ht="15.75" customHeight="1">
      <c r="A112" s="1" t="s">
        <v>358</v>
      </c>
      <c r="B112" s="1" t="s">
        <v>157</v>
      </c>
      <c r="C112" s="1" t="s">
        <v>43</v>
      </c>
      <c r="D112" s="3" t="s">
        <v>158</v>
      </c>
      <c r="E112" s="1" t="s">
        <v>159</v>
      </c>
      <c r="G112" s="1" t="s">
        <v>99</v>
      </c>
      <c r="H112" s="1" t="s">
        <v>43</v>
      </c>
      <c r="I112" s="3" t="s">
        <v>100</v>
      </c>
      <c r="J112" s="1" t="s">
        <v>101</v>
      </c>
      <c r="O112" s="1" t="s">
        <v>49</v>
      </c>
      <c r="P112" s="1" t="s">
        <v>136</v>
      </c>
      <c r="T112" s="1">
        <v>0.0</v>
      </c>
      <c r="U112" s="1">
        <v>1.0</v>
      </c>
      <c r="AB112" s="1">
        <v>8.0</v>
      </c>
      <c r="AD112" s="1">
        <v>0.05</v>
      </c>
      <c r="AH112" s="1">
        <v>1.0</v>
      </c>
      <c r="AJ112" s="1" t="s">
        <v>359</v>
      </c>
      <c r="AL112" s="1">
        <v>268.0</v>
      </c>
    </row>
    <row r="113" ht="15.75" customHeight="1">
      <c r="A113" s="1" t="s">
        <v>358</v>
      </c>
      <c r="B113" s="1" t="s">
        <v>117</v>
      </c>
      <c r="C113" s="1" t="s">
        <v>43</v>
      </c>
      <c r="D113" s="4" t="s">
        <v>245</v>
      </c>
      <c r="E113" s="1" t="s">
        <v>119</v>
      </c>
      <c r="G113" s="1" t="s">
        <v>129</v>
      </c>
      <c r="H113" s="1" t="s">
        <v>43</v>
      </c>
      <c r="I113" s="4" t="s">
        <v>56</v>
      </c>
      <c r="J113" s="1" t="s">
        <v>130</v>
      </c>
      <c r="O113" s="1" t="s">
        <v>61</v>
      </c>
      <c r="P113" s="1" t="s">
        <v>360</v>
      </c>
      <c r="Q113" s="6">
        <v>22.0</v>
      </c>
      <c r="S113" s="1" t="s">
        <v>51</v>
      </c>
      <c r="T113" s="1">
        <v>0.0</v>
      </c>
      <c r="U113" s="1">
        <v>1.0</v>
      </c>
      <c r="Y113" s="1">
        <v>0.077</v>
      </c>
      <c r="AH113" s="1">
        <v>1.0</v>
      </c>
      <c r="AJ113" s="1" t="s">
        <v>361</v>
      </c>
      <c r="AL113" s="1">
        <v>270.0</v>
      </c>
      <c r="AN113" s="1" t="s">
        <v>362</v>
      </c>
    </row>
    <row r="114" ht="15.75" customHeight="1">
      <c r="A114" s="1" t="s">
        <v>363</v>
      </c>
      <c r="B114" s="1" t="s">
        <v>89</v>
      </c>
      <c r="C114" s="1" t="s">
        <v>43</v>
      </c>
      <c r="D114" s="3" t="s">
        <v>90</v>
      </c>
      <c r="E114" s="1" t="s">
        <v>91</v>
      </c>
      <c r="G114" s="10" t="s">
        <v>364</v>
      </c>
      <c r="H114" s="1" t="s">
        <v>59</v>
      </c>
      <c r="I114" s="2"/>
      <c r="J114" s="1" t="s">
        <v>365</v>
      </c>
      <c r="L114" s="1">
        <v>50000.0</v>
      </c>
      <c r="N114" s="1" t="s">
        <v>160</v>
      </c>
      <c r="O114" s="1" t="s">
        <v>61</v>
      </c>
      <c r="P114" s="1" t="s">
        <v>107</v>
      </c>
      <c r="T114" s="1">
        <v>0.0</v>
      </c>
      <c r="U114" s="1">
        <v>1.0</v>
      </c>
      <c r="V114" s="1">
        <v>3.0</v>
      </c>
      <c r="Y114" s="1">
        <v>0.86</v>
      </c>
      <c r="AA114" s="1">
        <v>0.09</v>
      </c>
      <c r="AH114" s="1">
        <v>0.0</v>
      </c>
      <c r="AL114" s="1">
        <v>271.0</v>
      </c>
    </row>
    <row r="115" ht="15.75" customHeight="1">
      <c r="A115" s="1" t="s">
        <v>366</v>
      </c>
      <c r="B115" s="1" t="s">
        <v>367</v>
      </c>
      <c r="C115" s="1" t="s">
        <v>64</v>
      </c>
      <c r="D115" s="2"/>
      <c r="E115" s="1" t="s">
        <v>368</v>
      </c>
      <c r="F115" s="1">
        <v>1.0</v>
      </c>
      <c r="G115" s="1" t="s">
        <v>369</v>
      </c>
      <c r="H115" s="1" t="s">
        <v>43</v>
      </c>
      <c r="I115" s="3" t="s">
        <v>370</v>
      </c>
      <c r="J115" s="1" t="s">
        <v>371</v>
      </c>
      <c r="K115" s="1">
        <v>0.0</v>
      </c>
      <c r="O115" s="1" t="s">
        <v>372</v>
      </c>
      <c r="P115" s="1" t="s">
        <v>373</v>
      </c>
      <c r="T115" s="1">
        <v>0.0</v>
      </c>
      <c r="U115" s="1">
        <v>0.0</v>
      </c>
      <c r="W115" s="1">
        <v>2.0</v>
      </c>
      <c r="AB115" s="1">
        <v>29.0</v>
      </c>
      <c r="AD115" s="1">
        <v>-0.092</v>
      </c>
      <c r="AF115" s="1">
        <v>7.7E-5</v>
      </c>
      <c r="AH115" s="1">
        <v>0.0</v>
      </c>
      <c r="AL115" s="1">
        <v>278.0</v>
      </c>
    </row>
    <row r="116" ht="15.75" customHeight="1">
      <c r="A116" s="1" t="s">
        <v>366</v>
      </c>
      <c r="B116" s="1" t="s">
        <v>374</v>
      </c>
      <c r="C116" s="1" t="s">
        <v>64</v>
      </c>
      <c r="D116" s="2"/>
      <c r="E116" s="1" t="s">
        <v>375</v>
      </c>
      <c r="F116" s="1">
        <v>1.0</v>
      </c>
      <c r="G116" s="1" t="s">
        <v>369</v>
      </c>
      <c r="H116" s="1" t="s">
        <v>43</v>
      </c>
      <c r="I116" s="3" t="s">
        <v>370</v>
      </c>
      <c r="J116" s="1" t="s">
        <v>371</v>
      </c>
      <c r="K116" s="1">
        <v>0.0</v>
      </c>
      <c r="O116" s="1" t="s">
        <v>372</v>
      </c>
      <c r="P116" s="1" t="s">
        <v>373</v>
      </c>
      <c r="T116" s="1">
        <v>0.0</v>
      </c>
      <c r="U116" s="1">
        <v>0.0</v>
      </c>
      <c r="W116" s="1">
        <v>2.0</v>
      </c>
      <c r="AB116" s="1">
        <v>56.5</v>
      </c>
      <c r="AD116" s="1">
        <v>-0.201</v>
      </c>
      <c r="AF116" s="1">
        <v>1.86E-4</v>
      </c>
      <c r="AH116" s="1">
        <v>0.0</v>
      </c>
      <c r="AL116" s="1">
        <v>279.0</v>
      </c>
    </row>
    <row r="117" ht="15.75" customHeight="1">
      <c r="A117" s="1" t="s">
        <v>366</v>
      </c>
      <c r="B117" s="1" t="s">
        <v>376</v>
      </c>
      <c r="C117" s="1" t="s">
        <v>64</v>
      </c>
      <c r="F117" s="1">
        <v>1.0</v>
      </c>
      <c r="G117" s="1" t="s">
        <v>369</v>
      </c>
      <c r="H117" s="1" t="s">
        <v>43</v>
      </c>
      <c r="I117" s="3" t="s">
        <v>370</v>
      </c>
      <c r="J117" s="1" t="s">
        <v>371</v>
      </c>
      <c r="K117" s="1">
        <v>0.0</v>
      </c>
      <c r="M117" s="1">
        <v>100000.0</v>
      </c>
      <c r="N117" s="1" t="s">
        <v>160</v>
      </c>
      <c r="O117" s="1" t="s">
        <v>372</v>
      </c>
      <c r="P117" s="1" t="s">
        <v>373</v>
      </c>
      <c r="T117" s="1">
        <v>0.0</v>
      </c>
      <c r="U117" s="1">
        <v>0.0</v>
      </c>
      <c r="W117" s="1">
        <v>2.0</v>
      </c>
      <c r="AB117" s="1">
        <v>60.9</v>
      </c>
      <c r="AD117" s="1">
        <v>-0.212</v>
      </c>
      <c r="AF117" s="1">
        <v>1.92E-4</v>
      </c>
      <c r="AH117" s="1">
        <v>0.0</v>
      </c>
      <c r="AL117" s="1">
        <v>280.0</v>
      </c>
    </row>
    <row r="118" ht="15.75" customHeight="1">
      <c r="A118" s="1" t="s">
        <v>366</v>
      </c>
      <c r="B118" s="1" t="s">
        <v>377</v>
      </c>
      <c r="C118" s="1" t="s">
        <v>64</v>
      </c>
      <c r="F118" s="1">
        <v>1.0</v>
      </c>
      <c r="G118" s="1" t="s">
        <v>369</v>
      </c>
      <c r="H118" s="1" t="s">
        <v>43</v>
      </c>
      <c r="I118" s="3" t="s">
        <v>370</v>
      </c>
      <c r="J118" s="1" t="s">
        <v>371</v>
      </c>
      <c r="K118" s="1">
        <v>0.0</v>
      </c>
      <c r="M118" s="1">
        <v>100000.0</v>
      </c>
      <c r="N118" s="1" t="s">
        <v>160</v>
      </c>
      <c r="O118" s="1" t="s">
        <v>372</v>
      </c>
      <c r="P118" s="1" t="s">
        <v>373</v>
      </c>
      <c r="T118" s="1">
        <v>0.0</v>
      </c>
      <c r="U118" s="1">
        <v>0.0</v>
      </c>
      <c r="W118" s="1">
        <v>2.0</v>
      </c>
      <c r="AB118" s="1">
        <v>54.6</v>
      </c>
      <c r="AD118" s="1">
        <v>-0.186</v>
      </c>
      <c r="AF118" s="1">
        <v>1.65E-4</v>
      </c>
      <c r="AH118" s="1">
        <v>0.0</v>
      </c>
      <c r="AL118" s="1">
        <v>281.0</v>
      </c>
    </row>
    <row r="119" ht="15.75" customHeight="1">
      <c r="A119" s="1" t="s">
        <v>353</v>
      </c>
      <c r="B119" s="1" t="s">
        <v>99</v>
      </c>
      <c r="C119" s="1" t="s">
        <v>43</v>
      </c>
      <c r="D119" s="3" t="s">
        <v>100</v>
      </c>
      <c r="E119" s="1" t="s">
        <v>101</v>
      </c>
      <c r="G119" s="1" t="s">
        <v>264</v>
      </c>
      <c r="H119" s="1" t="s">
        <v>43</v>
      </c>
      <c r="I119" s="3" t="s">
        <v>265</v>
      </c>
      <c r="J119" s="1" t="s">
        <v>266</v>
      </c>
      <c r="O119" s="1" t="s">
        <v>61</v>
      </c>
      <c r="P119" s="1" t="s">
        <v>107</v>
      </c>
      <c r="Q119" s="1">
        <v>230.0</v>
      </c>
      <c r="S119" s="1" t="s">
        <v>51</v>
      </c>
      <c r="T119" s="1">
        <v>0.0</v>
      </c>
      <c r="U119" s="1">
        <v>1.0</v>
      </c>
      <c r="Y119" s="1">
        <v>0.087</v>
      </c>
      <c r="AH119" s="1">
        <v>1.0</v>
      </c>
      <c r="AJ119" s="1" t="s">
        <v>378</v>
      </c>
      <c r="AL119" s="1">
        <v>283.0</v>
      </c>
    </row>
    <row r="120" ht="15.75" customHeight="1">
      <c r="A120" s="1" t="s">
        <v>379</v>
      </c>
      <c r="B120" s="1" t="s">
        <v>147</v>
      </c>
      <c r="C120" s="1" t="s">
        <v>64</v>
      </c>
      <c r="G120" s="1" t="s">
        <v>380</v>
      </c>
      <c r="H120" s="1" t="s">
        <v>43</v>
      </c>
      <c r="I120" s="3" t="s">
        <v>381</v>
      </c>
      <c r="J120" s="1" t="s">
        <v>382</v>
      </c>
      <c r="M120" s="1">
        <v>11800.0</v>
      </c>
      <c r="N120" s="1" t="s">
        <v>160</v>
      </c>
      <c r="O120" s="1" t="s">
        <v>61</v>
      </c>
      <c r="P120" s="1" t="s">
        <v>383</v>
      </c>
      <c r="T120" s="1">
        <v>0.0</v>
      </c>
      <c r="U120" s="1">
        <v>0.0</v>
      </c>
      <c r="W120" s="1">
        <v>1.0</v>
      </c>
      <c r="Y120" s="1">
        <v>0.505</v>
      </c>
      <c r="AH120" s="1">
        <v>1.0</v>
      </c>
      <c r="AJ120" s="1" t="s">
        <v>384</v>
      </c>
      <c r="AL120" s="1">
        <v>284.0</v>
      </c>
    </row>
    <row r="121" ht="15.75" customHeight="1">
      <c r="A121" s="1" t="s">
        <v>379</v>
      </c>
      <c r="B121" s="1" t="s">
        <v>147</v>
      </c>
      <c r="C121" s="1" t="s">
        <v>64</v>
      </c>
      <c r="G121" s="10" t="s">
        <v>364</v>
      </c>
      <c r="H121" s="1" t="s">
        <v>59</v>
      </c>
      <c r="I121" s="2"/>
      <c r="J121" s="1" t="s">
        <v>365</v>
      </c>
      <c r="O121" s="1" t="s">
        <v>61</v>
      </c>
      <c r="P121" s="1" t="s">
        <v>383</v>
      </c>
      <c r="T121" s="1">
        <v>0.0</v>
      </c>
      <c r="U121" s="1">
        <v>0.0</v>
      </c>
      <c r="W121" s="1">
        <v>1.0</v>
      </c>
      <c r="Y121" s="1">
        <v>0.885</v>
      </c>
      <c r="AH121" s="1">
        <v>1.0</v>
      </c>
      <c r="AJ121" s="1" t="s">
        <v>384</v>
      </c>
      <c r="AL121" s="1">
        <v>285.0</v>
      </c>
    </row>
    <row r="122" ht="15.75" customHeight="1">
      <c r="A122" s="1" t="s">
        <v>379</v>
      </c>
      <c r="B122" s="1" t="s">
        <v>380</v>
      </c>
      <c r="C122" s="1" t="s">
        <v>43</v>
      </c>
      <c r="D122" s="3" t="s">
        <v>381</v>
      </c>
      <c r="E122" s="1" t="s">
        <v>382</v>
      </c>
      <c r="G122" s="13" t="s">
        <v>364</v>
      </c>
      <c r="H122" s="1" t="s">
        <v>59</v>
      </c>
      <c r="I122" s="2"/>
      <c r="J122" s="1" t="s">
        <v>365</v>
      </c>
      <c r="O122" s="1" t="s">
        <v>61</v>
      </c>
      <c r="P122" s="1" t="s">
        <v>383</v>
      </c>
      <c r="T122" s="1">
        <v>0.0</v>
      </c>
      <c r="U122" s="1">
        <v>0.0</v>
      </c>
      <c r="W122" s="1">
        <v>1.0</v>
      </c>
      <c r="Y122" s="1">
        <v>0.45</v>
      </c>
      <c r="Z122" s="1">
        <v>0.479</v>
      </c>
      <c r="AH122" s="1">
        <v>1.0</v>
      </c>
      <c r="AJ122" s="1" t="s">
        <v>384</v>
      </c>
      <c r="AL122" s="1">
        <v>287.0</v>
      </c>
    </row>
    <row r="123" ht="15.75" customHeight="1">
      <c r="A123" s="1" t="s">
        <v>379</v>
      </c>
      <c r="B123" s="1" t="s">
        <v>147</v>
      </c>
      <c r="C123" s="1" t="s">
        <v>64</v>
      </c>
      <c r="G123" s="1" t="s">
        <v>385</v>
      </c>
      <c r="H123" s="1" t="s">
        <v>59</v>
      </c>
      <c r="I123" s="2"/>
      <c r="J123" s="1" t="s">
        <v>386</v>
      </c>
      <c r="O123" s="1" t="s">
        <v>61</v>
      </c>
      <c r="P123" s="1" t="s">
        <v>62</v>
      </c>
      <c r="T123" s="1">
        <v>0.0</v>
      </c>
      <c r="U123" s="1">
        <v>0.0</v>
      </c>
      <c r="W123" s="1">
        <v>2.0</v>
      </c>
      <c r="X123" s="1">
        <v>9.0</v>
      </c>
      <c r="Y123" s="1">
        <v>3.4</v>
      </c>
      <c r="AH123" s="1">
        <v>1.0</v>
      </c>
      <c r="AJ123" s="1" t="s">
        <v>387</v>
      </c>
      <c r="AK123" s="1" t="s">
        <v>388</v>
      </c>
      <c r="AL123" s="1">
        <v>288.0</v>
      </c>
      <c r="AM123" s="1">
        <v>125.0</v>
      </c>
      <c r="AN123" s="1" t="s">
        <v>53</v>
      </c>
    </row>
    <row r="124" ht="15.75" customHeight="1">
      <c r="A124" s="1" t="s">
        <v>379</v>
      </c>
      <c r="B124" s="1" t="s">
        <v>380</v>
      </c>
      <c r="C124" s="1" t="s">
        <v>43</v>
      </c>
      <c r="D124" s="3" t="s">
        <v>381</v>
      </c>
      <c r="E124" s="1" t="s">
        <v>382</v>
      </c>
      <c r="G124" s="1" t="s">
        <v>385</v>
      </c>
      <c r="H124" s="1" t="s">
        <v>59</v>
      </c>
      <c r="I124" s="2"/>
      <c r="J124" s="1" t="s">
        <v>386</v>
      </c>
      <c r="L124" s="1">
        <v>11800.0</v>
      </c>
      <c r="N124" s="1" t="s">
        <v>160</v>
      </c>
      <c r="O124" s="1" t="s">
        <v>61</v>
      </c>
      <c r="P124" s="1" t="s">
        <v>62</v>
      </c>
      <c r="T124" s="1">
        <v>0.0</v>
      </c>
      <c r="U124" s="1">
        <v>0.0</v>
      </c>
      <c r="W124" s="1">
        <v>2.0</v>
      </c>
      <c r="X124" s="1">
        <v>9.0</v>
      </c>
      <c r="Y124" s="1">
        <v>3.7</v>
      </c>
      <c r="AH124" s="1">
        <v>1.0</v>
      </c>
      <c r="AJ124" s="1" t="s">
        <v>384</v>
      </c>
      <c r="AK124" s="1" t="s">
        <v>388</v>
      </c>
      <c r="AL124" s="1">
        <v>289.0</v>
      </c>
      <c r="AM124" s="1">
        <v>125.0</v>
      </c>
      <c r="AN124" s="1" t="s">
        <v>53</v>
      </c>
    </row>
    <row r="125" ht="15.75" customHeight="1">
      <c r="A125" s="1" t="s">
        <v>379</v>
      </c>
      <c r="B125" s="10" t="s">
        <v>364</v>
      </c>
      <c r="C125" s="1" t="s">
        <v>59</v>
      </c>
      <c r="D125" s="2"/>
      <c r="E125" s="1" t="s">
        <v>365</v>
      </c>
      <c r="G125" s="1" t="s">
        <v>385</v>
      </c>
      <c r="H125" s="1" t="s">
        <v>59</v>
      </c>
      <c r="I125" s="2"/>
      <c r="J125" s="1" t="s">
        <v>386</v>
      </c>
      <c r="O125" s="1" t="s">
        <v>61</v>
      </c>
      <c r="P125" s="1" t="s">
        <v>62</v>
      </c>
      <c r="T125" s="1">
        <v>0.0</v>
      </c>
      <c r="U125" s="1">
        <v>0.0</v>
      </c>
      <c r="W125" s="1">
        <v>2.0</v>
      </c>
      <c r="X125" s="1">
        <v>9.0</v>
      </c>
      <c r="Y125" s="1">
        <v>1.9</v>
      </c>
      <c r="AH125" s="1">
        <v>1.0</v>
      </c>
      <c r="AJ125" s="1" t="s">
        <v>384</v>
      </c>
      <c r="AK125" s="1" t="s">
        <v>388</v>
      </c>
      <c r="AL125" s="1">
        <v>290.0</v>
      </c>
      <c r="AM125" s="1">
        <v>125.0</v>
      </c>
      <c r="AN125" s="1" t="s">
        <v>53</v>
      </c>
    </row>
    <row r="126" ht="15.75" customHeight="1">
      <c r="A126" s="1" t="s">
        <v>389</v>
      </c>
      <c r="B126" s="1" t="s">
        <v>139</v>
      </c>
      <c r="C126" s="1" t="s">
        <v>43</v>
      </c>
      <c r="D126" s="3" t="s">
        <v>140</v>
      </c>
      <c r="E126" s="1" t="s">
        <v>141</v>
      </c>
      <c r="G126" s="1" t="s">
        <v>349</v>
      </c>
      <c r="H126" s="1" t="s">
        <v>64</v>
      </c>
      <c r="I126" s="2"/>
      <c r="O126" s="1" t="s">
        <v>61</v>
      </c>
      <c r="P126" s="1" t="s">
        <v>62</v>
      </c>
      <c r="Q126" s="1">
        <v>25.0</v>
      </c>
      <c r="S126" s="1" t="s">
        <v>51</v>
      </c>
      <c r="T126" s="1">
        <v>0.0</v>
      </c>
      <c r="U126" s="1">
        <v>0.0</v>
      </c>
      <c r="W126" s="1">
        <v>2.0</v>
      </c>
      <c r="Y126" s="1">
        <v>1.057</v>
      </c>
      <c r="AH126" s="1">
        <v>0.0</v>
      </c>
      <c r="AL126" s="1">
        <v>294.0</v>
      </c>
    </row>
    <row r="127" ht="15.75" customHeight="1">
      <c r="A127" s="1" t="s">
        <v>389</v>
      </c>
      <c r="B127" s="1" t="s">
        <v>139</v>
      </c>
      <c r="C127" s="1" t="s">
        <v>43</v>
      </c>
      <c r="D127" s="3" t="s">
        <v>140</v>
      </c>
      <c r="E127" s="1" t="s">
        <v>141</v>
      </c>
      <c r="G127" s="1" t="s">
        <v>390</v>
      </c>
      <c r="H127" s="1" t="s">
        <v>64</v>
      </c>
      <c r="I127" s="2"/>
      <c r="O127" s="1" t="s">
        <v>61</v>
      </c>
      <c r="P127" s="1" t="s">
        <v>62</v>
      </c>
      <c r="Q127" s="1">
        <v>25.0</v>
      </c>
      <c r="S127" s="1" t="s">
        <v>51</v>
      </c>
      <c r="T127" s="1">
        <v>0.0</v>
      </c>
      <c r="U127" s="1">
        <v>0.0</v>
      </c>
      <c r="W127" s="1">
        <v>2.0</v>
      </c>
      <c r="Y127" s="1">
        <v>0.34</v>
      </c>
      <c r="AH127" s="1">
        <v>0.0</v>
      </c>
      <c r="AL127" s="1">
        <v>295.0</v>
      </c>
    </row>
    <row r="128" ht="15.75" customHeight="1">
      <c r="A128" s="1" t="s">
        <v>389</v>
      </c>
      <c r="B128" s="1" t="s">
        <v>139</v>
      </c>
      <c r="C128" s="1" t="s">
        <v>43</v>
      </c>
      <c r="D128" s="3" t="s">
        <v>140</v>
      </c>
      <c r="E128" s="1" t="s">
        <v>141</v>
      </c>
      <c r="G128" s="1" t="s">
        <v>68</v>
      </c>
      <c r="H128" s="1" t="s">
        <v>64</v>
      </c>
      <c r="I128" s="2"/>
      <c r="J128" s="1" t="s">
        <v>69</v>
      </c>
      <c r="O128" s="1" t="s">
        <v>61</v>
      </c>
      <c r="P128" s="1" t="s">
        <v>62</v>
      </c>
      <c r="Q128" s="1">
        <v>25.0</v>
      </c>
      <c r="S128" s="1" t="s">
        <v>51</v>
      </c>
      <c r="T128" s="1">
        <v>0.0</v>
      </c>
      <c r="U128" s="1">
        <v>0.0</v>
      </c>
      <c r="W128" s="1">
        <v>2.0</v>
      </c>
      <c r="Y128" s="1">
        <v>4.333</v>
      </c>
      <c r="AH128" s="1">
        <v>0.0</v>
      </c>
      <c r="AL128" s="1">
        <v>296.0</v>
      </c>
    </row>
    <row r="129" ht="15.75" customHeight="1">
      <c r="A129" s="1" t="s">
        <v>389</v>
      </c>
      <c r="B129" s="1" t="s">
        <v>264</v>
      </c>
      <c r="C129" s="1" t="s">
        <v>43</v>
      </c>
      <c r="D129" s="3" t="s">
        <v>265</v>
      </c>
      <c r="E129" s="1" t="s">
        <v>266</v>
      </c>
      <c r="G129" s="1" t="s">
        <v>349</v>
      </c>
      <c r="H129" s="1" t="s">
        <v>64</v>
      </c>
      <c r="I129" s="2"/>
      <c r="O129" s="1" t="s">
        <v>61</v>
      </c>
      <c r="P129" s="1" t="s">
        <v>62</v>
      </c>
      <c r="Q129" s="1">
        <v>25.0</v>
      </c>
      <c r="S129" s="1" t="s">
        <v>51</v>
      </c>
      <c r="T129" s="1">
        <v>0.0</v>
      </c>
      <c r="U129" s="1">
        <v>0.0</v>
      </c>
      <c r="W129" s="1">
        <v>2.0</v>
      </c>
      <c r="Y129" s="1">
        <v>0.49</v>
      </c>
      <c r="AH129" s="1">
        <v>0.0</v>
      </c>
      <c r="AL129" s="1">
        <v>297.0</v>
      </c>
    </row>
    <row r="130" ht="15.75" customHeight="1">
      <c r="A130" s="1" t="s">
        <v>389</v>
      </c>
      <c r="B130" s="1" t="s">
        <v>264</v>
      </c>
      <c r="C130" s="1" t="s">
        <v>43</v>
      </c>
      <c r="D130" s="3" t="s">
        <v>265</v>
      </c>
      <c r="E130" s="1" t="s">
        <v>266</v>
      </c>
      <c r="G130" s="1" t="s">
        <v>390</v>
      </c>
      <c r="H130" s="1" t="s">
        <v>64</v>
      </c>
      <c r="I130" s="2"/>
      <c r="O130" s="1" t="s">
        <v>61</v>
      </c>
      <c r="P130" s="1" t="s">
        <v>62</v>
      </c>
      <c r="Q130" s="1">
        <v>25.0</v>
      </c>
      <c r="S130" s="1" t="s">
        <v>51</v>
      </c>
      <c r="T130" s="1">
        <v>0.0</v>
      </c>
      <c r="U130" s="1">
        <v>0.0</v>
      </c>
      <c r="W130" s="1">
        <v>2.0</v>
      </c>
      <c r="Y130" s="1">
        <v>1.766</v>
      </c>
      <c r="AH130" s="1">
        <v>0.0</v>
      </c>
      <c r="AL130" s="1">
        <v>298.0</v>
      </c>
    </row>
    <row r="131" ht="15.75" customHeight="1">
      <c r="A131" s="1" t="s">
        <v>389</v>
      </c>
      <c r="B131" s="1" t="s">
        <v>264</v>
      </c>
      <c r="C131" s="1" t="s">
        <v>43</v>
      </c>
      <c r="D131" s="3" t="s">
        <v>265</v>
      </c>
      <c r="E131" s="1" t="s">
        <v>266</v>
      </c>
      <c r="G131" s="1" t="s">
        <v>68</v>
      </c>
      <c r="H131" s="1" t="s">
        <v>64</v>
      </c>
      <c r="I131" s="2"/>
      <c r="J131" s="1" t="s">
        <v>69</v>
      </c>
      <c r="O131" s="1" t="s">
        <v>61</v>
      </c>
      <c r="P131" s="1" t="s">
        <v>62</v>
      </c>
      <c r="Q131" s="1">
        <v>25.0</v>
      </c>
      <c r="S131" s="1" t="s">
        <v>51</v>
      </c>
      <c r="T131" s="1">
        <v>0.0</v>
      </c>
      <c r="U131" s="1">
        <v>0.0</v>
      </c>
      <c r="W131" s="1">
        <v>2.0</v>
      </c>
      <c r="Y131" s="1">
        <v>6.926</v>
      </c>
      <c r="AH131" s="1">
        <v>0.0</v>
      </c>
      <c r="AL131" s="1">
        <v>299.0</v>
      </c>
    </row>
    <row r="132" ht="15.75" customHeight="1">
      <c r="A132" s="1" t="s">
        <v>389</v>
      </c>
      <c r="B132" s="1" t="s">
        <v>391</v>
      </c>
      <c r="C132" s="1" t="s">
        <v>43</v>
      </c>
      <c r="D132" s="3" t="s">
        <v>392</v>
      </c>
      <c r="E132" s="1" t="s">
        <v>393</v>
      </c>
      <c r="G132" s="1" t="s">
        <v>349</v>
      </c>
      <c r="H132" s="1" t="s">
        <v>64</v>
      </c>
      <c r="I132" s="2"/>
      <c r="O132" s="1" t="s">
        <v>61</v>
      </c>
      <c r="P132" s="1" t="s">
        <v>62</v>
      </c>
      <c r="Q132" s="1">
        <v>25.0</v>
      </c>
      <c r="S132" s="1" t="s">
        <v>51</v>
      </c>
      <c r="T132" s="1">
        <v>0.0</v>
      </c>
      <c r="U132" s="1">
        <v>0.0</v>
      </c>
      <c r="W132" s="1">
        <v>2.0</v>
      </c>
      <c r="Y132" s="1">
        <v>0.542</v>
      </c>
      <c r="AH132" s="1">
        <v>0.0</v>
      </c>
      <c r="AL132" s="1">
        <v>304.0</v>
      </c>
    </row>
    <row r="133" ht="15.75" customHeight="1">
      <c r="A133" s="1" t="s">
        <v>389</v>
      </c>
      <c r="B133" s="1" t="s">
        <v>391</v>
      </c>
      <c r="C133" s="1" t="s">
        <v>43</v>
      </c>
      <c r="D133" s="3" t="s">
        <v>392</v>
      </c>
      <c r="E133" s="1" t="s">
        <v>393</v>
      </c>
      <c r="G133" s="1" t="s">
        <v>390</v>
      </c>
      <c r="H133" s="1" t="s">
        <v>64</v>
      </c>
      <c r="I133" s="2"/>
      <c r="O133" s="1" t="s">
        <v>61</v>
      </c>
      <c r="P133" s="1" t="s">
        <v>62</v>
      </c>
      <c r="Q133" s="1">
        <v>25.0</v>
      </c>
      <c r="S133" s="1" t="s">
        <v>51</v>
      </c>
      <c r="T133" s="1">
        <v>0.0</v>
      </c>
      <c r="U133" s="1">
        <v>0.0</v>
      </c>
      <c r="W133" s="1">
        <v>2.0</v>
      </c>
      <c r="Y133" s="1">
        <v>2.147</v>
      </c>
      <c r="AH133" s="1">
        <v>0.0</v>
      </c>
      <c r="AL133" s="1">
        <v>305.0</v>
      </c>
    </row>
    <row r="134" ht="15.75" customHeight="1">
      <c r="A134" s="1" t="s">
        <v>389</v>
      </c>
      <c r="B134" s="1" t="s">
        <v>391</v>
      </c>
      <c r="C134" s="1" t="s">
        <v>43</v>
      </c>
      <c r="D134" s="3" t="s">
        <v>392</v>
      </c>
      <c r="E134" s="1" t="s">
        <v>393</v>
      </c>
      <c r="G134" s="1" t="s">
        <v>68</v>
      </c>
      <c r="H134" s="1" t="s">
        <v>64</v>
      </c>
      <c r="I134" s="2"/>
      <c r="J134" s="1" t="s">
        <v>69</v>
      </c>
      <c r="O134" s="1" t="s">
        <v>61</v>
      </c>
      <c r="P134" s="1" t="s">
        <v>62</v>
      </c>
      <c r="Q134" s="1">
        <v>25.0</v>
      </c>
      <c r="S134" s="1" t="s">
        <v>51</v>
      </c>
      <c r="T134" s="1">
        <v>0.0</v>
      </c>
      <c r="U134" s="1">
        <v>0.0</v>
      </c>
      <c r="W134" s="1">
        <v>2.0</v>
      </c>
      <c r="Y134" s="1">
        <v>7.303</v>
      </c>
      <c r="AH134" s="1">
        <v>0.0</v>
      </c>
      <c r="AL134" s="1">
        <v>306.0</v>
      </c>
    </row>
    <row r="135" ht="15.75" customHeight="1">
      <c r="A135" s="1" t="s">
        <v>394</v>
      </c>
      <c r="B135" s="1" t="s">
        <v>99</v>
      </c>
      <c r="C135" s="1" t="s">
        <v>43</v>
      </c>
      <c r="D135" s="3" t="s">
        <v>100</v>
      </c>
      <c r="E135" s="1" t="s">
        <v>101</v>
      </c>
      <c r="G135" s="1" t="s">
        <v>70</v>
      </c>
      <c r="H135" s="1" t="s">
        <v>43</v>
      </c>
      <c r="I135" s="3" t="s">
        <v>71</v>
      </c>
      <c r="J135" s="1" t="s">
        <v>72</v>
      </c>
      <c r="O135" s="1" t="s">
        <v>61</v>
      </c>
      <c r="P135" s="1" t="s">
        <v>112</v>
      </c>
      <c r="T135" s="1">
        <v>0.0</v>
      </c>
      <c r="U135" s="1">
        <v>1.0</v>
      </c>
      <c r="Y135" s="1">
        <v>0.019</v>
      </c>
      <c r="Z135" s="1">
        <v>0.03</v>
      </c>
      <c r="AH135" s="1">
        <v>1.0</v>
      </c>
      <c r="AJ135" s="1" t="s">
        <v>395</v>
      </c>
      <c r="AL135" s="1">
        <v>308.0</v>
      </c>
    </row>
    <row r="136" ht="15.75" customHeight="1">
      <c r="A136" s="1" t="s">
        <v>396</v>
      </c>
      <c r="B136" s="1" t="s">
        <v>99</v>
      </c>
      <c r="C136" s="1" t="s">
        <v>43</v>
      </c>
      <c r="D136" s="3" t="s">
        <v>100</v>
      </c>
      <c r="E136" s="1" t="s">
        <v>101</v>
      </c>
      <c r="G136" s="1" t="s">
        <v>139</v>
      </c>
      <c r="H136" s="1" t="s">
        <v>43</v>
      </c>
      <c r="I136" s="3" t="s">
        <v>140</v>
      </c>
      <c r="J136" s="1" t="s">
        <v>141</v>
      </c>
      <c r="O136" s="1" t="s">
        <v>61</v>
      </c>
      <c r="P136" s="1" t="s">
        <v>169</v>
      </c>
      <c r="T136" s="1">
        <v>0.0</v>
      </c>
      <c r="U136" s="1">
        <v>1.0</v>
      </c>
      <c r="Y136" s="1">
        <v>0.45</v>
      </c>
      <c r="AH136" s="1">
        <v>1.0</v>
      </c>
      <c r="AJ136" s="1" t="s">
        <v>397</v>
      </c>
      <c r="AL136" s="1">
        <v>309.0</v>
      </c>
    </row>
    <row r="137" ht="15.75" customHeight="1">
      <c r="A137" s="1" t="s">
        <v>398</v>
      </c>
      <c r="B137" s="1" t="s">
        <v>99</v>
      </c>
      <c r="C137" s="1" t="s">
        <v>43</v>
      </c>
      <c r="D137" s="3" t="s">
        <v>100</v>
      </c>
      <c r="E137" s="1" t="s">
        <v>101</v>
      </c>
      <c r="G137" s="1" t="s">
        <v>399</v>
      </c>
      <c r="H137" s="1" t="s">
        <v>43</v>
      </c>
      <c r="I137" s="5" t="s">
        <v>400</v>
      </c>
      <c r="J137" s="1" t="s">
        <v>401</v>
      </c>
      <c r="O137" s="1" t="s">
        <v>49</v>
      </c>
      <c r="P137" s="1" t="s">
        <v>136</v>
      </c>
      <c r="T137" s="1">
        <v>0.0</v>
      </c>
      <c r="U137" s="1">
        <v>1.0</v>
      </c>
      <c r="AB137" s="1">
        <v>0.023</v>
      </c>
      <c r="AD137" s="1">
        <v>3.68</v>
      </c>
      <c r="AH137" s="1">
        <v>1.0</v>
      </c>
      <c r="AJ137" s="1" t="s">
        <v>402</v>
      </c>
      <c r="AL137" s="1">
        <v>311.0</v>
      </c>
      <c r="AM137" s="1">
        <v>100.0</v>
      </c>
      <c r="AN137" s="1" t="s">
        <v>53</v>
      </c>
    </row>
    <row r="138" ht="15.75" customHeight="1">
      <c r="A138" s="1" t="s">
        <v>398</v>
      </c>
      <c r="B138" s="1" t="s">
        <v>117</v>
      </c>
      <c r="C138" s="1" t="s">
        <v>43</v>
      </c>
      <c r="D138" s="4" t="s">
        <v>245</v>
      </c>
      <c r="E138" s="1" t="s">
        <v>119</v>
      </c>
      <c r="G138" s="1" t="s">
        <v>99</v>
      </c>
      <c r="H138" s="1" t="s">
        <v>43</v>
      </c>
      <c r="I138" s="3" t="s">
        <v>100</v>
      </c>
      <c r="J138" s="1" t="s">
        <v>101</v>
      </c>
      <c r="O138" s="1" t="s">
        <v>49</v>
      </c>
      <c r="P138" s="1" t="s">
        <v>169</v>
      </c>
      <c r="T138" s="1">
        <v>0.0</v>
      </c>
      <c r="U138" s="1">
        <v>1.0</v>
      </c>
      <c r="AB138" s="1">
        <v>-0.0522</v>
      </c>
      <c r="AD138" s="1">
        <v>48.8</v>
      </c>
      <c r="AH138" s="1">
        <v>1.0</v>
      </c>
      <c r="AJ138" s="1" t="s">
        <v>403</v>
      </c>
      <c r="AL138" s="1">
        <v>312.0</v>
      </c>
    </row>
    <row r="139" ht="15.75" customHeight="1">
      <c r="A139" s="1" t="s">
        <v>404</v>
      </c>
      <c r="B139" s="1" t="s">
        <v>99</v>
      </c>
      <c r="C139" s="1" t="s">
        <v>43</v>
      </c>
      <c r="D139" s="3" t="s">
        <v>100</v>
      </c>
      <c r="E139" s="1" t="s">
        <v>101</v>
      </c>
      <c r="G139" s="1" t="s">
        <v>129</v>
      </c>
      <c r="H139" s="1" t="s">
        <v>43</v>
      </c>
      <c r="I139" s="4" t="s">
        <v>56</v>
      </c>
      <c r="J139" s="1" t="s">
        <v>130</v>
      </c>
      <c r="O139" s="1" t="s">
        <v>49</v>
      </c>
      <c r="P139" s="1" t="s">
        <v>260</v>
      </c>
      <c r="T139" s="1">
        <v>0.0</v>
      </c>
      <c r="U139" s="1">
        <v>1.0</v>
      </c>
      <c r="AB139" s="1">
        <v>0.021</v>
      </c>
      <c r="AD139" s="1">
        <v>3.2</v>
      </c>
      <c r="AH139" s="1">
        <v>1.0</v>
      </c>
      <c r="AJ139" s="1" t="s">
        <v>405</v>
      </c>
      <c r="AL139" s="1">
        <v>314.0</v>
      </c>
    </row>
    <row r="140" ht="15.75" customHeight="1">
      <c r="A140" s="1" t="s">
        <v>404</v>
      </c>
      <c r="B140" s="1" t="s">
        <v>406</v>
      </c>
      <c r="C140" s="1" t="s">
        <v>43</v>
      </c>
      <c r="D140" s="5" t="s">
        <v>407</v>
      </c>
      <c r="E140" s="1" t="s">
        <v>408</v>
      </c>
      <c r="G140" s="1" t="s">
        <v>409</v>
      </c>
      <c r="H140" s="1" t="s">
        <v>43</v>
      </c>
      <c r="I140" s="3" t="s">
        <v>410</v>
      </c>
      <c r="J140" s="1" t="s">
        <v>411</v>
      </c>
      <c r="O140" s="1" t="s">
        <v>372</v>
      </c>
      <c r="P140" s="1" t="s">
        <v>161</v>
      </c>
      <c r="T140" s="1">
        <v>1.0</v>
      </c>
      <c r="U140" s="1">
        <v>0.0</v>
      </c>
      <c r="AB140" s="1">
        <v>0.104</v>
      </c>
      <c r="AD140" s="1">
        <v>-55.0</v>
      </c>
      <c r="AF140" s="1">
        <v>10355.6</v>
      </c>
      <c r="AH140" s="1">
        <v>0.0</v>
      </c>
      <c r="AJ140" s="1" t="s">
        <v>412</v>
      </c>
      <c r="AL140" s="1">
        <v>316.0</v>
      </c>
    </row>
    <row r="141" ht="15.75" customHeight="1">
      <c r="A141" s="1" t="s">
        <v>413</v>
      </c>
      <c r="B141" s="1" t="s">
        <v>99</v>
      </c>
      <c r="C141" s="1" t="s">
        <v>43</v>
      </c>
      <c r="D141" s="3" t="s">
        <v>100</v>
      </c>
      <c r="E141" s="1" t="s">
        <v>101</v>
      </c>
      <c r="F141" s="1">
        <v>0.18</v>
      </c>
      <c r="G141" s="1" t="s">
        <v>117</v>
      </c>
      <c r="H141" s="1" t="s">
        <v>43</v>
      </c>
      <c r="I141" s="4" t="s">
        <v>245</v>
      </c>
      <c r="J141" s="1" t="s">
        <v>119</v>
      </c>
      <c r="K141" s="1">
        <v>0.82</v>
      </c>
      <c r="O141" s="1" t="s">
        <v>49</v>
      </c>
      <c r="P141" s="1" t="s">
        <v>136</v>
      </c>
      <c r="Q141" s="1">
        <v>180.0</v>
      </c>
      <c r="S141" s="1" t="s">
        <v>170</v>
      </c>
      <c r="T141" s="1">
        <v>0.0</v>
      </c>
      <c r="U141" s="1">
        <v>1.0</v>
      </c>
      <c r="AB141" s="1">
        <v>-0.01</v>
      </c>
      <c r="AD141" s="1">
        <v>33.0</v>
      </c>
      <c r="AH141" s="1">
        <v>1.0</v>
      </c>
      <c r="AJ141" s="1" t="s">
        <v>414</v>
      </c>
      <c r="AL141" s="1">
        <v>327.0</v>
      </c>
    </row>
    <row r="142" ht="15.75" customHeight="1">
      <c r="A142" s="1" t="s">
        <v>415</v>
      </c>
      <c r="B142" s="1" t="s">
        <v>99</v>
      </c>
      <c r="C142" s="1" t="s">
        <v>43</v>
      </c>
      <c r="D142" s="3" t="s">
        <v>100</v>
      </c>
      <c r="E142" s="1" t="s">
        <v>101</v>
      </c>
      <c r="G142" s="1" t="s">
        <v>42</v>
      </c>
      <c r="H142" s="1" t="s">
        <v>43</v>
      </c>
      <c r="I142" s="3" t="s">
        <v>44</v>
      </c>
      <c r="J142" s="1" t="s">
        <v>45</v>
      </c>
      <c r="O142" s="1" t="s">
        <v>49</v>
      </c>
      <c r="P142" s="1" t="s">
        <v>136</v>
      </c>
      <c r="T142" s="1">
        <v>0.0</v>
      </c>
      <c r="U142" s="1">
        <v>1.0</v>
      </c>
      <c r="AB142" s="1">
        <v>-0.112</v>
      </c>
      <c r="AD142" s="1">
        <v>98.1</v>
      </c>
      <c r="AH142" s="1">
        <v>1.0</v>
      </c>
      <c r="AJ142" s="1" t="s">
        <v>336</v>
      </c>
      <c r="AL142" s="1">
        <v>332.0</v>
      </c>
      <c r="AM142" s="1">
        <v>185.0</v>
      </c>
      <c r="AN142" s="1" t="s">
        <v>53</v>
      </c>
    </row>
    <row r="143" ht="15.75" customHeight="1">
      <c r="A143" s="1" t="s">
        <v>416</v>
      </c>
      <c r="B143" s="1" t="s">
        <v>99</v>
      </c>
      <c r="C143" s="1" t="s">
        <v>43</v>
      </c>
      <c r="D143" s="3" t="s">
        <v>100</v>
      </c>
      <c r="E143" s="1" t="s">
        <v>101</v>
      </c>
      <c r="F143" s="1">
        <v>0.5</v>
      </c>
      <c r="G143" s="1" t="s">
        <v>239</v>
      </c>
      <c r="H143" s="1" t="s">
        <v>43</v>
      </c>
      <c r="I143" s="3" t="s">
        <v>240</v>
      </c>
      <c r="J143" s="1" t="s">
        <v>241</v>
      </c>
      <c r="K143" s="1">
        <v>0.5</v>
      </c>
      <c r="O143" s="1" t="s">
        <v>61</v>
      </c>
      <c r="P143" s="1" t="s">
        <v>107</v>
      </c>
      <c r="Q143" s="1">
        <v>160.0</v>
      </c>
      <c r="S143" s="1" t="s">
        <v>51</v>
      </c>
      <c r="T143" s="1">
        <v>1.0</v>
      </c>
      <c r="U143" s="1">
        <v>0.0</v>
      </c>
      <c r="Y143" s="1">
        <v>0.3</v>
      </c>
      <c r="Z143" s="1">
        <v>0.35</v>
      </c>
      <c r="AH143" s="1">
        <v>1.0</v>
      </c>
      <c r="AJ143" s="1" t="s">
        <v>417</v>
      </c>
      <c r="AL143" s="1">
        <v>335.0</v>
      </c>
    </row>
    <row r="144" ht="15.75" customHeight="1">
      <c r="A144" s="1" t="s">
        <v>416</v>
      </c>
      <c r="B144" s="1" t="s">
        <v>99</v>
      </c>
      <c r="C144" s="1" t="s">
        <v>43</v>
      </c>
      <c r="D144" s="3" t="s">
        <v>100</v>
      </c>
      <c r="E144" s="1" t="s">
        <v>101</v>
      </c>
      <c r="F144" s="1">
        <v>0.5</v>
      </c>
      <c r="G144" s="1" t="s">
        <v>418</v>
      </c>
      <c r="H144" s="1" t="s">
        <v>43</v>
      </c>
      <c r="I144" s="3" t="s">
        <v>419</v>
      </c>
      <c r="J144" s="1" t="s">
        <v>420</v>
      </c>
      <c r="K144" s="1">
        <v>0.5</v>
      </c>
      <c r="O144" s="1" t="s">
        <v>61</v>
      </c>
      <c r="P144" s="1" t="s">
        <v>169</v>
      </c>
      <c r="T144" s="1">
        <v>0.0</v>
      </c>
      <c r="U144" s="1">
        <v>1.0</v>
      </c>
      <c r="Y144" s="1">
        <v>0.031</v>
      </c>
      <c r="Z144" s="1">
        <v>0.034</v>
      </c>
      <c r="AH144" s="1">
        <v>1.0</v>
      </c>
      <c r="AJ144" s="1" t="s">
        <v>421</v>
      </c>
      <c r="AL144" s="1">
        <v>336.0</v>
      </c>
    </row>
    <row r="145" ht="15.75" customHeight="1">
      <c r="A145" s="1" t="s">
        <v>416</v>
      </c>
      <c r="B145" s="1" t="s">
        <v>239</v>
      </c>
      <c r="C145" s="1" t="s">
        <v>43</v>
      </c>
      <c r="D145" s="3" t="s">
        <v>240</v>
      </c>
      <c r="E145" s="1" t="s">
        <v>241</v>
      </c>
      <c r="F145" s="1">
        <v>0.5</v>
      </c>
      <c r="G145" s="1" t="s">
        <v>418</v>
      </c>
      <c r="H145" s="1" t="s">
        <v>43</v>
      </c>
      <c r="I145" s="3" t="s">
        <v>419</v>
      </c>
      <c r="J145" s="1" t="s">
        <v>420</v>
      </c>
      <c r="K145" s="1">
        <v>0.5</v>
      </c>
      <c r="O145" s="1" t="s">
        <v>61</v>
      </c>
      <c r="P145" s="1" t="s">
        <v>169</v>
      </c>
      <c r="T145" s="1">
        <v>0.0</v>
      </c>
      <c r="U145" s="1">
        <v>1.0</v>
      </c>
      <c r="Y145" s="1">
        <v>0.39</v>
      </c>
      <c r="Z145" s="1">
        <v>0.43</v>
      </c>
      <c r="AH145" s="1">
        <v>1.0</v>
      </c>
      <c r="AJ145" s="1" t="s">
        <v>421</v>
      </c>
      <c r="AL145" s="1">
        <v>337.0</v>
      </c>
    </row>
    <row r="146" ht="15.75" customHeight="1">
      <c r="A146" s="1" t="s">
        <v>422</v>
      </c>
      <c r="B146" s="1" t="s">
        <v>99</v>
      </c>
      <c r="C146" s="1" t="s">
        <v>43</v>
      </c>
      <c r="D146" s="3" t="s">
        <v>100</v>
      </c>
      <c r="E146" s="1" t="s">
        <v>101</v>
      </c>
      <c r="F146" s="1">
        <v>0.5</v>
      </c>
      <c r="G146" s="1" t="s">
        <v>129</v>
      </c>
      <c r="H146" s="1" t="s">
        <v>43</v>
      </c>
      <c r="I146" s="4" t="s">
        <v>56</v>
      </c>
      <c r="J146" s="1" t="s">
        <v>130</v>
      </c>
      <c r="K146" s="1">
        <v>0.5</v>
      </c>
      <c r="O146" s="1" t="s">
        <v>49</v>
      </c>
      <c r="P146" s="1" t="s">
        <v>161</v>
      </c>
      <c r="T146" s="1">
        <v>0.0</v>
      </c>
      <c r="U146" s="1">
        <v>1.0</v>
      </c>
      <c r="AB146" s="1">
        <v>0.028</v>
      </c>
      <c r="AC146" s="1">
        <v>0.002</v>
      </c>
      <c r="AD146" s="1">
        <v>3.9</v>
      </c>
      <c r="AE146" s="1">
        <v>0.6</v>
      </c>
      <c r="AH146" s="1">
        <v>1.0</v>
      </c>
      <c r="AJ146" s="1" t="s">
        <v>423</v>
      </c>
      <c r="AL146" s="1">
        <v>339.0</v>
      </c>
    </row>
    <row r="147" ht="15.75" customHeight="1">
      <c r="A147" s="1" t="s">
        <v>424</v>
      </c>
      <c r="B147" s="1" t="s">
        <v>126</v>
      </c>
      <c r="C147" s="1" t="s">
        <v>43</v>
      </c>
      <c r="D147" s="3" t="s">
        <v>127</v>
      </c>
      <c r="E147" s="1" t="s">
        <v>128</v>
      </c>
      <c r="G147" s="1" t="s">
        <v>278</v>
      </c>
      <c r="H147" s="1" t="s">
        <v>43</v>
      </c>
      <c r="I147" s="3" t="s">
        <v>279</v>
      </c>
      <c r="J147" s="1" t="s">
        <v>280</v>
      </c>
      <c r="O147" s="1" t="s">
        <v>49</v>
      </c>
      <c r="P147" s="1" t="s">
        <v>425</v>
      </c>
      <c r="Q147" s="1">
        <v>132.0</v>
      </c>
      <c r="R147" s="1">
        <v>240.0</v>
      </c>
      <c r="S147" s="1" t="s">
        <v>51</v>
      </c>
      <c r="T147" s="1">
        <v>0.0</v>
      </c>
      <c r="U147" s="1">
        <v>1.0</v>
      </c>
      <c r="AB147" s="1">
        <v>-0.0502</v>
      </c>
      <c r="AC147" s="1">
        <v>0.0029</v>
      </c>
      <c r="AD147" s="1">
        <v>67.9</v>
      </c>
      <c r="AE147" s="1">
        <v>3.4</v>
      </c>
      <c r="AH147" s="1">
        <v>0.0</v>
      </c>
      <c r="AL147" s="1">
        <v>349.0</v>
      </c>
      <c r="AM147" s="1">
        <v>118.0</v>
      </c>
      <c r="AN147" s="1" t="s">
        <v>53</v>
      </c>
    </row>
    <row r="148" ht="15.75" customHeight="1">
      <c r="A148" s="1" t="s">
        <v>424</v>
      </c>
      <c r="B148" s="1" t="s">
        <v>99</v>
      </c>
      <c r="C148" s="1" t="s">
        <v>43</v>
      </c>
      <c r="D148" s="3" t="s">
        <v>100</v>
      </c>
      <c r="E148" s="1" t="s">
        <v>101</v>
      </c>
      <c r="G148" s="1" t="s">
        <v>278</v>
      </c>
      <c r="H148" s="1" t="s">
        <v>43</v>
      </c>
      <c r="I148" s="3" t="s">
        <v>279</v>
      </c>
      <c r="J148" s="1" t="s">
        <v>280</v>
      </c>
      <c r="O148" s="1" t="s">
        <v>49</v>
      </c>
      <c r="P148" s="1" t="s">
        <v>318</v>
      </c>
      <c r="T148" s="1">
        <v>0.0</v>
      </c>
      <c r="U148" s="1">
        <v>1.0</v>
      </c>
      <c r="AB148" s="1">
        <v>-0.033</v>
      </c>
      <c r="AD148" s="1">
        <v>63.0</v>
      </c>
      <c r="AH148" s="1">
        <v>0.0</v>
      </c>
      <c r="AJ148" s="1" t="s">
        <v>426</v>
      </c>
      <c r="AL148" s="1">
        <v>350.0</v>
      </c>
    </row>
    <row r="149" ht="15.75" customHeight="1">
      <c r="A149" s="1" t="s">
        <v>427</v>
      </c>
      <c r="B149" s="1" t="s">
        <v>68</v>
      </c>
      <c r="C149" s="1" t="s">
        <v>64</v>
      </c>
      <c r="D149" s="2"/>
      <c r="E149" s="1" t="s">
        <v>69</v>
      </c>
      <c r="G149" s="1" t="s">
        <v>142</v>
      </c>
      <c r="H149" s="1" t="s">
        <v>43</v>
      </c>
      <c r="I149" s="3" t="s">
        <v>143</v>
      </c>
      <c r="J149" s="1" t="s">
        <v>144</v>
      </c>
      <c r="O149" s="1" t="s">
        <v>61</v>
      </c>
      <c r="P149" s="1" t="s">
        <v>206</v>
      </c>
      <c r="T149" s="1">
        <v>0.0</v>
      </c>
      <c r="U149" s="1">
        <v>1.0</v>
      </c>
      <c r="Y149" s="1">
        <v>0.45</v>
      </c>
      <c r="AH149" s="1">
        <v>1.0</v>
      </c>
      <c r="AJ149" s="1" t="s">
        <v>428</v>
      </c>
      <c r="AL149" s="1">
        <v>356.0</v>
      </c>
    </row>
    <row r="150" ht="15.75" customHeight="1">
      <c r="A150" s="1" t="s">
        <v>429</v>
      </c>
      <c r="B150" s="1" t="s">
        <v>68</v>
      </c>
      <c r="C150" s="1" t="s">
        <v>64</v>
      </c>
      <c r="D150" s="2"/>
      <c r="E150" s="1" t="s">
        <v>69</v>
      </c>
      <c r="G150" s="1" t="s">
        <v>142</v>
      </c>
      <c r="H150" s="1" t="s">
        <v>43</v>
      </c>
      <c r="I150" s="3" t="s">
        <v>143</v>
      </c>
      <c r="J150" s="1" t="s">
        <v>144</v>
      </c>
      <c r="O150" s="1" t="s">
        <v>61</v>
      </c>
      <c r="P150" s="1" t="s">
        <v>169</v>
      </c>
      <c r="T150" s="1">
        <v>0.0</v>
      </c>
      <c r="U150" s="1">
        <v>1.0</v>
      </c>
      <c r="Y150" s="1">
        <v>0.47</v>
      </c>
      <c r="AH150" s="1">
        <v>1.0</v>
      </c>
      <c r="AJ150" s="1" t="s">
        <v>321</v>
      </c>
      <c r="AL150" s="1">
        <v>365.0</v>
      </c>
    </row>
    <row r="151" ht="15.75" customHeight="1">
      <c r="A151" s="1" t="s">
        <v>430</v>
      </c>
      <c r="B151" s="1" t="s">
        <v>70</v>
      </c>
      <c r="C151" s="1" t="s">
        <v>43</v>
      </c>
      <c r="D151" s="3" t="s">
        <v>71</v>
      </c>
      <c r="E151" s="1" t="s">
        <v>72</v>
      </c>
      <c r="G151" s="1" t="s">
        <v>68</v>
      </c>
      <c r="H151" s="1" t="s">
        <v>64</v>
      </c>
      <c r="I151" s="2"/>
      <c r="J151" s="1" t="s">
        <v>69</v>
      </c>
      <c r="O151" s="1" t="s">
        <v>61</v>
      </c>
      <c r="P151" s="1" t="s">
        <v>169</v>
      </c>
      <c r="Q151" s="1">
        <v>25.0</v>
      </c>
      <c r="S151" s="1" t="s">
        <v>51</v>
      </c>
      <c r="T151" s="1">
        <v>0.0</v>
      </c>
      <c r="U151" s="1">
        <v>1.0</v>
      </c>
      <c r="Y151" s="1">
        <v>0.41</v>
      </c>
      <c r="Z151" s="1">
        <v>0.45</v>
      </c>
      <c r="AH151" s="1">
        <v>1.0</v>
      </c>
      <c r="AJ151" s="1" t="s">
        <v>431</v>
      </c>
      <c r="AL151" s="1">
        <v>369.0</v>
      </c>
    </row>
    <row r="152" ht="15.75" customHeight="1">
      <c r="A152" s="1" t="s">
        <v>432</v>
      </c>
      <c r="B152" s="1" t="s">
        <v>99</v>
      </c>
      <c r="C152" s="1" t="s">
        <v>43</v>
      </c>
      <c r="D152" s="3" t="s">
        <v>100</v>
      </c>
      <c r="E152" s="1" t="s">
        <v>101</v>
      </c>
      <c r="G152" s="1" t="s">
        <v>433</v>
      </c>
      <c r="H152" s="1" t="s">
        <v>43</v>
      </c>
      <c r="I152" s="3" t="s">
        <v>434</v>
      </c>
      <c r="J152" s="1" t="s">
        <v>435</v>
      </c>
      <c r="L152" s="1">
        <v>3.1</v>
      </c>
      <c r="M152" s="1">
        <v>1.0</v>
      </c>
      <c r="N152" s="1" t="s">
        <v>197</v>
      </c>
      <c r="O152" s="1" t="s">
        <v>61</v>
      </c>
      <c r="P152" s="1" t="s">
        <v>136</v>
      </c>
      <c r="Q152" s="1">
        <v>28.0</v>
      </c>
      <c r="S152" s="1" t="s">
        <v>51</v>
      </c>
      <c r="T152" s="1">
        <v>0.0</v>
      </c>
      <c r="U152" s="1">
        <v>1.0</v>
      </c>
      <c r="Y152" s="1">
        <v>0.197</v>
      </c>
      <c r="AH152" s="1">
        <v>0.0</v>
      </c>
      <c r="AL152" s="1">
        <v>370.0</v>
      </c>
      <c r="AM152" s="1">
        <v>0.1</v>
      </c>
      <c r="AN152" s="1" t="s">
        <v>82</v>
      </c>
    </row>
    <row r="153" ht="15.75" customHeight="1">
      <c r="A153" s="1" t="s">
        <v>436</v>
      </c>
      <c r="B153" s="1" t="s">
        <v>437</v>
      </c>
      <c r="C153" s="1" t="s">
        <v>43</v>
      </c>
      <c r="G153" s="1" t="s">
        <v>42</v>
      </c>
      <c r="H153" s="1" t="s">
        <v>43</v>
      </c>
      <c r="I153" s="3" t="s">
        <v>44</v>
      </c>
      <c r="J153" s="1" t="s">
        <v>45</v>
      </c>
      <c r="O153" s="1" t="s">
        <v>61</v>
      </c>
      <c r="P153" s="1" t="s">
        <v>237</v>
      </c>
      <c r="Q153" s="1">
        <v>190.0</v>
      </c>
      <c r="S153" s="1" t="s">
        <v>51</v>
      </c>
      <c r="T153" s="1">
        <v>0.0</v>
      </c>
      <c r="U153" s="1">
        <v>0.0</v>
      </c>
      <c r="Y153" s="1">
        <v>0.35</v>
      </c>
      <c r="AH153" s="1">
        <v>1.0</v>
      </c>
      <c r="AJ153" s="1" t="s">
        <v>438</v>
      </c>
      <c r="AL153" s="1">
        <v>371.0</v>
      </c>
      <c r="AM153" s="1">
        <v>163.0</v>
      </c>
      <c r="AN153" s="1" t="s">
        <v>53</v>
      </c>
    </row>
    <row r="154" ht="15.75" customHeight="1">
      <c r="A154" s="1" t="s">
        <v>436</v>
      </c>
      <c r="B154" s="1" t="s">
        <v>99</v>
      </c>
      <c r="C154" s="1" t="s">
        <v>43</v>
      </c>
      <c r="D154" s="3" t="s">
        <v>100</v>
      </c>
      <c r="E154" s="1" t="s">
        <v>101</v>
      </c>
      <c r="G154" s="1" t="s">
        <v>117</v>
      </c>
      <c r="H154" s="1" t="s">
        <v>43</v>
      </c>
      <c r="I154" s="4" t="s">
        <v>245</v>
      </c>
      <c r="J154" s="1" t="s">
        <v>119</v>
      </c>
      <c r="O154" s="1" t="s">
        <v>61</v>
      </c>
      <c r="P154" s="1" t="s">
        <v>169</v>
      </c>
      <c r="Q154" s="1">
        <v>190.0</v>
      </c>
      <c r="S154" s="1" t="s">
        <v>51</v>
      </c>
      <c r="T154" s="1">
        <v>0.0</v>
      </c>
      <c r="U154" s="1">
        <v>0.0</v>
      </c>
      <c r="Y154" s="1">
        <v>0.07</v>
      </c>
      <c r="AH154" s="1">
        <v>1.0</v>
      </c>
      <c r="AJ154" s="1" t="s">
        <v>439</v>
      </c>
      <c r="AL154" s="1">
        <v>372.0</v>
      </c>
      <c r="AM154" s="1">
        <v>163.0</v>
      </c>
      <c r="AN154" s="1" t="s">
        <v>53</v>
      </c>
    </row>
    <row r="155" ht="15.75" customHeight="1">
      <c r="A155" s="1" t="s">
        <v>440</v>
      </c>
      <c r="B155" s="1" t="s">
        <v>441</v>
      </c>
      <c r="C155" s="1" t="s">
        <v>64</v>
      </c>
      <c r="G155" s="1" t="s">
        <v>442</v>
      </c>
      <c r="H155" s="1" t="s">
        <v>43</v>
      </c>
      <c r="I155" s="3" t="s">
        <v>443</v>
      </c>
      <c r="J155" s="1" t="s">
        <v>444</v>
      </c>
      <c r="O155" s="1" t="s">
        <v>61</v>
      </c>
      <c r="P155" s="1" t="s">
        <v>169</v>
      </c>
      <c r="T155" s="1">
        <v>0.0</v>
      </c>
      <c r="U155" s="1">
        <v>1.0</v>
      </c>
      <c r="Y155" s="1">
        <v>0.45</v>
      </c>
      <c r="AH155" s="1">
        <v>1.0</v>
      </c>
      <c r="AJ155" s="1" t="s">
        <v>445</v>
      </c>
      <c r="AL155" s="1">
        <v>373.0</v>
      </c>
    </row>
    <row r="156" ht="15.75" customHeight="1">
      <c r="A156" s="1" t="s">
        <v>440</v>
      </c>
      <c r="B156" s="1" t="s">
        <v>68</v>
      </c>
      <c r="C156" s="1" t="s">
        <v>64</v>
      </c>
      <c r="D156" s="2"/>
      <c r="E156" s="1" t="s">
        <v>69</v>
      </c>
      <c r="G156" s="1" t="s">
        <v>442</v>
      </c>
      <c r="H156" s="1" t="s">
        <v>43</v>
      </c>
      <c r="I156" s="3" t="s">
        <v>443</v>
      </c>
      <c r="J156" s="1" t="s">
        <v>444</v>
      </c>
      <c r="O156" s="1" t="s">
        <v>61</v>
      </c>
      <c r="P156" s="1" t="s">
        <v>169</v>
      </c>
      <c r="T156" s="1">
        <v>0.0</v>
      </c>
      <c r="U156" s="1">
        <v>1.0</v>
      </c>
      <c r="Y156" s="1">
        <v>0.45</v>
      </c>
      <c r="Z156" s="1">
        <v>0.55</v>
      </c>
      <c r="AH156" s="1">
        <v>1.0</v>
      </c>
      <c r="AJ156" s="1" t="s">
        <v>445</v>
      </c>
      <c r="AL156" s="1">
        <v>374.0</v>
      </c>
    </row>
    <row r="157" ht="15.75" customHeight="1">
      <c r="A157" s="1" t="s">
        <v>446</v>
      </c>
      <c r="B157" s="1" t="s">
        <v>99</v>
      </c>
      <c r="C157" s="1" t="s">
        <v>43</v>
      </c>
      <c r="D157" s="3" t="s">
        <v>100</v>
      </c>
      <c r="E157" s="1" t="s">
        <v>101</v>
      </c>
      <c r="G157" s="1" t="s">
        <v>109</v>
      </c>
      <c r="H157" s="1" t="s">
        <v>43</v>
      </c>
      <c r="I157" s="4" t="s">
        <v>110</v>
      </c>
      <c r="J157" s="1" t="s">
        <v>111</v>
      </c>
      <c r="O157" s="1" t="s">
        <v>61</v>
      </c>
      <c r="P157" s="1" t="s">
        <v>447</v>
      </c>
      <c r="T157" s="1">
        <v>0.0</v>
      </c>
      <c r="U157" s="1">
        <v>1.0</v>
      </c>
      <c r="Y157" s="1">
        <v>0.055</v>
      </c>
      <c r="AH157" s="1">
        <v>1.0</v>
      </c>
      <c r="AJ157" s="1" t="s">
        <v>448</v>
      </c>
      <c r="AL157" s="1">
        <v>376.0</v>
      </c>
    </row>
    <row r="158" ht="15.75" customHeight="1">
      <c r="A158" s="1" t="s">
        <v>449</v>
      </c>
      <c r="B158" s="1" t="s">
        <v>99</v>
      </c>
      <c r="C158" s="1" t="s">
        <v>43</v>
      </c>
      <c r="D158" s="3" t="s">
        <v>100</v>
      </c>
      <c r="E158" s="1" t="s">
        <v>101</v>
      </c>
      <c r="G158" s="1" t="s">
        <v>157</v>
      </c>
      <c r="H158" s="1" t="s">
        <v>43</v>
      </c>
      <c r="I158" s="3" t="s">
        <v>158</v>
      </c>
      <c r="J158" s="1" t="s">
        <v>159</v>
      </c>
      <c r="O158" s="1" t="s">
        <v>189</v>
      </c>
      <c r="P158" s="1" t="s">
        <v>136</v>
      </c>
      <c r="T158" s="1">
        <v>0.0</v>
      </c>
      <c r="U158" s="1">
        <v>1.0</v>
      </c>
      <c r="AH158" s="1">
        <v>1.0</v>
      </c>
      <c r="AJ158" s="1" t="s">
        <v>450</v>
      </c>
      <c r="AK158" s="1" t="s">
        <v>451</v>
      </c>
      <c r="AL158" s="1">
        <v>377.0</v>
      </c>
    </row>
    <row r="159" ht="15.75" customHeight="1">
      <c r="A159" s="1" t="s">
        <v>452</v>
      </c>
      <c r="B159" s="1" t="s">
        <v>99</v>
      </c>
      <c r="C159" s="1" t="s">
        <v>43</v>
      </c>
      <c r="D159" s="3" t="s">
        <v>100</v>
      </c>
      <c r="E159" s="1" t="s">
        <v>101</v>
      </c>
      <c r="F159" s="1">
        <v>0.5</v>
      </c>
      <c r="G159" s="1" t="s">
        <v>278</v>
      </c>
      <c r="H159" s="1" t="s">
        <v>43</v>
      </c>
      <c r="I159" s="3" t="s">
        <v>279</v>
      </c>
      <c r="J159" s="1" t="s">
        <v>280</v>
      </c>
      <c r="K159" s="1">
        <v>0.5</v>
      </c>
      <c r="O159" s="1" t="s">
        <v>49</v>
      </c>
      <c r="P159" s="1" t="s">
        <v>453</v>
      </c>
      <c r="T159" s="1">
        <v>0.0</v>
      </c>
      <c r="U159" s="1">
        <v>0.0</v>
      </c>
      <c r="W159" s="1">
        <v>2.0</v>
      </c>
      <c r="AB159" s="1">
        <v>-0.095</v>
      </c>
      <c r="AD159" s="1">
        <v>91.6</v>
      </c>
      <c r="AH159" s="1">
        <v>1.0</v>
      </c>
      <c r="AJ159" s="1" t="s">
        <v>454</v>
      </c>
      <c r="AL159" s="1">
        <v>387.0</v>
      </c>
    </row>
    <row r="160" ht="15.75" customHeight="1">
      <c r="A160" s="1" t="s">
        <v>398</v>
      </c>
      <c r="B160" s="1" t="s">
        <v>99</v>
      </c>
      <c r="C160" s="1" t="s">
        <v>43</v>
      </c>
      <c r="D160" s="3" t="s">
        <v>100</v>
      </c>
      <c r="E160" s="1" t="s">
        <v>101</v>
      </c>
      <c r="G160" s="1" t="s">
        <v>399</v>
      </c>
      <c r="H160" s="1" t="s">
        <v>43</v>
      </c>
      <c r="I160" s="5" t="s">
        <v>400</v>
      </c>
      <c r="J160" s="1" t="s">
        <v>401</v>
      </c>
      <c r="O160" s="1" t="s">
        <v>49</v>
      </c>
      <c r="P160" s="1" t="s">
        <v>136</v>
      </c>
      <c r="T160" s="1">
        <v>0.0</v>
      </c>
      <c r="U160" s="1">
        <v>1.0</v>
      </c>
      <c r="Y160" s="1">
        <v>0.08</v>
      </c>
      <c r="AB160" s="1">
        <v>0.028</v>
      </c>
      <c r="AD160" s="1">
        <v>3.28</v>
      </c>
      <c r="AH160" s="1">
        <v>1.0</v>
      </c>
      <c r="AJ160" s="1" t="s">
        <v>402</v>
      </c>
      <c r="AL160" s="1">
        <v>388.0</v>
      </c>
      <c r="AM160" s="1">
        <v>100.0</v>
      </c>
      <c r="AN160" s="1" t="s">
        <v>53</v>
      </c>
    </row>
    <row r="161" ht="15.75" customHeight="1">
      <c r="A161" s="1" t="s">
        <v>404</v>
      </c>
      <c r="B161" s="1" t="s">
        <v>406</v>
      </c>
      <c r="C161" s="1" t="s">
        <v>43</v>
      </c>
      <c r="D161" s="5" t="s">
        <v>407</v>
      </c>
      <c r="E161" s="1" t="s">
        <v>408</v>
      </c>
      <c r="F161" s="1">
        <v>0.44</v>
      </c>
      <c r="G161" s="1" t="s">
        <v>129</v>
      </c>
      <c r="H161" s="1" t="s">
        <v>43</v>
      </c>
      <c r="I161" s="4" t="s">
        <v>56</v>
      </c>
      <c r="J161" s="1" t="s">
        <v>130</v>
      </c>
      <c r="K161" s="1">
        <v>0.56</v>
      </c>
      <c r="O161" s="1" t="s">
        <v>49</v>
      </c>
      <c r="P161" s="1" t="s">
        <v>260</v>
      </c>
      <c r="T161" s="1">
        <v>0.0</v>
      </c>
      <c r="U161" s="1">
        <v>1.0</v>
      </c>
      <c r="AB161" s="1">
        <v>0.0284</v>
      </c>
      <c r="AD161" s="1">
        <v>3.902</v>
      </c>
      <c r="AH161" s="1">
        <v>1.0</v>
      </c>
      <c r="AJ161" s="1" t="s">
        <v>405</v>
      </c>
      <c r="AL161" s="1">
        <v>394.0</v>
      </c>
    </row>
    <row r="162" ht="15.75" customHeight="1">
      <c r="A162" s="1" t="s">
        <v>404</v>
      </c>
      <c r="B162" s="1" t="s">
        <v>99</v>
      </c>
      <c r="C162" s="1" t="s">
        <v>43</v>
      </c>
      <c r="D162" s="3" t="s">
        <v>100</v>
      </c>
      <c r="E162" s="1" t="s">
        <v>101</v>
      </c>
      <c r="F162" s="1">
        <v>0.5</v>
      </c>
      <c r="G162" s="1" t="s">
        <v>181</v>
      </c>
      <c r="H162" s="1" t="s">
        <v>43</v>
      </c>
      <c r="I162" s="4" t="s">
        <v>182</v>
      </c>
      <c r="J162" s="1" t="s">
        <v>183</v>
      </c>
      <c r="K162" s="1">
        <v>0.5</v>
      </c>
      <c r="O162" s="1" t="s">
        <v>49</v>
      </c>
      <c r="P162" s="1" t="s">
        <v>260</v>
      </c>
      <c r="T162" s="1">
        <v>0.0</v>
      </c>
      <c r="U162" s="1">
        <v>1.0</v>
      </c>
      <c r="AB162" s="1">
        <v>0.0292</v>
      </c>
      <c r="AD162" s="1">
        <v>3.188</v>
      </c>
      <c r="AH162" s="1">
        <v>1.0</v>
      </c>
      <c r="AJ162" s="1" t="s">
        <v>405</v>
      </c>
      <c r="AL162" s="1">
        <v>395.0</v>
      </c>
    </row>
    <row r="163" ht="15.75" customHeight="1">
      <c r="A163" s="1" t="s">
        <v>404</v>
      </c>
      <c r="B163" s="1" t="s">
        <v>406</v>
      </c>
      <c r="C163" s="1" t="s">
        <v>43</v>
      </c>
      <c r="D163" s="5" t="s">
        <v>407</v>
      </c>
      <c r="E163" s="1" t="s">
        <v>408</v>
      </c>
      <c r="F163" s="1">
        <v>0.48</v>
      </c>
      <c r="G163" s="1" t="s">
        <v>181</v>
      </c>
      <c r="H163" s="1" t="s">
        <v>43</v>
      </c>
      <c r="I163" s="4" t="s">
        <v>182</v>
      </c>
      <c r="J163" s="1" t="s">
        <v>183</v>
      </c>
      <c r="K163" s="1">
        <v>0.52</v>
      </c>
      <c r="O163" s="1" t="s">
        <v>49</v>
      </c>
      <c r="P163" s="1" t="s">
        <v>260</v>
      </c>
      <c r="T163" s="1">
        <v>0.0</v>
      </c>
      <c r="U163" s="1">
        <v>1.0</v>
      </c>
      <c r="AB163" s="1">
        <v>0.0251</v>
      </c>
      <c r="AD163" s="1">
        <v>3.199</v>
      </c>
      <c r="AH163" s="1">
        <v>1.0</v>
      </c>
      <c r="AJ163" s="1" t="s">
        <v>405</v>
      </c>
      <c r="AL163" s="1">
        <v>396.0</v>
      </c>
    </row>
    <row r="164" ht="15.75" customHeight="1">
      <c r="A164" s="1" t="s">
        <v>404</v>
      </c>
      <c r="B164" s="1" t="s">
        <v>99</v>
      </c>
      <c r="C164" s="1" t="s">
        <v>43</v>
      </c>
      <c r="D164" s="3" t="s">
        <v>100</v>
      </c>
      <c r="E164" s="1" t="s">
        <v>101</v>
      </c>
      <c r="G164" s="1" t="s">
        <v>129</v>
      </c>
      <c r="H164" s="1" t="s">
        <v>43</v>
      </c>
      <c r="I164" s="4" t="s">
        <v>56</v>
      </c>
      <c r="J164" s="1" t="s">
        <v>130</v>
      </c>
      <c r="O164" s="1" t="s">
        <v>49</v>
      </c>
      <c r="P164" s="1" t="s">
        <v>455</v>
      </c>
      <c r="T164" s="1">
        <v>0.0</v>
      </c>
      <c r="U164" s="1">
        <v>1.0</v>
      </c>
      <c r="AB164" s="1">
        <v>0.021</v>
      </c>
      <c r="AD164" s="1">
        <v>3.2</v>
      </c>
      <c r="AH164" s="1">
        <v>1.0</v>
      </c>
      <c r="AJ164" s="1" t="s">
        <v>456</v>
      </c>
      <c r="AL164" s="1">
        <v>397.0</v>
      </c>
    </row>
    <row r="165" ht="15.75" customHeight="1">
      <c r="A165" s="1" t="s">
        <v>404</v>
      </c>
      <c r="B165" s="1" t="s">
        <v>406</v>
      </c>
      <c r="C165" s="1" t="s">
        <v>43</v>
      </c>
      <c r="D165" s="5" t="s">
        <v>407</v>
      </c>
      <c r="E165" s="1" t="s">
        <v>408</v>
      </c>
      <c r="G165" s="1" t="s">
        <v>409</v>
      </c>
      <c r="H165" s="1" t="s">
        <v>43</v>
      </c>
      <c r="I165" s="3" t="s">
        <v>410</v>
      </c>
      <c r="J165" s="1" t="s">
        <v>411</v>
      </c>
      <c r="O165" s="1" t="s">
        <v>372</v>
      </c>
      <c r="P165" s="1" t="s">
        <v>161</v>
      </c>
      <c r="T165" s="1">
        <v>0.0</v>
      </c>
      <c r="U165" s="1">
        <v>1.0</v>
      </c>
      <c r="AB165" s="1">
        <v>0.104</v>
      </c>
      <c r="AD165" s="1">
        <v>-55.0</v>
      </c>
      <c r="AF165" s="1">
        <v>10355.6</v>
      </c>
      <c r="AH165" s="1">
        <v>1.0</v>
      </c>
      <c r="AJ165" s="1" t="s">
        <v>412</v>
      </c>
      <c r="AL165" s="1">
        <v>398.0</v>
      </c>
    </row>
    <row r="166" ht="15.75" customHeight="1">
      <c r="A166" s="1" t="s">
        <v>457</v>
      </c>
      <c r="B166" s="1" t="s">
        <v>42</v>
      </c>
      <c r="C166" s="1" t="s">
        <v>43</v>
      </c>
      <c r="D166" s="3" t="s">
        <v>44</v>
      </c>
      <c r="E166" s="1" t="s">
        <v>45</v>
      </c>
      <c r="G166" s="1" t="s">
        <v>78</v>
      </c>
      <c r="H166" s="1" t="s">
        <v>64</v>
      </c>
      <c r="I166" s="2"/>
      <c r="J166" s="1" t="s">
        <v>79</v>
      </c>
      <c r="O166" s="1" t="s">
        <v>61</v>
      </c>
      <c r="P166" s="1" t="s">
        <v>62</v>
      </c>
      <c r="Q166" s="1">
        <v>25.0</v>
      </c>
      <c r="S166" s="1" t="s">
        <v>51</v>
      </c>
      <c r="T166" s="1">
        <v>0.0</v>
      </c>
      <c r="U166" s="1">
        <v>1.0</v>
      </c>
      <c r="Y166" s="1">
        <v>0.11</v>
      </c>
      <c r="AH166" s="1">
        <v>0.0</v>
      </c>
      <c r="AL166" s="1">
        <v>399.0</v>
      </c>
    </row>
    <row r="167" ht="15.75" customHeight="1">
      <c r="A167" s="1" t="s">
        <v>457</v>
      </c>
      <c r="B167" s="1" t="s">
        <v>458</v>
      </c>
      <c r="C167" s="1" t="s">
        <v>43</v>
      </c>
      <c r="D167" s="3" t="s">
        <v>459</v>
      </c>
      <c r="E167" s="1" t="s">
        <v>460</v>
      </c>
      <c r="G167" s="1" t="s">
        <v>78</v>
      </c>
      <c r="H167" s="1" t="s">
        <v>64</v>
      </c>
      <c r="I167" s="2"/>
      <c r="J167" s="1" t="s">
        <v>79</v>
      </c>
      <c r="O167" s="1" t="s">
        <v>61</v>
      </c>
      <c r="P167" s="1" t="s">
        <v>62</v>
      </c>
      <c r="Q167" s="1">
        <v>25.0</v>
      </c>
      <c r="S167" s="1" t="s">
        <v>51</v>
      </c>
      <c r="T167" s="1">
        <v>0.0</v>
      </c>
      <c r="U167" s="1">
        <v>1.0</v>
      </c>
      <c r="Y167" s="1">
        <v>0.42</v>
      </c>
      <c r="AH167" s="1">
        <v>0.0</v>
      </c>
      <c r="AL167" s="1">
        <v>400.0</v>
      </c>
    </row>
    <row r="168" ht="15.75" customHeight="1">
      <c r="A168" s="1" t="s">
        <v>457</v>
      </c>
      <c r="B168" s="1" t="s">
        <v>42</v>
      </c>
      <c r="C168" s="1" t="s">
        <v>43</v>
      </c>
      <c r="D168" s="3" t="s">
        <v>44</v>
      </c>
      <c r="E168" s="1" t="s">
        <v>45</v>
      </c>
      <c r="G168" s="1" t="s">
        <v>458</v>
      </c>
      <c r="H168" s="1" t="s">
        <v>43</v>
      </c>
      <c r="I168" s="3" t="s">
        <v>459</v>
      </c>
      <c r="J168" s="1" t="s">
        <v>460</v>
      </c>
      <c r="O168" s="1" t="s">
        <v>61</v>
      </c>
      <c r="P168" s="1" t="s">
        <v>62</v>
      </c>
      <c r="Q168" s="1">
        <v>25.0</v>
      </c>
      <c r="S168" s="1" t="s">
        <v>51</v>
      </c>
      <c r="T168" s="1">
        <v>0.0</v>
      </c>
      <c r="U168" s="1">
        <v>1.0</v>
      </c>
      <c r="Y168" s="1">
        <v>0.72</v>
      </c>
      <c r="AH168" s="1">
        <v>0.0</v>
      </c>
      <c r="AL168" s="1">
        <v>401.0</v>
      </c>
    </row>
    <row r="169" ht="15.75" customHeight="1">
      <c r="A169" s="1" t="s">
        <v>461</v>
      </c>
      <c r="B169" s="1" t="s">
        <v>291</v>
      </c>
      <c r="C169" s="1" t="s">
        <v>43</v>
      </c>
      <c r="D169" s="5" t="s">
        <v>292</v>
      </c>
      <c r="E169" s="1" t="s">
        <v>293</v>
      </c>
      <c r="G169" s="1" t="s">
        <v>462</v>
      </c>
      <c r="H169" s="1" t="s">
        <v>43</v>
      </c>
      <c r="I169" s="3" t="s">
        <v>463</v>
      </c>
      <c r="J169" s="1" t="s">
        <v>464</v>
      </c>
      <c r="O169" s="1" t="s">
        <v>61</v>
      </c>
      <c r="P169" s="1" t="s">
        <v>73</v>
      </c>
      <c r="Q169" s="1">
        <v>100.0</v>
      </c>
      <c r="S169" s="1" t="s">
        <v>51</v>
      </c>
      <c r="T169" s="1">
        <v>0.0</v>
      </c>
      <c r="U169" s="1">
        <v>0.0</v>
      </c>
      <c r="X169" s="1">
        <v>6.0</v>
      </c>
      <c r="Y169" s="1">
        <v>0.0283</v>
      </c>
      <c r="AH169" s="1">
        <v>1.0</v>
      </c>
      <c r="AJ169" s="1" t="s">
        <v>465</v>
      </c>
      <c r="AK169" s="1" t="s">
        <v>466</v>
      </c>
      <c r="AL169" s="1">
        <v>402.0</v>
      </c>
    </row>
    <row r="170" ht="15.75" customHeight="1">
      <c r="A170" s="1" t="s">
        <v>461</v>
      </c>
      <c r="B170" s="1" t="s">
        <v>157</v>
      </c>
      <c r="C170" s="1" t="s">
        <v>43</v>
      </c>
      <c r="D170" s="3" t="s">
        <v>158</v>
      </c>
      <c r="E170" s="1" t="s">
        <v>159</v>
      </c>
      <c r="G170" s="1" t="s">
        <v>462</v>
      </c>
      <c r="H170" s="1" t="s">
        <v>43</v>
      </c>
      <c r="I170" s="3" t="s">
        <v>463</v>
      </c>
      <c r="J170" s="1" t="s">
        <v>464</v>
      </c>
      <c r="O170" s="1" t="s">
        <v>61</v>
      </c>
      <c r="P170" s="1" t="s">
        <v>73</v>
      </c>
      <c r="Q170" s="1">
        <v>100.0</v>
      </c>
      <c r="S170" s="1" t="s">
        <v>51</v>
      </c>
      <c r="T170" s="1">
        <v>0.0</v>
      </c>
      <c r="U170" s="1">
        <v>0.0</v>
      </c>
      <c r="X170" s="1">
        <v>6.0</v>
      </c>
      <c r="Y170" s="1">
        <v>0.0116</v>
      </c>
      <c r="AH170" s="1">
        <v>1.0</v>
      </c>
      <c r="AJ170" s="1" t="s">
        <v>465</v>
      </c>
      <c r="AK170" s="1" t="s">
        <v>466</v>
      </c>
      <c r="AL170" s="1">
        <v>403.0</v>
      </c>
    </row>
    <row r="171" ht="15.75" customHeight="1">
      <c r="A171" s="1" t="s">
        <v>461</v>
      </c>
      <c r="B171" s="1" t="s">
        <v>291</v>
      </c>
      <c r="C171" s="1" t="s">
        <v>43</v>
      </c>
      <c r="D171" s="5" t="s">
        <v>292</v>
      </c>
      <c r="E171" s="1" t="s">
        <v>293</v>
      </c>
      <c r="G171" s="1" t="s">
        <v>157</v>
      </c>
      <c r="H171" s="1" t="s">
        <v>43</v>
      </c>
      <c r="I171" s="3" t="s">
        <v>158</v>
      </c>
      <c r="J171" s="1" t="s">
        <v>159</v>
      </c>
      <c r="O171" s="1" t="s">
        <v>61</v>
      </c>
      <c r="P171" s="1" t="s">
        <v>73</v>
      </c>
      <c r="Q171" s="1">
        <v>100.0</v>
      </c>
      <c r="S171" s="1" t="s">
        <v>51</v>
      </c>
      <c r="T171" s="1">
        <v>0.0</v>
      </c>
      <c r="U171" s="1">
        <v>0.0</v>
      </c>
      <c r="X171" s="1">
        <v>6.0</v>
      </c>
      <c r="Y171" s="1">
        <v>0.0086</v>
      </c>
      <c r="AH171" s="1">
        <v>1.0</v>
      </c>
      <c r="AJ171" s="1" t="s">
        <v>465</v>
      </c>
      <c r="AK171" s="1" t="s">
        <v>466</v>
      </c>
      <c r="AL171" s="1">
        <v>404.0</v>
      </c>
    </row>
    <row r="172" ht="15.75" customHeight="1">
      <c r="A172" s="1" t="s">
        <v>467</v>
      </c>
      <c r="B172" s="1" t="s">
        <v>99</v>
      </c>
      <c r="C172" s="1" t="s">
        <v>43</v>
      </c>
      <c r="D172" s="3" t="s">
        <v>100</v>
      </c>
      <c r="E172" s="1" t="s">
        <v>101</v>
      </c>
      <c r="G172" s="1" t="s">
        <v>117</v>
      </c>
      <c r="H172" s="1" t="s">
        <v>43</v>
      </c>
      <c r="I172" s="4" t="s">
        <v>333</v>
      </c>
      <c r="J172" s="1" t="s">
        <v>119</v>
      </c>
      <c r="O172" s="1" t="s">
        <v>49</v>
      </c>
      <c r="P172" s="1" t="s">
        <v>169</v>
      </c>
      <c r="T172" s="1">
        <v>0.0</v>
      </c>
      <c r="U172" s="1">
        <v>1.0</v>
      </c>
      <c r="AB172" s="1">
        <v>-0.0857</v>
      </c>
      <c r="AD172" s="1">
        <v>71.4</v>
      </c>
      <c r="AH172" s="1">
        <v>1.0</v>
      </c>
      <c r="AJ172" s="1" t="s">
        <v>468</v>
      </c>
      <c r="AL172" s="1">
        <v>406.0</v>
      </c>
      <c r="AM172" s="1">
        <v>144.0</v>
      </c>
      <c r="AN172" s="1" t="s">
        <v>53</v>
      </c>
    </row>
    <row r="173" ht="15.75" customHeight="1">
      <c r="A173" s="1" t="s">
        <v>469</v>
      </c>
      <c r="B173" s="1" t="s">
        <v>99</v>
      </c>
      <c r="C173" s="1" t="s">
        <v>43</v>
      </c>
      <c r="D173" s="3" t="s">
        <v>100</v>
      </c>
      <c r="E173" s="1" t="s">
        <v>101</v>
      </c>
      <c r="G173" s="1" t="s">
        <v>102</v>
      </c>
      <c r="H173" s="1" t="s">
        <v>43</v>
      </c>
      <c r="I173" s="3" t="s">
        <v>103</v>
      </c>
      <c r="J173" s="1" t="s">
        <v>104</v>
      </c>
      <c r="O173" s="1" t="s">
        <v>61</v>
      </c>
      <c r="P173" s="1" t="s">
        <v>62</v>
      </c>
      <c r="T173" s="1">
        <v>0.0</v>
      </c>
      <c r="U173" s="1">
        <v>1.0</v>
      </c>
      <c r="Y173" s="1">
        <v>0.68</v>
      </c>
      <c r="AH173" s="1">
        <v>1.0</v>
      </c>
      <c r="AJ173" s="1" t="s">
        <v>105</v>
      </c>
      <c r="AL173" s="1">
        <v>407.0</v>
      </c>
    </row>
    <row r="174" ht="15.75" customHeight="1">
      <c r="A174" s="1" t="s">
        <v>470</v>
      </c>
      <c r="B174" s="1" t="s">
        <v>249</v>
      </c>
      <c r="C174" s="1" t="s">
        <v>43</v>
      </c>
      <c r="D174" s="3" t="s">
        <v>250</v>
      </c>
      <c r="E174" s="1" t="s">
        <v>251</v>
      </c>
      <c r="G174" s="1" t="s">
        <v>471</v>
      </c>
      <c r="H174" s="1" t="s">
        <v>43</v>
      </c>
      <c r="I174" s="3" t="s">
        <v>472</v>
      </c>
      <c r="J174" s="1" t="s">
        <v>473</v>
      </c>
      <c r="O174" s="1" t="s">
        <v>49</v>
      </c>
      <c r="P174" s="1" t="s">
        <v>62</v>
      </c>
      <c r="T174" s="1">
        <v>0.0</v>
      </c>
      <c r="U174" s="1">
        <v>0.0</v>
      </c>
      <c r="X174" s="1">
        <v>6.0</v>
      </c>
      <c r="AB174" s="1">
        <v>0.0</v>
      </c>
      <c r="AD174" s="1">
        <v>886.0</v>
      </c>
      <c r="AH174" s="1">
        <v>0.0</v>
      </c>
      <c r="AL174" s="1">
        <v>410.0</v>
      </c>
      <c r="AM174" s="12">
        <v>2.57E-22</v>
      </c>
      <c r="AN174" s="1" t="s">
        <v>474</v>
      </c>
    </row>
    <row r="175" ht="15.75" customHeight="1">
      <c r="A175" s="1" t="s">
        <v>475</v>
      </c>
      <c r="B175" s="1" t="s">
        <v>117</v>
      </c>
      <c r="C175" s="1" t="s">
        <v>43</v>
      </c>
      <c r="D175" s="4" t="s">
        <v>245</v>
      </c>
      <c r="E175" s="1" t="s">
        <v>119</v>
      </c>
      <c r="G175" s="1" t="s">
        <v>129</v>
      </c>
      <c r="H175" s="1" t="s">
        <v>43</v>
      </c>
      <c r="I175" s="4" t="s">
        <v>56</v>
      </c>
      <c r="J175" s="1" t="s">
        <v>130</v>
      </c>
      <c r="O175" s="1" t="s">
        <v>61</v>
      </c>
      <c r="P175" s="1" t="s">
        <v>476</v>
      </c>
      <c r="Q175" s="1">
        <v>22.0</v>
      </c>
      <c r="S175" s="1" t="s">
        <v>51</v>
      </c>
      <c r="T175" s="1">
        <v>1.0</v>
      </c>
      <c r="U175" s="1">
        <v>0.0</v>
      </c>
      <c r="Y175" s="1">
        <v>0.077</v>
      </c>
      <c r="AA175" s="1">
        <v>0.004</v>
      </c>
      <c r="AH175" s="1">
        <v>1.0</v>
      </c>
      <c r="AJ175" s="1" t="s">
        <v>361</v>
      </c>
      <c r="AL175" s="1">
        <v>411.0</v>
      </c>
    </row>
    <row r="176" ht="15.75" customHeight="1">
      <c r="A176" s="1" t="s">
        <v>477</v>
      </c>
      <c r="B176" s="1" t="s">
        <v>99</v>
      </c>
      <c r="C176" s="1" t="s">
        <v>43</v>
      </c>
      <c r="D176" s="3" t="s">
        <v>100</v>
      </c>
      <c r="E176" s="1" t="s">
        <v>101</v>
      </c>
      <c r="G176" s="1" t="s">
        <v>239</v>
      </c>
      <c r="H176" s="1" t="s">
        <v>43</v>
      </c>
      <c r="I176" s="3" t="s">
        <v>240</v>
      </c>
      <c r="J176" s="1" t="s">
        <v>241</v>
      </c>
      <c r="O176" s="1" t="s">
        <v>61</v>
      </c>
      <c r="P176" s="1" t="s">
        <v>107</v>
      </c>
      <c r="Q176" s="1">
        <v>160.0</v>
      </c>
      <c r="S176" s="1" t="s">
        <v>51</v>
      </c>
      <c r="T176" s="1">
        <v>0.0</v>
      </c>
      <c r="U176" s="1">
        <v>1.0</v>
      </c>
      <c r="Y176" s="1">
        <v>0.3</v>
      </c>
      <c r="Z176" s="1">
        <v>0.35</v>
      </c>
      <c r="AH176" s="1">
        <v>1.0</v>
      </c>
      <c r="AJ176" s="1" t="s">
        <v>417</v>
      </c>
      <c r="AL176" s="1">
        <v>412.0</v>
      </c>
    </row>
    <row r="177" ht="15.75" customHeight="1">
      <c r="A177" s="1" t="s">
        <v>477</v>
      </c>
      <c r="B177" s="1" t="s">
        <v>99</v>
      </c>
      <c r="C177" s="1" t="s">
        <v>43</v>
      </c>
      <c r="D177" s="3" t="s">
        <v>100</v>
      </c>
      <c r="E177" s="1" t="s">
        <v>101</v>
      </c>
      <c r="G177" s="1" t="s">
        <v>478</v>
      </c>
      <c r="H177" s="1" t="s">
        <v>43</v>
      </c>
      <c r="I177" s="4" t="s">
        <v>479</v>
      </c>
      <c r="J177" s="1" t="s">
        <v>480</v>
      </c>
      <c r="O177" s="1" t="s">
        <v>61</v>
      </c>
      <c r="P177" s="1" t="s">
        <v>107</v>
      </c>
      <c r="Q177" s="1">
        <v>250.0</v>
      </c>
      <c r="S177" s="1" t="s">
        <v>51</v>
      </c>
      <c r="T177" s="1">
        <v>0.0</v>
      </c>
      <c r="U177" s="1">
        <v>1.0</v>
      </c>
      <c r="Y177" s="1">
        <v>0.035</v>
      </c>
      <c r="Z177" s="1">
        <v>0.0046</v>
      </c>
      <c r="AH177" s="1">
        <v>1.0</v>
      </c>
      <c r="AJ177" s="1" t="s">
        <v>481</v>
      </c>
      <c r="AK177" s="1" t="s">
        <v>482</v>
      </c>
      <c r="AL177" s="1">
        <v>413.0</v>
      </c>
    </row>
    <row r="178" ht="15.75" customHeight="1">
      <c r="A178" s="1" t="s">
        <v>477</v>
      </c>
      <c r="B178" s="1" t="s">
        <v>99</v>
      </c>
      <c r="C178" s="1" t="s">
        <v>43</v>
      </c>
      <c r="D178" s="3" t="s">
        <v>100</v>
      </c>
      <c r="E178" s="1" t="s">
        <v>101</v>
      </c>
      <c r="G178" s="1" t="s">
        <v>483</v>
      </c>
      <c r="H178" s="1" t="s">
        <v>43</v>
      </c>
      <c r="I178" s="3" t="s">
        <v>484</v>
      </c>
      <c r="J178" s="1" t="s">
        <v>485</v>
      </c>
      <c r="O178" s="1" t="s">
        <v>61</v>
      </c>
      <c r="P178" s="1" t="s">
        <v>62</v>
      </c>
      <c r="T178" s="1">
        <v>0.0</v>
      </c>
      <c r="U178" s="1">
        <v>1.0</v>
      </c>
      <c r="Y178" s="1">
        <v>0.099</v>
      </c>
      <c r="AH178" s="1">
        <v>1.0</v>
      </c>
      <c r="AJ178" s="1" t="s">
        <v>486</v>
      </c>
      <c r="AL178" s="1">
        <v>414.0</v>
      </c>
    </row>
    <row r="179" ht="15.75" customHeight="1">
      <c r="A179" s="1" t="s">
        <v>477</v>
      </c>
      <c r="B179" s="1" t="s">
        <v>99</v>
      </c>
      <c r="C179" s="1" t="s">
        <v>43</v>
      </c>
      <c r="D179" s="3" t="s">
        <v>100</v>
      </c>
      <c r="E179" s="1" t="s">
        <v>101</v>
      </c>
      <c r="G179" s="1" t="s">
        <v>129</v>
      </c>
      <c r="H179" s="1" t="s">
        <v>43</v>
      </c>
      <c r="I179" s="4" t="s">
        <v>56</v>
      </c>
      <c r="J179" s="1" t="s">
        <v>130</v>
      </c>
      <c r="O179" s="1" t="s">
        <v>61</v>
      </c>
      <c r="P179" s="1" t="s">
        <v>62</v>
      </c>
      <c r="T179" s="1">
        <v>0.0</v>
      </c>
      <c r="U179" s="1">
        <v>1.0</v>
      </c>
      <c r="Y179" s="1">
        <v>0.0044</v>
      </c>
      <c r="AH179" s="1">
        <v>1.0</v>
      </c>
      <c r="AJ179" s="1" t="s">
        <v>487</v>
      </c>
      <c r="AL179" s="1">
        <v>415.0</v>
      </c>
    </row>
    <row r="180" ht="15.75" customHeight="1">
      <c r="A180" s="1" t="s">
        <v>477</v>
      </c>
      <c r="B180" s="1" t="s">
        <v>99</v>
      </c>
      <c r="C180" s="1" t="s">
        <v>43</v>
      </c>
      <c r="D180" s="3" t="s">
        <v>100</v>
      </c>
      <c r="E180" s="1" t="s">
        <v>101</v>
      </c>
      <c r="G180" s="1" t="s">
        <v>488</v>
      </c>
      <c r="H180" s="1" t="s">
        <v>43</v>
      </c>
      <c r="I180" s="3" t="s">
        <v>489</v>
      </c>
      <c r="J180" s="1" t="s">
        <v>490</v>
      </c>
      <c r="O180" s="1" t="s">
        <v>61</v>
      </c>
      <c r="P180" s="1" t="s">
        <v>62</v>
      </c>
      <c r="T180" s="1">
        <v>0.0</v>
      </c>
      <c r="U180" s="1">
        <v>1.0</v>
      </c>
      <c r="Y180" s="1">
        <v>0.09</v>
      </c>
      <c r="AH180" s="1">
        <v>1.0</v>
      </c>
      <c r="AJ180" s="1" t="s">
        <v>491</v>
      </c>
      <c r="AL180" s="1">
        <v>417.0</v>
      </c>
    </row>
    <row r="181" ht="15.75" customHeight="1">
      <c r="A181" s="1" t="s">
        <v>477</v>
      </c>
      <c r="B181" s="1" t="s">
        <v>99</v>
      </c>
      <c r="C181" s="1" t="s">
        <v>43</v>
      </c>
      <c r="D181" s="3" t="s">
        <v>100</v>
      </c>
      <c r="E181" s="1" t="s">
        <v>101</v>
      </c>
      <c r="G181" s="1" t="s">
        <v>201</v>
      </c>
      <c r="H181" s="1" t="s">
        <v>43</v>
      </c>
      <c r="I181" s="3" t="s">
        <v>202</v>
      </c>
      <c r="J181" s="1" t="s">
        <v>203</v>
      </c>
      <c r="O181" s="1" t="s">
        <v>61</v>
      </c>
      <c r="P181" s="1" t="s">
        <v>260</v>
      </c>
      <c r="Q181" s="1">
        <v>120.0</v>
      </c>
      <c r="S181" s="1" t="s">
        <v>51</v>
      </c>
      <c r="T181" s="1">
        <v>0.0</v>
      </c>
      <c r="U181" s="1">
        <v>1.0</v>
      </c>
      <c r="Y181" s="1">
        <v>0.012</v>
      </c>
      <c r="Z181" s="1">
        <v>0.015</v>
      </c>
      <c r="AA181" s="1">
        <v>0.001</v>
      </c>
      <c r="AH181" s="1">
        <v>1.0</v>
      </c>
      <c r="AJ181" s="1" t="s">
        <v>492</v>
      </c>
      <c r="AL181" s="1">
        <v>418.0</v>
      </c>
    </row>
    <row r="182" ht="15.75" customHeight="1">
      <c r="A182" s="1" t="s">
        <v>493</v>
      </c>
      <c r="B182" s="1" t="s">
        <v>99</v>
      </c>
      <c r="C182" s="1" t="s">
        <v>43</v>
      </c>
      <c r="D182" s="3" t="s">
        <v>100</v>
      </c>
      <c r="E182" s="1" t="s">
        <v>101</v>
      </c>
      <c r="G182" s="1" t="s">
        <v>109</v>
      </c>
      <c r="H182" s="1" t="s">
        <v>43</v>
      </c>
      <c r="I182" s="4" t="s">
        <v>494</v>
      </c>
      <c r="J182" s="1" t="s">
        <v>111</v>
      </c>
      <c r="O182" s="1" t="s">
        <v>49</v>
      </c>
      <c r="P182" s="1" t="s">
        <v>495</v>
      </c>
      <c r="T182" s="1">
        <v>0.0</v>
      </c>
      <c r="U182" s="1">
        <v>1.0</v>
      </c>
      <c r="AB182" s="1">
        <v>-0.03813</v>
      </c>
      <c r="AD182" s="1">
        <v>30.137</v>
      </c>
      <c r="AH182" s="1">
        <v>1.0</v>
      </c>
      <c r="AJ182" s="1" t="s">
        <v>496</v>
      </c>
      <c r="AL182" s="1">
        <v>420.0</v>
      </c>
      <c r="AM182" s="1">
        <v>118.0</v>
      </c>
      <c r="AN182" s="1" t="s">
        <v>53</v>
      </c>
    </row>
    <row r="183" ht="15.75" customHeight="1">
      <c r="A183" s="1" t="s">
        <v>497</v>
      </c>
      <c r="B183" s="1" t="s">
        <v>99</v>
      </c>
      <c r="C183" s="1" t="s">
        <v>43</v>
      </c>
      <c r="D183" s="3" t="s">
        <v>100</v>
      </c>
      <c r="E183" s="1" t="s">
        <v>101</v>
      </c>
      <c r="G183" s="1" t="s">
        <v>498</v>
      </c>
      <c r="H183" s="1" t="s">
        <v>43</v>
      </c>
      <c r="I183" s="3" t="s">
        <v>499</v>
      </c>
      <c r="J183" s="1" t="s">
        <v>500</v>
      </c>
      <c r="O183" s="1" t="s">
        <v>49</v>
      </c>
      <c r="P183" s="1" t="s">
        <v>260</v>
      </c>
      <c r="T183" s="1">
        <v>0.0</v>
      </c>
      <c r="U183" s="1">
        <v>1.0</v>
      </c>
      <c r="AB183" s="1">
        <v>0.02</v>
      </c>
      <c r="AC183" s="1">
        <v>0.005</v>
      </c>
      <c r="AD183" s="1">
        <v>24.0</v>
      </c>
      <c r="AE183" s="1">
        <v>6.0</v>
      </c>
      <c r="AH183" s="1">
        <v>1.0</v>
      </c>
      <c r="AJ183" s="1" t="s">
        <v>501</v>
      </c>
      <c r="AL183" s="1">
        <v>423.0</v>
      </c>
      <c r="AM183" s="12">
        <v>1.0E-21</v>
      </c>
      <c r="AN183" s="1" t="s">
        <v>474</v>
      </c>
    </row>
    <row r="184" ht="15.75" customHeight="1">
      <c r="A184" s="1" t="s">
        <v>477</v>
      </c>
      <c r="B184" s="1" t="s">
        <v>502</v>
      </c>
      <c r="C184" s="1" t="s">
        <v>43</v>
      </c>
      <c r="D184" s="3" t="s">
        <v>503</v>
      </c>
      <c r="E184" s="1" t="s">
        <v>504</v>
      </c>
      <c r="G184" s="1" t="s">
        <v>99</v>
      </c>
      <c r="H184" s="1" t="s">
        <v>43</v>
      </c>
      <c r="I184" s="3" t="s">
        <v>100</v>
      </c>
      <c r="J184" s="1" t="s">
        <v>101</v>
      </c>
      <c r="O184" s="1" t="s">
        <v>61</v>
      </c>
      <c r="P184" s="1" t="s">
        <v>505</v>
      </c>
      <c r="Q184" s="1">
        <v>130.0</v>
      </c>
      <c r="R184" s="1">
        <v>180.0</v>
      </c>
      <c r="S184" s="1" t="s">
        <v>51</v>
      </c>
      <c r="T184" s="1">
        <v>0.0</v>
      </c>
      <c r="U184" s="1">
        <v>1.0</v>
      </c>
      <c r="Y184" s="1">
        <v>0.0065</v>
      </c>
      <c r="Z184" s="1">
        <v>0.01</v>
      </c>
      <c r="AH184" s="1">
        <v>1.0</v>
      </c>
      <c r="AJ184" s="1" t="s">
        <v>506</v>
      </c>
      <c r="AK184" s="1" t="s">
        <v>507</v>
      </c>
      <c r="AL184" s="1">
        <v>424.0</v>
      </c>
    </row>
    <row r="185" ht="15.75" customHeight="1">
      <c r="A185" s="1" t="s">
        <v>508</v>
      </c>
      <c r="B185" s="1" t="s">
        <v>509</v>
      </c>
      <c r="C185" s="1" t="s">
        <v>43</v>
      </c>
      <c r="D185" s="3" t="s">
        <v>510</v>
      </c>
      <c r="E185" s="1" t="s">
        <v>511</v>
      </c>
      <c r="G185" s="1" t="s">
        <v>68</v>
      </c>
      <c r="H185" s="1" t="s">
        <v>64</v>
      </c>
      <c r="I185" s="2"/>
      <c r="J185" s="1" t="s">
        <v>69</v>
      </c>
      <c r="O185" s="1" t="s">
        <v>61</v>
      </c>
      <c r="P185" s="1" t="s">
        <v>512</v>
      </c>
      <c r="T185" s="1">
        <v>0.0</v>
      </c>
      <c r="U185" s="1">
        <v>1.0</v>
      </c>
      <c r="Y185" s="1">
        <v>0.506</v>
      </c>
      <c r="AH185" s="1">
        <v>1.0</v>
      </c>
      <c r="AJ185" s="1" t="s">
        <v>513</v>
      </c>
      <c r="AL185" s="1">
        <v>427.0</v>
      </c>
    </row>
    <row r="186" ht="15.75" customHeight="1">
      <c r="A186" s="1" t="s">
        <v>514</v>
      </c>
      <c r="B186" s="1" t="s">
        <v>173</v>
      </c>
      <c r="C186" s="1" t="s">
        <v>43</v>
      </c>
      <c r="D186" s="3" t="s">
        <v>174</v>
      </c>
      <c r="E186" s="1" t="s">
        <v>175</v>
      </c>
      <c r="G186" s="1" t="s">
        <v>291</v>
      </c>
      <c r="H186" s="1" t="s">
        <v>43</v>
      </c>
      <c r="I186" s="4" t="s">
        <v>515</v>
      </c>
      <c r="J186" s="1" t="s">
        <v>293</v>
      </c>
      <c r="O186" s="1" t="s">
        <v>49</v>
      </c>
      <c r="P186" s="1" t="s">
        <v>73</v>
      </c>
      <c r="T186" s="1">
        <v>0.0</v>
      </c>
      <c r="U186" s="1">
        <v>1.0</v>
      </c>
      <c r="AB186" s="1">
        <v>-0.0174</v>
      </c>
      <c r="AD186" s="1">
        <v>29.4</v>
      </c>
      <c r="AH186" s="1">
        <v>1.0</v>
      </c>
      <c r="AJ186" s="1" t="s">
        <v>516</v>
      </c>
      <c r="AL186" s="1">
        <v>428.0</v>
      </c>
      <c r="AM186" s="1">
        <v>118.0</v>
      </c>
      <c r="AN186" s="1" t="s">
        <v>53</v>
      </c>
    </row>
    <row r="187" ht="15.75" customHeight="1">
      <c r="A187" s="1" t="s">
        <v>514</v>
      </c>
      <c r="B187" s="1" t="s">
        <v>173</v>
      </c>
      <c r="C187" s="1" t="s">
        <v>43</v>
      </c>
      <c r="D187" s="3" t="s">
        <v>174</v>
      </c>
      <c r="E187" s="1" t="s">
        <v>175</v>
      </c>
      <c r="G187" s="1" t="s">
        <v>462</v>
      </c>
      <c r="H187" s="1" t="s">
        <v>43</v>
      </c>
      <c r="I187" s="3" t="s">
        <v>463</v>
      </c>
      <c r="J187" s="1" t="s">
        <v>464</v>
      </c>
      <c r="O187" s="1" t="s">
        <v>49</v>
      </c>
      <c r="P187" s="1" t="s">
        <v>73</v>
      </c>
      <c r="T187" s="1">
        <v>1.0</v>
      </c>
      <c r="U187" s="1">
        <v>0.0</v>
      </c>
      <c r="AB187" s="1">
        <v>-0.0087</v>
      </c>
      <c r="AD187" s="1">
        <v>11.2</v>
      </c>
      <c r="AH187" s="1">
        <v>1.0</v>
      </c>
      <c r="AJ187" s="1" t="s">
        <v>516</v>
      </c>
      <c r="AL187" s="1">
        <v>429.0</v>
      </c>
      <c r="AM187" s="1">
        <v>118.0</v>
      </c>
      <c r="AN187" s="1" t="s">
        <v>53</v>
      </c>
    </row>
    <row r="188" ht="15.75" customHeight="1">
      <c r="A188" s="1" t="s">
        <v>514</v>
      </c>
      <c r="B188" s="1" t="s">
        <v>173</v>
      </c>
      <c r="C188" s="1" t="s">
        <v>43</v>
      </c>
      <c r="D188" s="3" t="s">
        <v>174</v>
      </c>
      <c r="E188" s="1" t="s">
        <v>175</v>
      </c>
      <c r="G188" s="1" t="s">
        <v>157</v>
      </c>
      <c r="H188" s="1" t="s">
        <v>43</v>
      </c>
      <c r="I188" s="3" t="s">
        <v>158</v>
      </c>
      <c r="J188" s="1" t="s">
        <v>159</v>
      </c>
      <c r="O188" s="1" t="s">
        <v>49</v>
      </c>
      <c r="P188" s="1" t="s">
        <v>73</v>
      </c>
      <c r="T188" s="1">
        <v>0.0</v>
      </c>
      <c r="U188" s="1">
        <v>1.0</v>
      </c>
      <c r="AB188" s="1">
        <v>-0.0036</v>
      </c>
      <c r="AD188" s="1">
        <v>15.7</v>
      </c>
      <c r="AH188" s="1">
        <v>1.0</v>
      </c>
      <c r="AJ188" s="1" t="s">
        <v>517</v>
      </c>
      <c r="AL188" s="1">
        <v>430.0</v>
      </c>
      <c r="AM188" s="1">
        <v>118.0</v>
      </c>
      <c r="AN188" s="1" t="s">
        <v>53</v>
      </c>
    </row>
    <row r="189" ht="15.75" customHeight="1">
      <c r="A189" s="1" t="s">
        <v>518</v>
      </c>
      <c r="B189" s="1" t="s">
        <v>99</v>
      </c>
      <c r="C189" s="1" t="s">
        <v>43</v>
      </c>
      <c r="D189" s="3" t="s">
        <v>100</v>
      </c>
      <c r="E189" s="1" t="s">
        <v>101</v>
      </c>
      <c r="G189" s="1" t="s">
        <v>349</v>
      </c>
      <c r="H189" s="1" t="s">
        <v>64</v>
      </c>
      <c r="I189" s="2"/>
      <c r="O189" s="1" t="s">
        <v>61</v>
      </c>
      <c r="P189" s="1" t="s">
        <v>62</v>
      </c>
      <c r="Q189" s="1">
        <v>24.0</v>
      </c>
      <c r="S189" s="1" t="s">
        <v>51</v>
      </c>
      <c r="T189" s="1">
        <v>0.0</v>
      </c>
      <c r="U189" s="1">
        <v>0.0</v>
      </c>
      <c r="W189" s="1">
        <v>2.0</v>
      </c>
      <c r="Y189" s="1">
        <v>0.68</v>
      </c>
      <c r="AH189" s="1">
        <v>0.0</v>
      </c>
      <c r="AL189" s="1">
        <v>435.0</v>
      </c>
    </row>
    <row r="190" ht="15.75" customHeight="1">
      <c r="A190" s="1" t="s">
        <v>518</v>
      </c>
      <c r="B190" s="1" t="s">
        <v>99</v>
      </c>
      <c r="C190" s="1" t="s">
        <v>43</v>
      </c>
      <c r="D190" s="3" t="s">
        <v>100</v>
      </c>
      <c r="E190" s="1" t="s">
        <v>101</v>
      </c>
      <c r="G190" s="1" t="s">
        <v>349</v>
      </c>
      <c r="H190" s="1" t="s">
        <v>64</v>
      </c>
      <c r="I190" s="2"/>
      <c r="O190" s="1" t="s">
        <v>61</v>
      </c>
      <c r="P190" s="1" t="s">
        <v>62</v>
      </c>
      <c r="Q190" s="1">
        <v>2.0</v>
      </c>
      <c r="S190" s="1" t="s">
        <v>51</v>
      </c>
      <c r="T190" s="1">
        <v>0.0</v>
      </c>
      <c r="U190" s="1">
        <v>0.0</v>
      </c>
      <c r="W190" s="1">
        <v>2.0</v>
      </c>
      <c r="Y190" s="1">
        <v>0.73</v>
      </c>
      <c r="AH190" s="1">
        <v>0.0</v>
      </c>
      <c r="AL190" s="1">
        <v>436.0</v>
      </c>
    </row>
    <row r="191" ht="15.75" customHeight="1">
      <c r="A191" s="1" t="s">
        <v>518</v>
      </c>
      <c r="B191" s="1" t="s">
        <v>129</v>
      </c>
      <c r="C191" s="1" t="s">
        <v>43</v>
      </c>
      <c r="D191" s="4" t="s">
        <v>56</v>
      </c>
      <c r="E191" s="1" t="s">
        <v>130</v>
      </c>
      <c r="G191" s="1" t="s">
        <v>349</v>
      </c>
      <c r="H191" s="1" t="s">
        <v>64</v>
      </c>
      <c r="I191" s="2"/>
      <c r="O191" s="1" t="s">
        <v>61</v>
      </c>
      <c r="P191" s="1" t="s">
        <v>62</v>
      </c>
      <c r="Q191" s="1">
        <v>24.0</v>
      </c>
      <c r="S191" s="1" t="s">
        <v>51</v>
      </c>
      <c r="T191" s="1">
        <v>0.0</v>
      </c>
      <c r="U191" s="1">
        <v>0.0</v>
      </c>
      <c r="W191" s="1">
        <v>2.0</v>
      </c>
      <c r="Y191" s="1">
        <v>0.32</v>
      </c>
      <c r="AH191" s="1">
        <v>0.0</v>
      </c>
      <c r="AL191" s="1">
        <v>437.0</v>
      </c>
    </row>
    <row r="192" ht="15.75" customHeight="1">
      <c r="A192" s="1" t="s">
        <v>518</v>
      </c>
      <c r="B192" s="1" t="s">
        <v>129</v>
      </c>
      <c r="C192" s="1" t="s">
        <v>43</v>
      </c>
      <c r="D192" s="4" t="s">
        <v>56</v>
      </c>
      <c r="E192" s="1" t="s">
        <v>130</v>
      </c>
      <c r="G192" s="1" t="s">
        <v>349</v>
      </c>
      <c r="H192" s="1" t="s">
        <v>64</v>
      </c>
      <c r="I192" s="2"/>
      <c r="O192" s="1" t="s">
        <v>61</v>
      </c>
      <c r="P192" s="1" t="s">
        <v>62</v>
      </c>
      <c r="Q192" s="1">
        <v>2.0</v>
      </c>
      <c r="S192" s="1" t="s">
        <v>51</v>
      </c>
      <c r="T192" s="1">
        <v>0.0</v>
      </c>
      <c r="U192" s="1">
        <v>0.0</v>
      </c>
      <c r="W192" s="1">
        <v>2.0</v>
      </c>
      <c r="Y192" s="1">
        <v>0.35</v>
      </c>
      <c r="AH192" s="1">
        <v>0.0</v>
      </c>
      <c r="AL192" s="1">
        <v>438.0</v>
      </c>
    </row>
    <row r="193" ht="15.75" customHeight="1">
      <c r="A193" s="1" t="s">
        <v>519</v>
      </c>
      <c r="B193" s="1" t="s">
        <v>99</v>
      </c>
      <c r="C193" s="1" t="s">
        <v>43</v>
      </c>
      <c r="D193" s="3" t="s">
        <v>100</v>
      </c>
      <c r="E193" s="1" t="s">
        <v>101</v>
      </c>
      <c r="G193" s="1" t="s">
        <v>249</v>
      </c>
      <c r="H193" s="1" t="s">
        <v>43</v>
      </c>
      <c r="I193" s="3" t="s">
        <v>250</v>
      </c>
      <c r="J193" s="1" t="s">
        <v>251</v>
      </c>
      <c r="O193" s="1" t="s">
        <v>49</v>
      </c>
      <c r="P193" s="1" t="s">
        <v>169</v>
      </c>
      <c r="T193" s="1">
        <v>1.0</v>
      </c>
      <c r="U193" s="1">
        <v>0.0</v>
      </c>
      <c r="AB193" s="1">
        <v>-0.037</v>
      </c>
      <c r="AD193" s="1">
        <v>68.0</v>
      </c>
      <c r="AH193" s="1">
        <v>1.0</v>
      </c>
      <c r="AJ193" s="1" t="s">
        <v>520</v>
      </c>
      <c r="AL193" s="1">
        <v>449.0</v>
      </c>
    </row>
    <row r="194" ht="15.75" customHeight="1">
      <c r="A194" s="1" t="s">
        <v>521</v>
      </c>
      <c r="B194" s="1" t="s">
        <v>149</v>
      </c>
      <c r="C194" s="1" t="s">
        <v>43</v>
      </c>
      <c r="D194" s="3" t="s">
        <v>150</v>
      </c>
      <c r="E194" s="1" t="s">
        <v>151</v>
      </c>
      <c r="F194" s="1">
        <v>0.613</v>
      </c>
      <c r="G194" s="1" t="s">
        <v>42</v>
      </c>
      <c r="H194" s="1" t="s">
        <v>43</v>
      </c>
      <c r="I194" s="3" t="s">
        <v>44</v>
      </c>
      <c r="J194" s="1" t="s">
        <v>45</v>
      </c>
      <c r="K194" s="1">
        <v>0.387</v>
      </c>
      <c r="L194" s="1">
        <v>2300.0</v>
      </c>
      <c r="M194" s="1">
        <v>1700.0</v>
      </c>
      <c r="N194" s="1" t="s">
        <v>160</v>
      </c>
      <c r="O194" s="1" t="s">
        <v>49</v>
      </c>
      <c r="P194" s="1" t="s">
        <v>136</v>
      </c>
      <c r="T194" s="1">
        <v>0.0</v>
      </c>
      <c r="U194" s="1">
        <v>1.0</v>
      </c>
      <c r="V194" s="1">
        <v>1.0</v>
      </c>
      <c r="AB194" s="1">
        <v>0.29</v>
      </c>
      <c r="AD194" s="1">
        <v>51.3</v>
      </c>
      <c r="AH194" s="1">
        <v>0.0</v>
      </c>
      <c r="AL194" s="1">
        <v>452.0</v>
      </c>
    </row>
    <row r="195" ht="15.75" customHeight="1">
      <c r="A195" s="1" t="s">
        <v>521</v>
      </c>
      <c r="B195" s="1" t="s">
        <v>99</v>
      </c>
      <c r="C195" s="1" t="s">
        <v>43</v>
      </c>
      <c r="D195" s="3" t="s">
        <v>100</v>
      </c>
      <c r="E195" s="1" t="s">
        <v>101</v>
      </c>
      <c r="G195" s="1" t="s">
        <v>249</v>
      </c>
      <c r="H195" s="1" t="s">
        <v>43</v>
      </c>
      <c r="I195" s="3" t="s">
        <v>250</v>
      </c>
      <c r="J195" s="1" t="s">
        <v>251</v>
      </c>
      <c r="O195" s="1" t="s">
        <v>49</v>
      </c>
      <c r="P195" s="1" t="s">
        <v>169</v>
      </c>
      <c r="T195" s="1">
        <v>0.0</v>
      </c>
      <c r="U195" s="1">
        <v>1.0</v>
      </c>
      <c r="V195" s="1">
        <v>1.0</v>
      </c>
      <c r="AB195" s="1">
        <v>0.037</v>
      </c>
      <c r="AD195" s="1">
        <v>68.0</v>
      </c>
      <c r="AH195" s="1">
        <v>1.0</v>
      </c>
      <c r="AJ195" s="1" t="s">
        <v>522</v>
      </c>
      <c r="AL195" s="1">
        <v>453.0</v>
      </c>
      <c r="AM195" s="1">
        <v>118.0</v>
      </c>
      <c r="AN195" s="1" t="s">
        <v>53</v>
      </c>
    </row>
    <row r="196" ht="15.75" customHeight="1">
      <c r="A196" s="1" t="s">
        <v>521</v>
      </c>
      <c r="B196" s="1" t="s">
        <v>99</v>
      </c>
      <c r="C196" s="1" t="s">
        <v>43</v>
      </c>
      <c r="D196" s="3" t="s">
        <v>100</v>
      </c>
      <c r="E196" s="1" t="s">
        <v>101</v>
      </c>
      <c r="G196" s="1" t="s">
        <v>70</v>
      </c>
      <c r="H196" s="1" t="s">
        <v>43</v>
      </c>
      <c r="I196" s="3" t="s">
        <v>71</v>
      </c>
      <c r="J196" s="1" t="s">
        <v>72</v>
      </c>
      <c r="O196" s="1" t="s">
        <v>49</v>
      </c>
      <c r="P196" s="1" t="s">
        <v>169</v>
      </c>
      <c r="T196" s="1">
        <v>0.0</v>
      </c>
      <c r="U196" s="1">
        <v>1.0</v>
      </c>
      <c r="V196" s="1">
        <v>1.0</v>
      </c>
      <c r="AB196" s="1">
        <v>-0.023</v>
      </c>
      <c r="AD196" s="1">
        <v>29.8</v>
      </c>
      <c r="AH196" s="1">
        <v>1.0</v>
      </c>
      <c r="AJ196" s="1" t="s">
        <v>522</v>
      </c>
      <c r="AL196" s="1">
        <v>455.0</v>
      </c>
      <c r="AM196" s="1">
        <v>118.0</v>
      </c>
      <c r="AN196" s="1" t="s">
        <v>53</v>
      </c>
    </row>
    <row r="197" ht="15.75" customHeight="1">
      <c r="A197" s="1" t="s">
        <v>521</v>
      </c>
      <c r="B197" s="1" t="s">
        <v>99</v>
      </c>
      <c r="C197" s="1" t="s">
        <v>43</v>
      </c>
      <c r="D197" s="3" t="s">
        <v>100</v>
      </c>
      <c r="E197" s="1" t="s">
        <v>101</v>
      </c>
      <c r="F197" s="1">
        <v>0.53</v>
      </c>
      <c r="G197" s="1" t="s">
        <v>129</v>
      </c>
      <c r="H197" s="1" t="s">
        <v>43</v>
      </c>
      <c r="I197" s="4" t="s">
        <v>56</v>
      </c>
      <c r="J197" s="1" t="s">
        <v>130</v>
      </c>
      <c r="K197" s="1">
        <v>0.47</v>
      </c>
      <c r="O197" s="1" t="s">
        <v>49</v>
      </c>
      <c r="P197" s="1" t="s">
        <v>136</v>
      </c>
      <c r="T197" s="1">
        <v>0.0</v>
      </c>
      <c r="U197" s="1">
        <v>1.0</v>
      </c>
      <c r="V197" s="1">
        <v>1.0</v>
      </c>
      <c r="AB197" s="1">
        <v>0.0282</v>
      </c>
      <c r="AD197" s="1">
        <v>4.46</v>
      </c>
      <c r="AH197" s="1">
        <v>1.0</v>
      </c>
      <c r="AJ197" s="1" t="s">
        <v>152</v>
      </c>
      <c r="AL197" s="1">
        <v>456.0</v>
      </c>
    </row>
    <row r="198" ht="15.75" customHeight="1">
      <c r="A198" s="1" t="s">
        <v>523</v>
      </c>
      <c r="B198" s="1" t="s">
        <v>99</v>
      </c>
      <c r="C198" s="1" t="s">
        <v>43</v>
      </c>
      <c r="D198" s="3" t="s">
        <v>100</v>
      </c>
      <c r="E198" s="1" t="s">
        <v>101</v>
      </c>
      <c r="G198" s="1" t="s">
        <v>42</v>
      </c>
      <c r="H198" s="1" t="s">
        <v>43</v>
      </c>
      <c r="I198" s="3" t="s">
        <v>44</v>
      </c>
      <c r="J198" s="1" t="s">
        <v>45</v>
      </c>
      <c r="O198" s="1" t="s">
        <v>49</v>
      </c>
      <c r="P198" s="1" t="s">
        <v>136</v>
      </c>
      <c r="T198" s="1">
        <v>0.0</v>
      </c>
      <c r="U198" s="1">
        <v>0.0</v>
      </c>
      <c r="X198" s="1">
        <v>3.0</v>
      </c>
      <c r="AB198" s="1">
        <v>-0.211</v>
      </c>
      <c r="AD198" s="1">
        <v>154.9</v>
      </c>
      <c r="AH198" s="1">
        <v>1.0</v>
      </c>
      <c r="AJ198" s="1" t="s">
        <v>328</v>
      </c>
      <c r="AL198" s="1">
        <v>461.0</v>
      </c>
    </row>
    <row r="199" ht="15.75" customHeight="1">
      <c r="A199" s="1" t="s">
        <v>524</v>
      </c>
      <c r="B199" s="1" t="s">
        <v>70</v>
      </c>
      <c r="C199" s="1" t="s">
        <v>43</v>
      </c>
      <c r="D199" s="3" t="s">
        <v>71</v>
      </c>
      <c r="E199" s="1" t="s">
        <v>72</v>
      </c>
      <c r="G199" s="1" t="s">
        <v>117</v>
      </c>
      <c r="H199" s="1" t="s">
        <v>43</v>
      </c>
      <c r="I199" s="4" t="s">
        <v>245</v>
      </c>
      <c r="J199" s="1" t="s">
        <v>119</v>
      </c>
      <c r="O199" s="1" t="s">
        <v>49</v>
      </c>
      <c r="P199" s="1" t="s">
        <v>136</v>
      </c>
      <c r="T199" s="1">
        <v>0.0</v>
      </c>
      <c r="U199" s="1">
        <v>1.0</v>
      </c>
      <c r="AB199" s="1">
        <v>0.125</v>
      </c>
      <c r="AD199" s="1">
        <v>65.0</v>
      </c>
      <c r="AH199" s="1">
        <v>1.0</v>
      </c>
      <c r="AJ199" s="1" t="s">
        <v>525</v>
      </c>
      <c r="AL199" s="1">
        <v>463.0</v>
      </c>
    </row>
    <row r="200" ht="15.75" customHeight="1">
      <c r="A200" s="1" t="s">
        <v>524</v>
      </c>
      <c r="B200" s="1" t="s">
        <v>157</v>
      </c>
      <c r="C200" s="1" t="s">
        <v>43</v>
      </c>
      <c r="D200" s="3" t="s">
        <v>158</v>
      </c>
      <c r="E200" s="1" t="s">
        <v>159</v>
      </c>
      <c r="G200" s="1" t="s">
        <v>462</v>
      </c>
      <c r="H200" s="1" t="s">
        <v>43</v>
      </c>
      <c r="I200" s="3" t="s">
        <v>463</v>
      </c>
      <c r="J200" s="1" t="s">
        <v>464</v>
      </c>
      <c r="O200" s="1" t="s">
        <v>49</v>
      </c>
      <c r="P200" s="1" t="s">
        <v>73</v>
      </c>
      <c r="T200" s="1">
        <v>0.0</v>
      </c>
      <c r="U200" s="1">
        <v>1.0</v>
      </c>
      <c r="AB200" s="1">
        <v>4.44E-4</v>
      </c>
      <c r="AD200" s="1">
        <v>4.69</v>
      </c>
      <c r="AH200" s="1">
        <v>1.0</v>
      </c>
      <c r="AJ200" s="1" t="s">
        <v>526</v>
      </c>
      <c r="AL200" s="1">
        <v>466.0</v>
      </c>
    </row>
    <row r="201" ht="15.75" customHeight="1">
      <c r="A201" s="1" t="s">
        <v>527</v>
      </c>
      <c r="B201" s="1" t="s">
        <v>99</v>
      </c>
      <c r="C201" s="1" t="s">
        <v>43</v>
      </c>
      <c r="D201" s="3" t="s">
        <v>100</v>
      </c>
      <c r="E201" s="1" t="s">
        <v>101</v>
      </c>
      <c r="G201" s="1" t="s">
        <v>291</v>
      </c>
      <c r="H201" s="1" t="s">
        <v>43</v>
      </c>
      <c r="I201" s="4" t="s">
        <v>292</v>
      </c>
      <c r="J201" s="1" t="s">
        <v>293</v>
      </c>
      <c r="O201" s="1" t="s">
        <v>61</v>
      </c>
      <c r="P201" s="1" t="s">
        <v>528</v>
      </c>
      <c r="T201" s="1">
        <v>0.0</v>
      </c>
      <c r="U201" s="1">
        <v>0.0</v>
      </c>
      <c r="W201" s="1">
        <v>1.0</v>
      </c>
      <c r="Y201" s="1">
        <v>0.07</v>
      </c>
      <c r="AH201" s="1">
        <v>1.0</v>
      </c>
      <c r="AJ201" s="1" t="s">
        <v>529</v>
      </c>
      <c r="AL201" s="1">
        <v>475.0</v>
      </c>
    </row>
    <row r="202" ht="15.75" customHeight="1">
      <c r="A202" s="1" t="s">
        <v>530</v>
      </c>
      <c r="B202" s="1" t="s">
        <v>99</v>
      </c>
      <c r="C202" s="1" t="s">
        <v>43</v>
      </c>
      <c r="D202" s="3" t="s">
        <v>100</v>
      </c>
      <c r="E202" s="1" t="s">
        <v>101</v>
      </c>
      <c r="G202" s="1" t="s">
        <v>117</v>
      </c>
      <c r="H202" s="1" t="s">
        <v>43</v>
      </c>
      <c r="I202" s="4" t="s">
        <v>245</v>
      </c>
      <c r="J202" s="1" t="s">
        <v>119</v>
      </c>
      <c r="O202" s="1" t="s">
        <v>531</v>
      </c>
      <c r="P202" s="1" t="s">
        <v>169</v>
      </c>
      <c r="Q202" s="1">
        <v>120.0</v>
      </c>
      <c r="S202" s="1" t="s">
        <v>51</v>
      </c>
      <c r="T202" s="1">
        <v>0.0</v>
      </c>
      <c r="U202" s="1">
        <v>1.0</v>
      </c>
      <c r="Y202" s="1">
        <v>58.0</v>
      </c>
      <c r="AH202" s="1">
        <v>1.0</v>
      </c>
      <c r="AJ202" s="1" t="s">
        <v>439</v>
      </c>
      <c r="AL202" s="1">
        <v>478.0</v>
      </c>
    </row>
    <row r="203" ht="15.75" customHeight="1">
      <c r="A203" s="1" t="s">
        <v>532</v>
      </c>
      <c r="B203" s="1" t="s">
        <v>129</v>
      </c>
      <c r="C203" s="1" t="s">
        <v>43</v>
      </c>
      <c r="D203" s="4" t="s">
        <v>56</v>
      </c>
      <c r="E203" s="1" t="s">
        <v>130</v>
      </c>
      <c r="G203" s="1" t="s">
        <v>304</v>
      </c>
      <c r="H203" s="1" t="s">
        <v>43</v>
      </c>
      <c r="I203" s="3" t="s">
        <v>305</v>
      </c>
      <c r="J203" s="1" t="s">
        <v>306</v>
      </c>
      <c r="O203" s="1" t="s">
        <v>61</v>
      </c>
      <c r="P203" s="1" t="s">
        <v>169</v>
      </c>
      <c r="T203" s="1">
        <v>0.0</v>
      </c>
      <c r="U203" s="1">
        <v>1.0</v>
      </c>
      <c r="Y203" s="1">
        <v>-0.07</v>
      </c>
      <c r="AH203" s="1">
        <v>1.0</v>
      </c>
      <c r="AJ203" s="1" t="s">
        <v>533</v>
      </c>
      <c r="AL203" s="1">
        <v>480.0</v>
      </c>
    </row>
    <row r="204" ht="15.75" customHeight="1">
      <c r="A204" s="1" t="s">
        <v>534</v>
      </c>
      <c r="B204" s="1" t="s">
        <v>99</v>
      </c>
      <c r="C204" s="1" t="s">
        <v>43</v>
      </c>
      <c r="D204" s="3" t="s">
        <v>100</v>
      </c>
      <c r="E204" s="1" t="s">
        <v>101</v>
      </c>
      <c r="F204" s="1">
        <v>50.0</v>
      </c>
      <c r="G204" s="1" t="s">
        <v>278</v>
      </c>
      <c r="H204" s="1" t="s">
        <v>43</v>
      </c>
      <c r="I204" s="3" t="s">
        <v>279</v>
      </c>
      <c r="J204" s="1" t="s">
        <v>280</v>
      </c>
      <c r="K204" s="1">
        <v>50.0</v>
      </c>
      <c r="O204" s="1" t="s">
        <v>61</v>
      </c>
      <c r="P204" s="1" t="s">
        <v>107</v>
      </c>
      <c r="Q204" s="1">
        <v>160.0</v>
      </c>
      <c r="S204" s="1" t="s">
        <v>51</v>
      </c>
      <c r="T204" s="1">
        <v>0.0</v>
      </c>
      <c r="U204" s="1">
        <v>1.0</v>
      </c>
      <c r="Y204" s="1">
        <v>0.09</v>
      </c>
      <c r="Z204" s="1">
        <v>0.11</v>
      </c>
      <c r="AH204" s="1">
        <v>1.0</v>
      </c>
      <c r="AJ204" s="1" t="s">
        <v>417</v>
      </c>
      <c r="AL204" s="1">
        <v>482.0</v>
      </c>
    </row>
    <row r="205" ht="15.75" customHeight="1">
      <c r="A205" s="1" t="s">
        <v>534</v>
      </c>
      <c r="B205" s="1" t="s">
        <v>99</v>
      </c>
      <c r="C205" s="1" t="s">
        <v>43</v>
      </c>
      <c r="D205" s="3" t="s">
        <v>100</v>
      </c>
      <c r="E205" s="1" t="s">
        <v>101</v>
      </c>
      <c r="G205" s="1" t="s">
        <v>278</v>
      </c>
      <c r="H205" s="1" t="s">
        <v>43</v>
      </c>
      <c r="I205" s="3" t="s">
        <v>279</v>
      </c>
      <c r="J205" s="1" t="s">
        <v>280</v>
      </c>
      <c r="O205" s="1" t="s">
        <v>49</v>
      </c>
      <c r="P205" s="1" t="s">
        <v>136</v>
      </c>
      <c r="T205" s="1">
        <v>0.0</v>
      </c>
      <c r="U205" s="1">
        <v>1.0</v>
      </c>
      <c r="AB205" s="1">
        <v>-1.79E-4</v>
      </c>
      <c r="AD205" s="1">
        <v>0.478</v>
      </c>
      <c r="AH205" s="1">
        <v>1.0</v>
      </c>
      <c r="AJ205" s="1" t="s">
        <v>242</v>
      </c>
      <c r="AK205" s="1" t="s">
        <v>535</v>
      </c>
      <c r="AL205" s="1">
        <v>483.0</v>
      </c>
      <c r="AM205" s="1">
        <v>1.0</v>
      </c>
      <c r="AN205" s="1" t="s">
        <v>243</v>
      </c>
    </row>
    <row r="206" ht="15.75" customHeight="1">
      <c r="A206" s="1" t="s">
        <v>536</v>
      </c>
      <c r="B206" s="1" t="s">
        <v>99</v>
      </c>
      <c r="C206" s="1" t="s">
        <v>43</v>
      </c>
      <c r="D206" s="3" t="s">
        <v>100</v>
      </c>
      <c r="E206" s="1" t="s">
        <v>101</v>
      </c>
      <c r="G206" s="1" t="s">
        <v>406</v>
      </c>
      <c r="H206" s="1" t="s">
        <v>43</v>
      </c>
      <c r="I206" s="5" t="s">
        <v>407</v>
      </c>
      <c r="J206" s="1" t="s">
        <v>408</v>
      </c>
      <c r="O206" s="1" t="s">
        <v>49</v>
      </c>
      <c r="P206" s="1" t="s">
        <v>161</v>
      </c>
      <c r="T206" s="1">
        <v>0.0</v>
      </c>
      <c r="U206" s="1">
        <v>1.0</v>
      </c>
      <c r="AB206" s="1">
        <v>-2.9E-4</v>
      </c>
      <c r="AC206" s="1">
        <v>4.0E-5</v>
      </c>
      <c r="AD206" s="1">
        <v>2.0E-5</v>
      </c>
      <c r="AE206" s="1">
        <v>1.0E-6</v>
      </c>
      <c r="AH206" s="1">
        <v>1.0</v>
      </c>
      <c r="AJ206" s="1" t="s">
        <v>537</v>
      </c>
      <c r="AL206" s="1">
        <v>486.0</v>
      </c>
    </row>
    <row r="207" ht="15.75" customHeight="1">
      <c r="A207" s="1" t="s">
        <v>538</v>
      </c>
      <c r="B207" s="1" t="s">
        <v>70</v>
      </c>
      <c r="C207" s="1" t="s">
        <v>43</v>
      </c>
      <c r="D207" s="3" t="s">
        <v>71</v>
      </c>
      <c r="E207" s="1" t="s">
        <v>72</v>
      </c>
      <c r="F207" s="1">
        <v>0.04</v>
      </c>
      <c r="G207" s="1" t="s">
        <v>68</v>
      </c>
      <c r="H207" s="1" t="s">
        <v>64</v>
      </c>
      <c r="I207" s="2"/>
      <c r="J207" s="1" t="s">
        <v>69</v>
      </c>
      <c r="K207" s="1">
        <v>0.96</v>
      </c>
      <c r="O207" s="1" t="s">
        <v>61</v>
      </c>
      <c r="P207" s="1" t="s">
        <v>539</v>
      </c>
      <c r="T207" s="1">
        <v>0.0</v>
      </c>
      <c r="U207" s="1">
        <v>1.0</v>
      </c>
      <c r="Y207" s="1">
        <v>0.426</v>
      </c>
      <c r="AH207" s="1">
        <v>1.0</v>
      </c>
      <c r="AJ207" s="1" t="s">
        <v>540</v>
      </c>
      <c r="AL207" s="1">
        <v>487.0</v>
      </c>
    </row>
    <row r="208" ht="15.75" customHeight="1">
      <c r="A208" s="1" t="s">
        <v>541</v>
      </c>
      <c r="B208" s="1" t="s">
        <v>99</v>
      </c>
      <c r="C208" s="1" t="s">
        <v>43</v>
      </c>
      <c r="D208" s="3" t="s">
        <v>100</v>
      </c>
      <c r="E208" s="1" t="s">
        <v>101</v>
      </c>
      <c r="G208" s="1" t="s">
        <v>117</v>
      </c>
      <c r="H208" s="1" t="s">
        <v>43</v>
      </c>
      <c r="I208" s="4" t="s">
        <v>245</v>
      </c>
      <c r="J208" s="1" t="s">
        <v>119</v>
      </c>
      <c r="O208" s="1" t="s">
        <v>49</v>
      </c>
      <c r="P208" s="1" t="s">
        <v>136</v>
      </c>
      <c r="T208" s="1">
        <v>0.0</v>
      </c>
      <c r="U208" s="1">
        <v>1.0</v>
      </c>
      <c r="W208" s="1">
        <v>3.0</v>
      </c>
      <c r="AB208" s="1">
        <v>-0.0156</v>
      </c>
      <c r="AD208" s="1">
        <v>22.6</v>
      </c>
      <c r="AH208" s="1">
        <v>1.0</v>
      </c>
      <c r="AJ208" s="1" t="s">
        <v>542</v>
      </c>
      <c r="AL208" s="1">
        <v>503.0</v>
      </c>
      <c r="AM208" s="1">
        <v>118.0</v>
      </c>
      <c r="AN208" s="1" t="s">
        <v>53</v>
      </c>
    </row>
    <row r="209" ht="15.75" customHeight="1">
      <c r="A209" s="1" t="s">
        <v>541</v>
      </c>
      <c r="B209" s="1" t="s">
        <v>99</v>
      </c>
      <c r="C209" s="1" t="s">
        <v>43</v>
      </c>
      <c r="D209" s="3" t="s">
        <v>100</v>
      </c>
      <c r="E209" s="1" t="s">
        <v>101</v>
      </c>
      <c r="G209" s="1" t="s">
        <v>70</v>
      </c>
      <c r="H209" s="1" t="s">
        <v>43</v>
      </c>
      <c r="I209" s="3" t="s">
        <v>71</v>
      </c>
      <c r="J209" s="1" t="s">
        <v>72</v>
      </c>
      <c r="O209" s="1" t="s">
        <v>49</v>
      </c>
      <c r="P209" s="1" t="s">
        <v>447</v>
      </c>
      <c r="Q209" s="1">
        <v>390.0</v>
      </c>
      <c r="R209" s="1">
        <v>555.0</v>
      </c>
      <c r="S209" s="1" t="s">
        <v>170</v>
      </c>
      <c r="T209" s="1">
        <v>0.0</v>
      </c>
      <c r="U209" s="1">
        <v>1.0</v>
      </c>
      <c r="W209" s="1">
        <v>3.0</v>
      </c>
      <c r="AB209" s="1">
        <v>-0.0229</v>
      </c>
      <c r="AD209" s="1">
        <v>29.8</v>
      </c>
      <c r="AH209" s="1">
        <v>1.0</v>
      </c>
      <c r="AJ209" s="1" t="s">
        <v>543</v>
      </c>
      <c r="AL209" s="1">
        <v>504.0</v>
      </c>
      <c r="AM209" s="1">
        <v>118.0</v>
      </c>
      <c r="AN209" s="1" t="s">
        <v>53</v>
      </c>
    </row>
    <row r="210" ht="15.75" customHeight="1">
      <c r="A210" s="1" t="s">
        <v>541</v>
      </c>
      <c r="B210" s="1" t="s">
        <v>117</v>
      </c>
      <c r="C210" s="1" t="s">
        <v>43</v>
      </c>
      <c r="D210" s="4" t="s">
        <v>245</v>
      </c>
      <c r="E210" s="1" t="s">
        <v>119</v>
      </c>
      <c r="G210" s="1" t="s">
        <v>70</v>
      </c>
      <c r="H210" s="1" t="s">
        <v>43</v>
      </c>
      <c r="I210" s="3" t="s">
        <v>71</v>
      </c>
      <c r="J210" s="1" t="s">
        <v>72</v>
      </c>
      <c r="O210" s="1" t="s">
        <v>49</v>
      </c>
      <c r="P210" s="1" t="s">
        <v>136</v>
      </c>
      <c r="T210" s="1">
        <v>0.0</v>
      </c>
      <c r="U210" s="1">
        <v>1.0</v>
      </c>
      <c r="W210" s="1">
        <v>3.0</v>
      </c>
      <c r="AB210" s="1">
        <v>0.117</v>
      </c>
      <c r="AD210" s="1">
        <v>60.9</v>
      </c>
      <c r="AH210" s="1">
        <v>1.0</v>
      </c>
      <c r="AJ210" s="1" t="s">
        <v>544</v>
      </c>
      <c r="AL210" s="1">
        <v>505.0</v>
      </c>
      <c r="AM210" s="1">
        <v>118.0</v>
      </c>
      <c r="AN210" s="1" t="s">
        <v>53</v>
      </c>
    </row>
    <row r="211" ht="15.75" customHeight="1">
      <c r="A211" s="1" t="s">
        <v>545</v>
      </c>
      <c r="B211" s="1" t="s">
        <v>99</v>
      </c>
      <c r="C211" s="1" t="s">
        <v>43</v>
      </c>
      <c r="D211" s="3" t="s">
        <v>100</v>
      </c>
      <c r="E211" s="1" t="s">
        <v>101</v>
      </c>
      <c r="G211" s="1" t="s">
        <v>109</v>
      </c>
      <c r="H211" s="1" t="s">
        <v>43</v>
      </c>
      <c r="I211" s="4" t="s">
        <v>110</v>
      </c>
      <c r="J211" s="1" t="s">
        <v>111</v>
      </c>
      <c r="O211" s="1" t="s">
        <v>49</v>
      </c>
      <c r="P211" s="1" t="s">
        <v>73</v>
      </c>
      <c r="Q211" s="1">
        <v>298.0</v>
      </c>
      <c r="S211" s="1" t="s">
        <v>170</v>
      </c>
      <c r="T211" s="1">
        <v>0.0</v>
      </c>
      <c r="U211" s="1">
        <v>1.0</v>
      </c>
      <c r="AB211" s="1">
        <v>0.019</v>
      </c>
      <c r="AC211" s="1">
        <v>0.005</v>
      </c>
      <c r="AD211" s="1">
        <v>21.6</v>
      </c>
      <c r="AE211" s="1">
        <v>2.2</v>
      </c>
      <c r="AH211" s="1">
        <v>1.0</v>
      </c>
      <c r="AJ211" s="1" t="s">
        <v>546</v>
      </c>
      <c r="AL211" s="1">
        <v>511.0</v>
      </c>
      <c r="AM211" s="1">
        <v>101.0</v>
      </c>
      <c r="AN211" s="1" t="s">
        <v>53</v>
      </c>
    </row>
    <row r="212" ht="15.75" customHeight="1">
      <c r="A212" s="1" t="s">
        <v>547</v>
      </c>
      <c r="B212" s="1" t="s">
        <v>291</v>
      </c>
      <c r="C212" s="1" t="s">
        <v>43</v>
      </c>
      <c r="D212" s="4" t="s">
        <v>331</v>
      </c>
      <c r="E212" s="1" t="s">
        <v>293</v>
      </c>
      <c r="G212" s="1" t="s">
        <v>548</v>
      </c>
      <c r="H212" s="1" t="s">
        <v>43</v>
      </c>
      <c r="I212" s="4" t="s">
        <v>549</v>
      </c>
      <c r="J212" s="1" t="s">
        <v>550</v>
      </c>
      <c r="O212" s="1" t="s">
        <v>189</v>
      </c>
      <c r="P212" s="1" t="s">
        <v>62</v>
      </c>
      <c r="Q212" s="1">
        <v>167.0</v>
      </c>
      <c r="S212" s="1" t="s">
        <v>51</v>
      </c>
      <c r="T212" s="1">
        <v>0.0</v>
      </c>
      <c r="U212" s="1">
        <v>0.0</v>
      </c>
      <c r="W212" s="1">
        <v>2.0</v>
      </c>
      <c r="X212" s="1">
        <v>5.0</v>
      </c>
      <c r="Y212" s="1">
        <v>6.0</v>
      </c>
      <c r="AH212" s="1">
        <v>0.0</v>
      </c>
      <c r="AK212" s="1" t="s">
        <v>551</v>
      </c>
      <c r="AL212" s="1">
        <v>513.0</v>
      </c>
    </row>
    <row r="213" ht="15.75" customHeight="1">
      <c r="A213" s="1" t="s">
        <v>552</v>
      </c>
      <c r="B213" s="1" t="s">
        <v>249</v>
      </c>
      <c r="C213" s="1" t="s">
        <v>43</v>
      </c>
      <c r="D213" s="3" t="s">
        <v>250</v>
      </c>
      <c r="E213" s="1" t="s">
        <v>251</v>
      </c>
      <c r="G213" s="10" t="s">
        <v>311</v>
      </c>
      <c r="H213" s="10" t="s">
        <v>64</v>
      </c>
      <c r="I213" s="2"/>
      <c r="O213" s="1" t="s">
        <v>189</v>
      </c>
      <c r="P213" s="1" t="s">
        <v>145</v>
      </c>
      <c r="T213" s="1">
        <v>0.0</v>
      </c>
      <c r="U213" s="1">
        <v>1.0</v>
      </c>
      <c r="AH213" s="1">
        <v>1.0</v>
      </c>
      <c r="AJ213" s="1" t="s">
        <v>553</v>
      </c>
      <c r="AK213" s="1" t="s">
        <v>554</v>
      </c>
      <c r="AL213" s="1">
        <v>518.0</v>
      </c>
    </row>
    <row r="214" ht="15.75" customHeight="1">
      <c r="A214" s="1" t="s">
        <v>555</v>
      </c>
      <c r="B214" s="1" t="s">
        <v>340</v>
      </c>
      <c r="C214" s="1" t="s">
        <v>43</v>
      </c>
      <c r="D214" s="3" t="s">
        <v>341</v>
      </c>
      <c r="E214" s="1" t="s">
        <v>342</v>
      </c>
      <c r="G214" s="1" t="s">
        <v>166</v>
      </c>
      <c r="H214" s="1" t="s">
        <v>43</v>
      </c>
      <c r="I214" s="3" t="s">
        <v>167</v>
      </c>
      <c r="J214" s="1" t="s">
        <v>168</v>
      </c>
      <c r="O214" s="1" t="s">
        <v>531</v>
      </c>
      <c r="P214" s="1" t="s">
        <v>62</v>
      </c>
      <c r="Q214" s="1">
        <v>190.0</v>
      </c>
      <c r="S214" s="1" t="s">
        <v>51</v>
      </c>
      <c r="T214" s="1">
        <v>0.0</v>
      </c>
      <c r="U214" s="1">
        <v>1.0</v>
      </c>
      <c r="Y214" s="1">
        <v>45.6</v>
      </c>
      <c r="AH214" s="1">
        <v>1.0</v>
      </c>
      <c r="AJ214" s="1" t="s">
        <v>556</v>
      </c>
      <c r="AK214" s="1" t="s">
        <v>557</v>
      </c>
      <c r="AL214" s="1">
        <v>543.0</v>
      </c>
    </row>
    <row r="215" ht="15.75" customHeight="1">
      <c r="A215" s="1" t="s">
        <v>558</v>
      </c>
      <c r="B215" s="1" t="s">
        <v>99</v>
      </c>
      <c r="C215" s="1" t="s">
        <v>43</v>
      </c>
      <c r="D215" s="3" t="s">
        <v>100</v>
      </c>
      <c r="E215" s="1" t="s">
        <v>101</v>
      </c>
      <c r="G215" s="1" t="s">
        <v>559</v>
      </c>
      <c r="H215" s="1" t="s">
        <v>64</v>
      </c>
      <c r="I215" s="2"/>
      <c r="O215" s="1" t="s">
        <v>61</v>
      </c>
      <c r="P215" s="1" t="s">
        <v>169</v>
      </c>
      <c r="T215" s="1">
        <v>0.0</v>
      </c>
      <c r="U215" s="1">
        <v>0.0</v>
      </c>
      <c r="W215" s="1">
        <v>1.0</v>
      </c>
      <c r="Y215" s="1">
        <v>0.72</v>
      </c>
      <c r="AH215" s="1">
        <v>0.0</v>
      </c>
      <c r="AJ215" s="1" t="s">
        <v>560</v>
      </c>
      <c r="AK215" s="1" t="s">
        <v>561</v>
      </c>
      <c r="AL215" s="1">
        <v>545.0</v>
      </c>
    </row>
    <row r="216" ht="15.75" customHeight="1">
      <c r="A216" s="1" t="s">
        <v>558</v>
      </c>
      <c r="B216" s="1" t="s">
        <v>99</v>
      </c>
      <c r="C216" s="1" t="s">
        <v>43</v>
      </c>
      <c r="D216" s="3" t="s">
        <v>100</v>
      </c>
      <c r="E216" s="1" t="s">
        <v>101</v>
      </c>
      <c r="G216" s="1" t="s">
        <v>562</v>
      </c>
      <c r="H216" s="1" t="s">
        <v>64</v>
      </c>
      <c r="I216" s="2"/>
      <c r="O216" s="1" t="s">
        <v>61</v>
      </c>
      <c r="P216" s="1" t="s">
        <v>169</v>
      </c>
      <c r="T216" s="1">
        <v>0.0</v>
      </c>
      <c r="U216" s="1">
        <v>0.0</v>
      </c>
      <c r="W216" s="1">
        <v>1.0</v>
      </c>
      <c r="Y216" s="1">
        <v>0.28</v>
      </c>
      <c r="AH216" s="1">
        <v>0.0</v>
      </c>
      <c r="AJ216" s="1" t="s">
        <v>560</v>
      </c>
      <c r="AK216" s="1" t="s">
        <v>561</v>
      </c>
      <c r="AL216" s="1">
        <v>546.0</v>
      </c>
    </row>
    <row r="217" ht="15.75" customHeight="1">
      <c r="A217" s="1" t="s">
        <v>558</v>
      </c>
      <c r="B217" s="1" t="s">
        <v>99</v>
      </c>
      <c r="C217" s="1" t="s">
        <v>43</v>
      </c>
      <c r="D217" s="3" t="s">
        <v>100</v>
      </c>
      <c r="E217" s="1" t="s">
        <v>101</v>
      </c>
      <c r="G217" s="1" t="s">
        <v>563</v>
      </c>
      <c r="H217" s="1" t="s">
        <v>64</v>
      </c>
      <c r="I217" s="2"/>
      <c r="O217" s="1" t="s">
        <v>61</v>
      </c>
      <c r="P217" s="1" t="s">
        <v>62</v>
      </c>
      <c r="Q217" s="1">
        <v>65.0</v>
      </c>
      <c r="S217" s="1" t="s">
        <v>51</v>
      </c>
      <c r="T217" s="1">
        <v>0.0</v>
      </c>
      <c r="U217" s="1">
        <v>0.0</v>
      </c>
      <c r="W217" s="1">
        <v>1.0</v>
      </c>
      <c r="Y217" s="1">
        <v>0.33</v>
      </c>
      <c r="AH217" s="1">
        <v>0.0</v>
      </c>
      <c r="AJ217" s="1" t="s">
        <v>560</v>
      </c>
      <c r="AL217" s="1">
        <v>547.0</v>
      </c>
    </row>
    <row r="218" ht="15.75" customHeight="1">
      <c r="A218" s="1" t="s">
        <v>558</v>
      </c>
      <c r="B218" s="1" t="s">
        <v>99</v>
      </c>
      <c r="C218" s="1" t="s">
        <v>43</v>
      </c>
      <c r="D218" s="3" t="s">
        <v>100</v>
      </c>
      <c r="E218" s="1" t="s">
        <v>101</v>
      </c>
      <c r="G218" s="1" t="s">
        <v>311</v>
      </c>
      <c r="H218" s="1" t="s">
        <v>64</v>
      </c>
      <c r="I218" s="2"/>
      <c r="O218" s="1" t="s">
        <v>61</v>
      </c>
      <c r="P218" s="1" t="s">
        <v>62</v>
      </c>
      <c r="Q218" s="1">
        <v>65.0</v>
      </c>
      <c r="S218" s="1" t="s">
        <v>51</v>
      </c>
      <c r="T218" s="1">
        <v>0.0</v>
      </c>
      <c r="U218" s="1">
        <v>0.0</v>
      </c>
      <c r="W218" s="1">
        <v>1.0</v>
      </c>
      <c r="Y218" s="1">
        <v>0.35</v>
      </c>
      <c r="AH218" s="1">
        <v>0.0</v>
      </c>
      <c r="AJ218" s="1" t="s">
        <v>560</v>
      </c>
      <c r="AL218" s="1">
        <v>548.0</v>
      </c>
    </row>
    <row r="219" ht="15.75" customHeight="1">
      <c r="A219" s="1" t="s">
        <v>558</v>
      </c>
      <c r="B219" s="1" t="s">
        <v>99</v>
      </c>
      <c r="C219" s="1" t="s">
        <v>43</v>
      </c>
      <c r="D219" s="3" t="s">
        <v>100</v>
      </c>
      <c r="E219" s="1" t="s">
        <v>101</v>
      </c>
      <c r="G219" s="1" t="s">
        <v>564</v>
      </c>
      <c r="H219" s="1" t="s">
        <v>64</v>
      </c>
      <c r="I219" s="2"/>
      <c r="O219" s="1" t="s">
        <v>61</v>
      </c>
      <c r="P219" s="1" t="s">
        <v>62</v>
      </c>
      <c r="Q219" s="1">
        <v>65.0</v>
      </c>
      <c r="S219" s="1" t="s">
        <v>51</v>
      </c>
      <c r="T219" s="1">
        <v>0.0</v>
      </c>
      <c r="U219" s="1">
        <v>0.0</v>
      </c>
      <c r="W219" s="1">
        <v>1.0</v>
      </c>
      <c r="Y219" s="1">
        <v>0.38</v>
      </c>
      <c r="AH219" s="1">
        <v>0.0</v>
      </c>
      <c r="AJ219" s="1" t="s">
        <v>560</v>
      </c>
      <c r="AL219" s="1">
        <v>549.0</v>
      </c>
    </row>
    <row r="220" ht="15.75" customHeight="1">
      <c r="A220" s="1" t="s">
        <v>558</v>
      </c>
      <c r="B220" s="1" t="s">
        <v>42</v>
      </c>
      <c r="C220" s="1" t="s">
        <v>43</v>
      </c>
      <c r="D220" s="3" t="s">
        <v>44</v>
      </c>
      <c r="E220" s="1" t="s">
        <v>45</v>
      </c>
      <c r="G220" s="1" t="s">
        <v>562</v>
      </c>
      <c r="H220" s="1" t="s">
        <v>64</v>
      </c>
      <c r="I220" s="2"/>
      <c r="O220" s="1" t="s">
        <v>61</v>
      </c>
      <c r="P220" s="1" t="s">
        <v>169</v>
      </c>
      <c r="T220" s="1">
        <v>0.0</v>
      </c>
      <c r="U220" s="1">
        <v>0.0</v>
      </c>
      <c r="W220" s="1">
        <v>1.0</v>
      </c>
      <c r="Y220" s="1">
        <v>2.03</v>
      </c>
      <c r="AH220" s="1">
        <v>0.0</v>
      </c>
      <c r="AJ220" s="1" t="s">
        <v>560</v>
      </c>
      <c r="AK220" s="1" t="s">
        <v>561</v>
      </c>
      <c r="AL220" s="1">
        <v>550.0</v>
      </c>
    </row>
    <row r="221" ht="15.75" customHeight="1">
      <c r="A221" s="1" t="s">
        <v>558</v>
      </c>
      <c r="B221" s="1" t="s">
        <v>42</v>
      </c>
      <c r="C221" s="1" t="s">
        <v>43</v>
      </c>
      <c r="D221" s="3" t="s">
        <v>44</v>
      </c>
      <c r="E221" s="1" t="s">
        <v>45</v>
      </c>
      <c r="G221" s="1" t="s">
        <v>559</v>
      </c>
      <c r="H221" s="1" t="s">
        <v>64</v>
      </c>
      <c r="I221" s="2"/>
      <c r="O221" s="1" t="s">
        <v>61</v>
      </c>
      <c r="P221" s="1" t="s">
        <v>169</v>
      </c>
      <c r="T221" s="1">
        <v>0.0</v>
      </c>
      <c r="U221" s="1">
        <v>0.0</v>
      </c>
      <c r="W221" s="1">
        <v>1.0</v>
      </c>
      <c r="Y221" s="1">
        <v>3.18</v>
      </c>
      <c r="AH221" s="1">
        <v>0.0</v>
      </c>
      <c r="AJ221" s="1" t="s">
        <v>560</v>
      </c>
      <c r="AK221" s="1" t="s">
        <v>561</v>
      </c>
      <c r="AL221" s="1">
        <v>551.0</v>
      </c>
    </row>
    <row r="222" ht="15.75" customHeight="1">
      <c r="A222" s="1" t="s">
        <v>558</v>
      </c>
      <c r="B222" s="1" t="s">
        <v>42</v>
      </c>
      <c r="C222" s="1" t="s">
        <v>43</v>
      </c>
      <c r="D222" s="3" t="s">
        <v>44</v>
      </c>
      <c r="E222" s="1" t="s">
        <v>45</v>
      </c>
      <c r="G222" s="1" t="s">
        <v>563</v>
      </c>
      <c r="H222" s="1" t="s">
        <v>64</v>
      </c>
      <c r="I222" s="2"/>
      <c r="O222" s="1" t="s">
        <v>61</v>
      </c>
      <c r="P222" s="1" t="s">
        <v>62</v>
      </c>
      <c r="Q222" s="1">
        <v>65.0</v>
      </c>
      <c r="S222" s="1" t="s">
        <v>51</v>
      </c>
      <c r="T222" s="1">
        <v>0.0</v>
      </c>
      <c r="U222" s="1">
        <v>0.0</v>
      </c>
      <c r="W222" s="1">
        <v>1.0</v>
      </c>
      <c r="Y222" s="1">
        <v>2.37</v>
      </c>
      <c r="AH222" s="1">
        <v>0.0</v>
      </c>
      <c r="AJ222" s="1" t="s">
        <v>560</v>
      </c>
      <c r="AL222" s="1">
        <v>552.0</v>
      </c>
    </row>
    <row r="223" ht="15.75" customHeight="1">
      <c r="A223" s="1" t="s">
        <v>558</v>
      </c>
      <c r="B223" s="1" t="s">
        <v>42</v>
      </c>
      <c r="C223" s="1" t="s">
        <v>43</v>
      </c>
      <c r="D223" s="3" t="s">
        <v>44</v>
      </c>
      <c r="E223" s="1" t="s">
        <v>45</v>
      </c>
      <c r="G223" s="1" t="s">
        <v>311</v>
      </c>
      <c r="H223" s="1" t="s">
        <v>64</v>
      </c>
      <c r="I223" s="2"/>
      <c r="O223" s="1" t="s">
        <v>61</v>
      </c>
      <c r="P223" s="1" t="s">
        <v>62</v>
      </c>
      <c r="Q223" s="1">
        <v>65.0</v>
      </c>
      <c r="S223" s="1" t="s">
        <v>51</v>
      </c>
      <c r="T223" s="1">
        <v>0.0</v>
      </c>
      <c r="U223" s="1">
        <v>0.0</v>
      </c>
      <c r="W223" s="1">
        <v>1.0</v>
      </c>
      <c r="Y223" s="1">
        <v>2.45</v>
      </c>
      <c r="AH223" s="1">
        <v>0.0</v>
      </c>
      <c r="AJ223" s="1" t="s">
        <v>560</v>
      </c>
      <c r="AL223" s="1">
        <v>553.0</v>
      </c>
    </row>
    <row r="224" ht="15.75" customHeight="1">
      <c r="A224" s="1" t="s">
        <v>558</v>
      </c>
      <c r="B224" s="1" t="s">
        <v>42</v>
      </c>
      <c r="C224" s="1" t="s">
        <v>43</v>
      </c>
      <c r="D224" s="3" t="s">
        <v>44</v>
      </c>
      <c r="E224" s="1" t="s">
        <v>45</v>
      </c>
      <c r="G224" s="1" t="s">
        <v>564</v>
      </c>
      <c r="H224" s="1" t="s">
        <v>64</v>
      </c>
      <c r="I224" s="2"/>
      <c r="O224" s="1" t="s">
        <v>61</v>
      </c>
      <c r="P224" s="1" t="s">
        <v>62</v>
      </c>
      <c r="Q224" s="1">
        <v>65.0</v>
      </c>
      <c r="S224" s="1" t="s">
        <v>51</v>
      </c>
      <c r="T224" s="1">
        <v>0.0</v>
      </c>
      <c r="U224" s="1">
        <v>0.0</v>
      </c>
      <c r="W224" s="1">
        <v>1.0</v>
      </c>
      <c r="Y224" s="1">
        <v>2.38</v>
      </c>
      <c r="AH224" s="1">
        <v>0.0</v>
      </c>
      <c r="AJ224" s="1" t="s">
        <v>560</v>
      </c>
      <c r="AL224" s="1">
        <v>554.0</v>
      </c>
    </row>
    <row r="225" ht="15.75" customHeight="1">
      <c r="A225" s="1" t="s">
        <v>558</v>
      </c>
      <c r="B225" s="1" t="s">
        <v>99</v>
      </c>
      <c r="C225" s="1" t="s">
        <v>43</v>
      </c>
      <c r="D225" s="3" t="s">
        <v>100</v>
      </c>
      <c r="E225" s="1" t="s">
        <v>101</v>
      </c>
      <c r="G225" s="1" t="s">
        <v>147</v>
      </c>
      <c r="H225" s="1" t="s">
        <v>64</v>
      </c>
      <c r="I225" s="2"/>
      <c r="O225" s="1" t="s">
        <v>61</v>
      </c>
      <c r="P225" s="1" t="s">
        <v>62</v>
      </c>
      <c r="Q225" s="1">
        <v>65.0</v>
      </c>
      <c r="S225" s="1" t="s">
        <v>51</v>
      </c>
      <c r="T225" s="1">
        <v>0.0</v>
      </c>
      <c r="U225" s="1">
        <v>0.0</v>
      </c>
      <c r="W225" s="1">
        <v>1.0</v>
      </c>
      <c r="Y225" s="1">
        <v>0.04</v>
      </c>
      <c r="AH225" s="1">
        <v>0.0</v>
      </c>
      <c r="AJ225" s="1" t="s">
        <v>560</v>
      </c>
      <c r="AL225" s="1">
        <v>555.0</v>
      </c>
    </row>
    <row r="226" ht="15.75" customHeight="1">
      <c r="A226" s="1" t="s">
        <v>558</v>
      </c>
      <c r="B226" s="1" t="s">
        <v>99</v>
      </c>
      <c r="C226" s="1" t="s">
        <v>43</v>
      </c>
      <c r="D226" s="3" t="s">
        <v>100</v>
      </c>
      <c r="E226" s="1" t="s">
        <v>101</v>
      </c>
      <c r="G226" s="1" t="s">
        <v>565</v>
      </c>
      <c r="H226" s="1" t="s">
        <v>64</v>
      </c>
      <c r="I226" s="2"/>
      <c r="J226" s="1" t="s">
        <v>566</v>
      </c>
      <c r="O226" s="1" t="s">
        <v>61</v>
      </c>
      <c r="P226" s="1" t="s">
        <v>169</v>
      </c>
      <c r="T226" s="1">
        <v>0.0</v>
      </c>
      <c r="U226" s="1">
        <v>0.0</v>
      </c>
      <c r="W226" s="1">
        <v>1.0</v>
      </c>
      <c r="Y226" s="1">
        <v>0.03</v>
      </c>
      <c r="AH226" s="1">
        <v>0.0</v>
      </c>
      <c r="AJ226" s="1" t="s">
        <v>560</v>
      </c>
      <c r="AK226" s="1" t="s">
        <v>561</v>
      </c>
      <c r="AL226" s="1">
        <v>557.0</v>
      </c>
    </row>
    <row r="227" ht="15.75" customHeight="1">
      <c r="A227" s="1" t="s">
        <v>558</v>
      </c>
      <c r="B227" s="1" t="s">
        <v>99</v>
      </c>
      <c r="C227" s="1" t="s">
        <v>43</v>
      </c>
      <c r="D227" s="3" t="s">
        <v>100</v>
      </c>
      <c r="E227" s="1" t="s">
        <v>101</v>
      </c>
      <c r="G227" s="1" t="s">
        <v>567</v>
      </c>
      <c r="H227" s="1" t="s">
        <v>64</v>
      </c>
      <c r="I227" s="2"/>
      <c r="O227" s="1" t="s">
        <v>61</v>
      </c>
      <c r="P227" s="1" t="s">
        <v>169</v>
      </c>
      <c r="T227" s="1">
        <v>0.0</v>
      </c>
      <c r="U227" s="1">
        <v>0.0</v>
      </c>
      <c r="W227" s="1">
        <v>1.0</v>
      </c>
      <c r="Y227" s="1">
        <v>0.22</v>
      </c>
      <c r="AH227" s="1">
        <v>0.0</v>
      </c>
      <c r="AJ227" s="1" t="s">
        <v>560</v>
      </c>
      <c r="AK227" s="1" t="s">
        <v>561</v>
      </c>
      <c r="AL227" s="1">
        <v>559.0</v>
      </c>
    </row>
    <row r="228" ht="15.75" customHeight="1">
      <c r="A228" s="1" t="s">
        <v>558</v>
      </c>
      <c r="B228" s="1" t="s">
        <v>42</v>
      </c>
      <c r="C228" s="1" t="s">
        <v>43</v>
      </c>
      <c r="D228" s="3" t="s">
        <v>44</v>
      </c>
      <c r="E228" s="1" t="s">
        <v>45</v>
      </c>
      <c r="G228" s="1" t="s">
        <v>147</v>
      </c>
      <c r="H228" s="1" t="s">
        <v>64</v>
      </c>
      <c r="I228" s="2"/>
      <c r="O228" s="1" t="s">
        <v>61</v>
      </c>
      <c r="P228" s="1" t="s">
        <v>62</v>
      </c>
      <c r="Q228" s="1">
        <v>65.0</v>
      </c>
      <c r="S228" s="1" t="s">
        <v>51</v>
      </c>
      <c r="T228" s="1">
        <v>0.0</v>
      </c>
      <c r="U228" s="1">
        <v>0.0</v>
      </c>
      <c r="W228" s="1">
        <v>1.0</v>
      </c>
      <c r="Y228" s="1">
        <v>0.58</v>
      </c>
      <c r="AH228" s="1">
        <v>0.0</v>
      </c>
      <c r="AJ228" s="1" t="s">
        <v>560</v>
      </c>
      <c r="AL228" s="1">
        <v>560.0</v>
      </c>
    </row>
    <row r="229" ht="15.75" customHeight="1">
      <c r="A229" s="1" t="s">
        <v>558</v>
      </c>
      <c r="B229" s="1" t="s">
        <v>42</v>
      </c>
      <c r="C229" s="1" t="s">
        <v>43</v>
      </c>
      <c r="D229" s="3" t="s">
        <v>44</v>
      </c>
      <c r="E229" s="1" t="s">
        <v>45</v>
      </c>
      <c r="G229" s="1" t="s">
        <v>565</v>
      </c>
      <c r="H229" s="1" t="s">
        <v>64</v>
      </c>
      <c r="I229" s="2"/>
      <c r="J229" s="1" t="s">
        <v>566</v>
      </c>
      <c r="O229" s="1" t="s">
        <v>61</v>
      </c>
      <c r="P229" s="1" t="s">
        <v>169</v>
      </c>
      <c r="T229" s="1">
        <v>0.0</v>
      </c>
      <c r="U229" s="1">
        <v>0.0</v>
      </c>
      <c r="W229" s="1">
        <v>1.0</v>
      </c>
      <c r="Y229" s="1">
        <v>0.37</v>
      </c>
      <c r="AH229" s="1">
        <v>0.0</v>
      </c>
      <c r="AJ229" s="1" t="s">
        <v>560</v>
      </c>
      <c r="AK229" s="1" t="s">
        <v>561</v>
      </c>
      <c r="AL229" s="1">
        <v>561.0</v>
      </c>
    </row>
    <row r="230" ht="15.75" customHeight="1">
      <c r="A230" s="1" t="s">
        <v>558</v>
      </c>
      <c r="B230" s="1" t="s">
        <v>42</v>
      </c>
      <c r="C230" s="1" t="s">
        <v>43</v>
      </c>
      <c r="D230" s="3" t="s">
        <v>44</v>
      </c>
      <c r="E230" s="1" t="s">
        <v>45</v>
      </c>
      <c r="G230" s="1" t="s">
        <v>568</v>
      </c>
      <c r="H230" s="1" t="s">
        <v>64</v>
      </c>
      <c r="I230" s="2"/>
      <c r="O230" s="1" t="s">
        <v>61</v>
      </c>
      <c r="P230" s="1" t="s">
        <v>169</v>
      </c>
      <c r="T230" s="1">
        <v>0.0</v>
      </c>
      <c r="U230" s="1">
        <v>0.0</v>
      </c>
      <c r="W230" s="1">
        <v>1.0</v>
      </c>
      <c r="Y230" s="1">
        <v>1.02</v>
      </c>
      <c r="AH230" s="1">
        <v>0.0</v>
      </c>
      <c r="AJ230" s="1" t="s">
        <v>560</v>
      </c>
      <c r="AK230" s="1" t="s">
        <v>561</v>
      </c>
      <c r="AL230" s="1">
        <v>562.0</v>
      </c>
    </row>
    <row r="231" ht="15.75" customHeight="1">
      <c r="A231" s="1" t="s">
        <v>558</v>
      </c>
      <c r="B231" s="1" t="s">
        <v>42</v>
      </c>
      <c r="C231" s="1" t="s">
        <v>43</v>
      </c>
      <c r="D231" s="3" t="s">
        <v>44</v>
      </c>
      <c r="E231" s="1" t="s">
        <v>45</v>
      </c>
      <c r="G231" s="1" t="s">
        <v>567</v>
      </c>
      <c r="H231" s="1" t="s">
        <v>64</v>
      </c>
      <c r="I231" s="2"/>
      <c r="O231" s="1" t="s">
        <v>61</v>
      </c>
      <c r="P231" s="1" t="s">
        <v>169</v>
      </c>
      <c r="T231" s="1">
        <v>0.0</v>
      </c>
      <c r="U231" s="1">
        <v>0.0</v>
      </c>
      <c r="W231" s="1">
        <v>1.0</v>
      </c>
      <c r="Y231" s="1">
        <v>2.19</v>
      </c>
      <c r="AH231" s="1">
        <v>0.0</v>
      </c>
      <c r="AJ231" s="1" t="s">
        <v>560</v>
      </c>
      <c r="AK231" s="1" t="s">
        <v>561</v>
      </c>
      <c r="AL231" s="1">
        <v>563.0</v>
      </c>
    </row>
    <row r="232" ht="15.75" customHeight="1">
      <c r="A232" s="1" t="s">
        <v>569</v>
      </c>
      <c r="B232" s="1" t="s">
        <v>99</v>
      </c>
      <c r="C232" s="1" t="s">
        <v>43</v>
      </c>
      <c r="D232" s="3" t="s">
        <v>100</v>
      </c>
      <c r="E232" s="1" t="s">
        <v>101</v>
      </c>
      <c r="G232" s="1" t="s">
        <v>502</v>
      </c>
      <c r="H232" s="1" t="s">
        <v>43</v>
      </c>
      <c r="I232" s="3" t="s">
        <v>503</v>
      </c>
      <c r="J232" s="1" t="s">
        <v>504</v>
      </c>
      <c r="O232" s="1" t="s">
        <v>49</v>
      </c>
      <c r="P232" s="1" t="s">
        <v>260</v>
      </c>
      <c r="Q232" s="1">
        <v>423.0</v>
      </c>
      <c r="R232" s="1">
        <v>488.0</v>
      </c>
      <c r="S232" s="1" t="s">
        <v>170</v>
      </c>
      <c r="T232" s="1">
        <v>0.0</v>
      </c>
      <c r="U232" s="1">
        <v>1.0</v>
      </c>
      <c r="X232" s="1">
        <v>5.0</v>
      </c>
      <c r="AB232" s="1">
        <v>0.035</v>
      </c>
      <c r="AD232" s="1">
        <v>3.93</v>
      </c>
      <c r="AH232" s="1">
        <v>1.0</v>
      </c>
      <c r="AJ232" s="1" t="s">
        <v>570</v>
      </c>
      <c r="AL232" s="1">
        <v>564.0</v>
      </c>
    </row>
    <row r="233" ht="15.75" customHeight="1">
      <c r="A233" s="1" t="s">
        <v>571</v>
      </c>
      <c r="B233" s="1" t="s">
        <v>99</v>
      </c>
      <c r="C233" s="1" t="s">
        <v>43</v>
      </c>
      <c r="D233" s="3" t="s">
        <v>100</v>
      </c>
      <c r="E233" s="1" t="s">
        <v>101</v>
      </c>
      <c r="G233" s="1" t="s">
        <v>109</v>
      </c>
      <c r="H233" s="1" t="s">
        <v>43</v>
      </c>
      <c r="I233" s="4" t="s">
        <v>110</v>
      </c>
      <c r="J233" s="1" t="s">
        <v>111</v>
      </c>
      <c r="L233" s="1">
        <v>13.6</v>
      </c>
      <c r="M233" s="1">
        <v>33.7</v>
      </c>
      <c r="N233" s="1" t="s">
        <v>116</v>
      </c>
      <c r="O233" s="1" t="s">
        <v>49</v>
      </c>
      <c r="P233" s="1" t="s">
        <v>50</v>
      </c>
      <c r="T233" s="1">
        <v>0.0</v>
      </c>
      <c r="U233" s="1">
        <v>1.0</v>
      </c>
      <c r="AB233" s="1">
        <v>0.00659</v>
      </c>
      <c r="AD233" s="1">
        <v>13.6</v>
      </c>
      <c r="AH233" s="1">
        <v>1.0</v>
      </c>
      <c r="AJ233" s="1" t="s">
        <v>572</v>
      </c>
      <c r="AL233" s="1">
        <v>565.0</v>
      </c>
    </row>
    <row r="234" ht="15.75" customHeight="1">
      <c r="A234" s="1" t="s">
        <v>573</v>
      </c>
      <c r="B234" s="1" t="s">
        <v>191</v>
      </c>
      <c r="C234" s="1" t="s">
        <v>64</v>
      </c>
      <c r="D234" s="2"/>
      <c r="E234" s="1" t="s">
        <v>192</v>
      </c>
      <c r="G234" s="1" t="s">
        <v>574</v>
      </c>
      <c r="H234" s="1" t="s">
        <v>43</v>
      </c>
      <c r="I234" s="3" t="s">
        <v>575</v>
      </c>
      <c r="J234" s="1" t="s">
        <v>576</v>
      </c>
      <c r="O234" s="1" t="s">
        <v>61</v>
      </c>
      <c r="P234" s="1" t="s">
        <v>62</v>
      </c>
      <c r="Q234" s="1">
        <v>30.0</v>
      </c>
      <c r="S234" s="1" t="s">
        <v>51</v>
      </c>
      <c r="T234" s="1">
        <v>0.0</v>
      </c>
      <c r="U234" s="1">
        <v>0.0</v>
      </c>
      <c r="W234" s="1">
        <v>5.0</v>
      </c>
      <c r="Y234" s="1">
        <v>3.78</v>
      </c>
      <c r="AH234" s="1">
        <v>1.0</v>
      </c>
      <c r="AJ234" s="1" t="s">
        <v>577</v>
      </c>
      <c r="AL234" s="1">
        <v>567.0</v>
      </c>
    </row>
    <row r="235" ht="15.75" customHeight="1">
      <c r="A235" s="1" t="s">
        <v>573</v>
      </c>
      <c r="B235" s="1" t="s">
        <v>191</v>
      </c>
      <c r="C235" s="1" t="s">
        <v>64</v>
      </c>
      <c r="D235" s="2"/>
      <c r="E235" s="1" t="s">
        <v>192</v>
      </c>
      <c r="G235" s="1" t="s">
        <v>578</v>
      </c>
      <c r="H235" s="1" t="s">
        <v>43</v>
      </c>
      <c r="I235" s="3" t="s">
        <v>579</v>
      </c>
      <c r="O235" s="1" t="s">
        <v>61</v>
      </c>
      <c r="P235" s="1" t="s">
        <v>62</v>
      </c>
      <c r="Q235" s="1">
        <v>30.0</v>
      </c>
      <c r="S235" s="1" t="s">
        <v>51</v>
      </c>
      <c r="T235" s="1">
        <v>0.0</v>
      </c>
      <c r="U235" s="1">
        <v>0.0</v>
      </c>
      <c r="W235" s="1">
        <v>4.0</v>
      </c>
      <c r="Y235" s="1">
        <v>1.84</v>
      </c>
      <c r="AH235" s="1">
        <v>1.0</v>
      </c>
      <c r="AJ235" s="1" t="s">
        <v>577</v>
      </c>
      <c r="AL235" s="1">
        <v>568.0</v>
      </c>
    </row>
    <row r="236" ht="15.75" customHeight="1">
      <c r="A236" s="1" t="s">
        <v>573</v>
      </c>
      <c r="B236" s="1" t="s">
        <v>580</v>
      </c>
      <c r="C236" s="1" t="s">
        <v>64</v>
      </c>
      <c r="D236" s="2"/>
      <c r="E236" s="1" t="s">
        <v>581</v>
      </c>
      <c r="G236" s="1" t="s">
        <v>578</v>
      </c>
      <c r="H236" s="1" t="s">
        <v>43</v>
      </c>
      <c r="I236" s="3" t="s">
        <v>579</v>
      </c>
      <c r="O236" s="1" t="s">
        <v>61</v>
      </c>
      <c r="P236" s="1" t="s">
        <v>62</v>
      </c>
      <c r="Q236" s="1">
        <v>30.0</v>
      </c>
      <c r="S236" s="1" t="s">
        <v>51</v>
      </c>
      <c r="T236" s="1">
        <v>0.0</v>
      </c>
      <c r="U236" s="1">
        <v>0.0</v>
      </c>
      <c r="W236" s="1">
        <v>6.0</v>
      </c>
      <c r="Y236" s="1">
        <v>3.04</v>
      </c>
      <c r="AH236" s="1">
        <v>1.0</v>
      </c>
      <c r="AJ236" s="1" t="s">
        <v>577</v>
      </c>
      <c r="AL236" s="1">
        <v>569.0</v>
      </c>
    </row>
    <row r="237" ht="15.75" customHeight="1">
      <c r="A237" s="1" t="s">
        <v>573</v>
      </c>
      <c r="B237" s="1" t="s">
        <v>580</v>
      </c>
      <c r="C237" s="1" t="s">
        <v>64</v>
      </c>
      <c r="D237" s="2"/>
      <c r="E237" s="1" t="s">
        <v>581</v>
      </c>
      <c r="G237" s="1" t="s">
        <v>574</v>
      </c>
      <c r="H237" s="1" t="s">
        <v>43</v>
      </c>
      <c r="I237" s="3" t="s">
        <v>575</v>
      </c>
      <c r="J237" s="1" t="s">
        <v>576</v>
      </c>
      <c r="O237" s="1" t="s">
        <v>61</v>
      </c>
      <c r="P237" s="1" t="s">
        <v>62</v>
      </c>
      <c r="Q237" s="1">
        <v>30.0</v>
      </c>
      <c r="S237" s="1" t="s">
        <v>51</v>
      </c>
      <c r="T237" s="1">
        <v>0.0</v>
      </c>
      <c r="U237" s="1">
        <v>0.0</v>
      </c>
      <c r="W237" s="1">
        <v>7.0</v>
      </c>
      <c r="Y237" s="1">
        <v>5.57</v>
      </c>
      <c r="AH237" s="1">
        <v>1.0</v>
      </c>
      <c r="AJ237" s="1" t="s">
        <v>577</v>
      </c>
      <c r="AL237" s="1">
        <v>570.0</v>
      </c>
    </row>
    <row r="238" ht="15.75" customHeight="1">
      <c r="A238" s="1" t="s">
        <v>555</v>
      </c>
      <c r="B238" s="1" t="s">
        <v>340</v>
      </c>
      <c r="C238" s="1" t="s">
        <v>43</v>
      </c>
      <c r="D238" s="3" t="s">
        <v>341</v>
      </c>
      <c r="E238" s="1" t="s">
        <v>342</v>
      </c>
      <c r="G238" s="1" t="s">
        <v>42</v>
      </c>
      <c r="H238" s="1" t="s">
        <v>43</v>
      </c>
      <c r="I238" s="3" t="s">
        <v>44</v>
      </c>
      <c r="J238" s="1" t="s">
        <v>45</v>
      </c>
      <c r="O238" s="1" t="s">
        <v>531</v>
      </c>
      <c r="P238" s="1" t="s">
        <v>62</v>
      </c>
      <c r="Q238" s="1">
        <v>190.0</v>
      </c>
      <c r="S238" s="1" t="s">
        <v>51</v>
      </c>
      <c r="T238" s="1">
        <v>0.0</v>
      </c>
      <c r="U238" s="1">
        <v>1.0</v>
      </c>
      <c r="Y238" s="1">
        <v>73.2</v>
      </c>
      <c r="AH238" s="1">
        <v>1.0</v>
      </c>
      <c r="AJ238" s="1" t="s">
        <v>556</v>
      </c>
      <c r="AK238" s="1" t="s">
        <v>557</v>
      </c>
      <c r="AL238" s="1">
        <v>579.0</v>
      </c>
    </row>
    <row r="239" ht="15.75" customHeight="1">
      <c r="A239" s="1" t="s">
        <v>558</v>
      </c>
      <c r="B239" s="1" t="s">
        <v>99</v>
      </c>
      <c r="C239" s="1" t="s">
        <v>43</v>
      </c>
      <c r="D239" s="3" t="s">
        <v>100</v>
      </c>
      <c r="E239" s="1" t="s">
        <v>101</v>
      </c>
      <c r="G239" s="1" t="s">
        <v>568</v>
      </c>
      <c r="H239" s="1" t="s">
        <v>64</v>
      </c>
      <c r="I239" s="2"/>
      <c r="O239" s="1" t="s">
        <v>61</v>
      </c>
      <c r="P239" s="1" t="s">
        <v>169</v>
      </c>
      <c r="T239" s="1">
        <v>0.0</v>
      </c>
      <c r="U239" s="1">
        <v>0.0</v>
      </c>
      <c r="W239" s="1">
        <v>1.0</v>
      </c>
      <c r="Y239" s="1">
        <v>0.03</v>
      </c>
      <c r="AH239" s="1">
        <v>0.0</v>
      </c>
      <c r="AK239" s="1" t="s">
        <v>561</v>
      </c>
      <c r="AL239" s="1">
        <v>581.0</v>
      </c>
    </row>
    <row r="240" ht="15.75" customHeight="1">
      <c r="A240" s="1" t="s">
        <v>582</v>
      </c>
      <c r="B240" s="1" t="s">
        <v>99</v>
      </c>
      <c r="C240" s="1" t="s">
        <v>43</v>
      </c>
      <c r="D240" s="3" t="s">
        <v>100</v>
      </c>
      <c r="E240" s="1" t="s">
        <v>101</v>
      </c>
      <c r="G240" s="1" t="s">
        <v>264</v>
      </c>
      <c r="H240" s="1" t="s">
        <v>43</v>
      </c>
      <c r="I240" s="3" t="s">
        <v>265</v>
      </c>
      <c r="J240" s="1" t="s">
        <v>266</v>
      </c>
      <c r="O240" s="1" t="s">
        <v>61</v>
      </c>
      <c r="P240" s="1" t="s">
        <v>107</v>
      </c>
      <c r="Q240" s="1">
        <v>230.0</v>
      </c>
      <c r="S240" s="1" t="s">
        <v>51</v>
      </c>
      <c r="T240" s="1">
        <v>0.0</v>
      </c>
      <c r="U240" s="1">
        <v>1.0</v>
      </c>
      <c r="Y240" s="1">
        <v>0.087</v>
      </c>
      <c r="AH240" s="1">
        <v>1.0</v>
      </c>
      <c r="AJ240" s="1" t="s">
        <v>378</v>
      </c>
      <c r="AL240" s="1">
        <v>582.0</v>
      </c>
    </row>
    <row r="241" ht="15.75" customHeight="1">
      <c r="A241" s="1" t="s">
        <v>582</v>
      </c>
      <c r="B241" s="1" t="s">
        <v>583</v>
      </c>
      <c r="C241" s="1" t="s">
        <v>43</v>
      </c>
      <c r="D241" s="3" t="s">
        <v>584</v>
      </c>
      <c r="E241" s="1" t="s">
        <v>585</v>
      </c>
      <c r="G241" s="1" t="s">
        <v>264</v>
      </c>
      <c r="H241" s="1" t="s">
        <v>43</v>
      </c>
      <c r="I241" s="3" t="s">
        <v>265</v>
      </c>
      <c r="J241" s="1" t="s">
        <v>266</v>
      </c>
      <c r="O241" s="1" t="s">
        <v>61</v>
      </c>
      <c r="P241" s="1" t="s">
        <v>107</v>
      </c>
      <c r="Q241" s="1">
        <v>230.0</v>
      </c>
      <c r="S241" s="1" t="s">
        <v>51</v>
      </c>
      <c r="T241" s="1">
        <v>0.0</v>
      </c>
      <c r="U241" s="1">
        <v>1.0</v>
      </c>
      <c r="Y241" s="1">
        <v>0.013</v>
      </c>
      <c r="AH241" s="1">
        <v>1.0</v>
      </c>
      <c r="AJ241" s="1" t="s">
        <v>378</v>
      </c>
      <c r="AL241" s="1">
        <v>583.0</v>
      </c>
    </row>
    <row r="242" ht="15.75" customHeight="1">
      <c r="A242" s="1" t="s">
        <v>582</v>
      </c>
      <c r="B242" s="1" t="s">
        <v>99</v>
      </c>
      <c r="C242" s="1" t="s">
        <v>43</v>
      </c>
      <c r="D242" s="3" t="s">
        <v>100</v>
      </c>
      <c r="E242" s="1" t="s">
        <v>101</v>
      </c>
      <c r="G242" s="1" t="s">
        <v>201</v>
      </c>
      <c r="H242" s="1" t="s">
        <v>43</v>
      </c>
      <c r="I242" s="3" t="s">
        <v>202</v>
      </c>
      <c r="J242" s="1" t="s">
        <v>203</v>
      </c>
      <c r="O242" s="1" t="s">
        <v>61</v>
      </c>
      <c r="P242" s="1" t="s">
        <v>136</v>
      </c>
      <c r="T242" s="1">
        <v>0.0</v>
      </c>
      <c r="U242" s="1">
        <v>1.0</v>
      </c>
      <c r="Y242" s="1">
        <v>0.017</v>
      </c>
      <c r="Z242" s="1">
        <v>0.018</v>
      </c>
      <c r="AH242" s="1">
        <v>1.0</v>
      </c>
      <c r="AJ242" s="1" t="s">
        <v>586</v>
      </c>
      <c r="AL242" s="1">
        <v>586.0</v>
      </c>
      <c r="AM242" s="1">
        <v>105.0</v>
      </c>
      <c r="AN242" s="1" t="s">
        <v>243</v>
      </c>
    </row>
    <row r="243" ht="15.75" customHeight="1">
      <c r="A243" s="1" t="s">
        <v>587</v>
      </c>
      <c r="B243" s="1" t="s">
        <v>99</v>
      </c>
      <c r="C243" s="1" t="s">
        <v>43</v>
      </c>
      <c r="D243" s="3" t="s">
        <v>100</v>
      </c>
      <c r="E243" s="1" t="s">
        <v>101</v>
      </c>
      <c r="G243" s="1" t="s">
        <v>147</v>
      </c>
      <c r="H243" s="1" t="s">
        <v>64</v>
      </c>
      <c r="I243" s="2"/>
      <c r="O243" s="1" t="s">
        <v>61</v>
      </c>
      <c r="P243" s="1" t="s">
        <v>145</v>
      </c>
      <c r="T243" s="1">
        <v>0.0</v>
      </c>
      <c r="U243" s="1">
        <v>1.0</v>
      </c>
      <c r="Y243" s="1">
        <v>0.29</v>
      </c>
      <c r="AA243" s="1">
        <v>0.01</v>
      </c>
      <c r="AH243" s="1">
        <v>0.0</v>
      </c>
      <c r="AL243" s="1">
        <v>589.0</v>
      </c>
    </row>
    <row r="244" ht="15.75" customHeight="1">
      <c r="A244" s="1" t="s">
        <v>587</v>
      </c>
      <c r="B244" s="1" t="s">
        <v>109</v>
      </c>
      <c r="C244" s="1" t="s">
        <v>43</v>
      </c>
      <c r="D244" s="4" t="s">
        <v>110</v>
      </c>
      <c r="E244" s="1" t="s">
        <v>111</v>
      </c>
      <c r="G244" s="1" t="s">
        <v>147</v>
      </c>
      <c r="H244" s="1" t="s">
        <v>64</v>
      </c>
      <c r="I244" s="2"/>
      <c r="O244" s="1" t="s">
        <v>61</v>
      </c>
      <c r="P244" s="1" t="s">
        <v>145</v>
      </c>
      <c r="T244" s="1">
        <v>0.0</v>
      </c>
      <c r="U244" s="1">
        <v>1.0</v>
      </c>
      <c r="Y244" s="1">
        <v>0.21</v>
      </c>
      <c r="AA244" s="1">
        <v>0.1</v>
      </c>
      <c r="AH244" s="1">
        <v>0.0</v>
      </c>
      <c r="AL244" s="1">
        <v>590.0</v>
      </c>
    </row>
    <row r="245" ht="15.75" customHeight="1">
      <c r="A245" s="1" t="s">
        <v>588</v>
      </c>
      <c r="B245" s="1" t="s">
        <v>249</v>
      </c>
      <c r="C245" s="1" t="s">
        <v>43</v>
      </c>
      <c r="D245" s="3" t="s">
        <v>250</v>
      </c>
      <c r="E245" s="1" t="s">
        <v>251</v>
      </c>
      <c r="G245" s="1" t="s">
        <v>99</v>
      </c>
      <c r="H245" s="1" t="s">
        <v>43</v>
      </c>
      <c r="I245" s="3" t="s">
        <v>100</v>
      </c>
      <c r="J245" s="1" t="s">
        <v>101</v>
      </c>
      <c r="L245" s="1">
        <v>2.8</v>
      </c>
      <c r="M245" s="1">
        <v>4.1</v>
      </c>
      <c r="N245" s="1" t="s">
        <v>197</v>
      </c>
      <c r="O245" s="1" t="s">
        <v>49</v>
      </c>
      <c r="P245" s="1" t="s">
        <v>136</v>
      </c>
      <c r="Q245" s="1">
        <v>150.0</v>
      </c>
      <c r="S245" s="1" t="s">
        <v>51</v>
      </c>
      <c r="T245" s="1">
        <v>1.0</v>
      </c>
      <c r="U245" s="1">
        <v>0.0</v>
      </c>
      <c r="V245" s="1">
        <v>5.0</v>
      </c>
      <c r="AB245" s="1">
        <v>0.072</v>
      </c>
      <c r="AD245" s="1">
        <v>6.85</v>
      </c>
      <c r="AH245" s="1">
        <v>0.0</v>
      </c>
      <c r="AL245" s="1">
        <v>593.0</v>
      </c>
      <c r="AM245" s="1">
        <v>0.1</v>
      </c>
      <c r="AN245" s="1" t="s">
        <v>82</v>
      </c>
    </row>
    <row r="246" ht="15.75" customHeight="1">
      <c r="A246" s="1" t="s">
        <v>589</v>
      </c>
      <c r="B246" s="1" t="s">
        <v>590</v>
      </c>
      <c r="C246" s="1" t="s">
        <v>43</v>
      </c>
      <c r="D246" s="4" t="s">
        <v>591</v>
      </c>
      <c r="G246" s="1" t="s">
        <v>117</v>
      </c>
      <c r="H246" s="1" t="s">
        <v>43</v>
      </c>
      <c r="I246" s="4" t="s">
        <v>245</v>
      </c>
      <c r="J246" s="1" t="s">
        <v>119</v>
      </c>
      <c r="O246" s="1" t="s">
        <v>49</v>
      </c>
      <c r="P246" s="1" t="s">
        <v>592</v>
      </c>
      <c r="T246" s="1">
        <v>0.0</v>
      </c>
      <c r="U246" s="1">
        <v>1.0</v>
      </c>
      <c r="AB246" s="1">
        <v>-0.091</v>
      </c>
      <c r="AD246" s="1">
        <v>34.8</v>
      </c>
      <c r="AH246" s="1">
        <v>0.0</v>
      </c>
      <c r="AL246" s="1">
        <v>597.0</v>
      </c>
    </row>
    <row r="247" ht="15.75" customHeight="1">
      <c r="A247" s="1" t="s">
        <v>588</v>
      </c>
      <c r="B247" s="1" t="s">
        <v>99</v>
      </c>
      <c r="C247" s="1" t="s">
        <v>43</v>
      </c>
      <c r="D247" s="3" t="s">
        <v>100</v>
      </c>
      <c r="E247" s="1" t="s">
        <v>101</v>
      </c>
      <c r="G247" s="1" t="s">
        <v>249</v>
      </c>
      <c r="H247" s="1" t="s">
        <v>43</v>
      </c>
      <c r="I247" s="3" t="s">
        <v>250</v>
      </c>
      <c r="J247" s="1" t="s">
        <v>251</v>
      </c>
      <c r="O247" s="1" t="s">
        <v>49</v>
      </c>
      <c r="P247" s="1" t="s">
        <v>169</v>
      </c>
      <c r="Q247" s="1">
        <v>150.0</v>
      </c>
      <c r="S247" s="1" t="s">
        <v>51</v>
      </c>
      <c r="T247" s="1">
        <v>0.0</v>
      </c>
      <c r="U247" s="1">
        <v>1.0</v>
      </c>
      <c r="V247" s="1">
        <v>5.0</v>
      </c>
      <c r="AB247" s="1">
        <v>0.033</v>
      </c>
      <c r="AD247" s="1">
        <v>32.6</v>
      </c>
      <c r="AH247" s="1">
        <v>1.0</v>
      </c>
      <c r="AJ247" s="1" t="s">
        <v>593</v>
      </c>
      <c r="AK247" s="1" t="s">
        <v>594</v>
      </c>
      <c r="AL247" s="1">
        <v>600.0</v>
      </c>
      <c r="AM247" s="1">
        <v>118.0</v>
      </c>
      <c r="AN247" s="1" t="s">
        <v>53</v>
      </c>
    </row>
    <row r="248" ht="15.75" customHeight="1">
      <c r="A248" s="1" t="s">
        <v>588</v>
      </c>
      <c r="B248" s="1" t="s">
        <v>249</v>
      </c>
      <c r="C248" s="1" t="s">
        <v>43</v>
      </c>
      <c r="D248" s="3" t="s">
        <v>250</v>
      </c>
      <c r="E248" s="1" t="s">
        <v>251</v>
      </c>
      <c r="G248" s="1" t="s">
        <v>129</v>
      </c>
      <c r="H248" s="1" t="s">
        <v>43</v>
      </c>
      <c r="I248" s="4" t="s">
        <v>56</v>
      </c>
      <c r="J248" s="1" t="s">
        <v>130</v>
      </c>
      <c r="L248" s="1">
        <v>1.0</v>
      </c>
      <c r="M248" s="1">
        <v>2.3</v>
      </c>
      <c r="N248" s="1" t="s">
        <v>197</v>
      </c>
      <c r="O248" s="1" t="s">
        <v>49</v>
      </c>
      <c r="P248" s="1" t="s">
        <v>136</v>
      </c>
      <c r="T248" s="1">
        <v>1.0</v>
      </c>
      <c r="U248" s="1">
        <v>0.0</v>
      </c>
      <c r="V248" s="1">
        <v>5.0</v>
      </c>
      <c r="AB248" s="1">
        <v>0.13</v>
      </c>
      <c r="AD248" s="1">
        <v>31.5</v>
      </c>
      <c r="AH248" s="1">
        <v>0.0</v>
      </c>
      <c r="AL248" s="1">
        <v>601.0</v>
      </c>
      <c r="AM248" s="1">
        <v>0.1</v>
      </c>
      <c r="AN248" s="1" t="s">
        <v>82</v>
      </c>
    </row>
    <row r="249" ht="15.75" customHeight="1">
      <c r="A249" s="1" t="s">
        <v>588</v>
      </c>
      <c r="B249" s="1" t="s">
        <v>249</v>
      </c>
      <c r="C249" s="1" t="s">
        <v>43</v>
      </c>
      <c r="D249" s="3" t="s">
        <v>250</v>
      </c>
      <c r="E249" s="1" t="s">
        <v>251</v>
      </c>
      <c r="G249" s="1" t="s">
        <v>129</v>
      </c>
      <c r="H249" s="1" t="s">
        <v>43</v>
      </c>
      <c r="I249" s="4" t="s">
        <v>56</v>
      </c>
      <c r="J249" s="1" t="s">
        <v>130</v>
      </c>
      <c r="L249" s="1">
        <v>1.1</v>
      </c>
      <c r="M249" s="1">
        <v>2.3</v>
      </c>
      <c r="N249" s="1" t="s">
        <v>197</v>
      </c>
      <c r="O249" s="1" t="s">
        <v>49</v>
      </c>
      <c r="P249" s="1" t="s">
        <v>136</v>
      </c>
      <c r="T249" s="1">
        <v>1.0</v>
      </c>
      <c r="U249" s="1">
        <v>0.0</v>
      </c>
      <c r="V249" s="1">
        <v>5.0</v>
      </c>
      <c r="AB249" s="1">
        <v>0.13</v>
      </c>
      <c r="AD249" s="1">
        <v>24.5</v>
      </c>
      <c r="AH249" s="1">
        <v>0.0</v>
      </c>
      <c r="AL249" s="1">
        <v>602.0</v>
      </c>
      <c r="AM249" s="1">
        <v>0.1</v>
      </c>
      <c r="AN249" s="1" t="s">
        <v>82</v>
      </c>
    </row>
    <row r="250" ht="15.75" customHeight="1">
      <c r="A250" s="1" t="s">
        <v>595</v>
      </c>
      <c r="B250" s="1" t="s">
        <v>99</v>
      </c>
      <c r="C250" s="1" t="s">
        <v>43</v>
      </c>
      <c r="D250" s="3" t="s">
        <v>100</v>
      </c>
      <c r="E250" s="1" t="s">
        <v>101</v>
      </c>
      <c r="G250" s="1" t="s">
        <v>147</v>
      </c>
      <c r="H250" s="1" t="s">
        <v>64</v>
      </c>
      <c r="I250" s="2"/>
      <c r="O250" s="1" t="s">
        <v>61</v>
      </c>
      <c r="P250" s="1" t="s">
        <v>62</v>
      </c>
      <c r="T250" s="1">
        <v>0.0</v>
      </c>
      <c r="U250" s="1">
        <v>0.0</v>
      </c>
      <c r="W250" s="1">
        <v>1.0</v>
      </c>
      <c r="Y250" s="1">
        <v>0.35</v>
      </c>
      <c r="AH250" s="1">
        <v>1.0</v>
      </c>
      <c r="AJ250" s="1" t="s">
        <v>397</v>
      </c>
      <c r="AL250" s="1">
        <v>603.0</v>
      </c>
    </row>
    <row r="251" ht="15.75" customHeight="1">
      <c r="A251" s="1" t="s">
        <v>595</v>
      </c>
      <c r="B251" s="1" t="s">
        <v>99</v>
      </c>
      <c r="C251" s="1" t="s">
        <v>43</v>
      </c>
      <c r="D251" s="3" t="s">
        <v>100</v>
      </c>
      <c r="E251" s="1" t="s">
        <v>101</v>
      </c>
      <c r="G251" s="1" t="s">
        <v>311</v>
      </c>
      <c r="H251" s="1" t="s">
        <v>64</v>
      </c>
      <c r="I251" s="2"/>
      <c r="O251" s="1" t="s">
        <v>61</v>
      </c>
      <c r="P251" s="1" t="s">
        <v>62</v>
      </c>
      <c r="T251" s="1">
        <v>0.0</v>
      </c>
      <c r="U251" s="1">
        <v>0.0</v>
      </c>
      <c r="W251" s="1">
        <v>1.0</v>
      </c>
      <c r="Y251" s="1">
        <v>0.35</v>
      </c>
      <c r="AH251" s="1">
        <v>1.0</v>
      </c>
      <c r="AJ251" s="1" t="s">
        <v>397</v>
      </c>
      <c r="AL251" s="1">
        <v>604.0</v>
      </c>
    </row>
    <row r="252" ht="15.75" customHeight="1">
      <c r="A252" s="1" t="s">
        <v>595</v>
      </c>
      <c r="B252" s="1" t="s">
        <v>239</v>
      </c>
      <c r="C252" s="1" t="s">
        <v>43</v>
      </c>
      <c r="D252" s="3" t="s">
        <v>240</v>
      </c>
      <c r="E252" s="1" t="s">
        <v>241</v>
      </c>
      <c r="G252" s="1" t="s">
        <v>147</v>
      </c>
      <c r="H252" s="1" t="s">
        <v>64</v>
      </c>
      <c r="I252" s="2"/>
      <c r="O252" s="1" t="s">
        <v>61</v>
      </c>
      <c r="P252" s="1" t="s">
        <v>62</v>
      </c>
      <c r="T252" s="1">
        <v>0.0</v>
      </c>
      <c r="U252" s="1">
        <v>0.0</v>
      </c>
      <c r="W252" s="1">
        <v>1.0</v>
      </c>
      <c r="Y252" s="1">
        <v>0.67</v>
      </c>
      <c r="AH252" s="1">
        <v>1.0</v>
      </c>
      <c r="AJ252" s="1" t="s">
        <v>397</v>
      </c>
      <c r="AL252" s="1">
        <v>605.0</v>
      </c>
    </row>
    <row r="253" ht="15.75" customHeight="1">
      <c r="A253" s="1" t="s">
        <v>595</v>
      </c>
      <c r="B253" s="1" t="s">
        <v>239</v>
      </c>
      <c r="C253" s="1" t="s">
        <v>43</v>
      </c>
      <c r="D253" s="3" t="s">
        <v>240</v>
      </c>
      <c r="E253" s="1" t="s">
        <v>241</v>
      </c>
      <c r="G253" s="1" t="s">
        <v>311</v>
      </c>
      <c r="H253" s="1" t="s">
        <v>64</v>
      </c>
      <c r="I253" s="2"/>
      <c r="O253" s="1" t="s">
        <v>61</v>
      </c>
      <c r="P253" s="1" t="s">
        <v>62</v>
      </c>
      <c r="T253" s="1">
        <v>0.0</v>
      </c>
      <c r="U253" s="1">
        <v>0.0</v>
      </c>
      <c r="W253" s="1">
        <v>1.0</v>
      </c>
      <c r="Y253" s="1">
        <v>1.01</v>
      </c>
      <c r="AH253" s="1">
        <v>1.0</v>
      </c>
      <c r="AJ253" s="1" t="s">
        <v>397</v>
      </c>
      <c r="AL253" s="1">
        <v>606.0</v>
      </c>
    </row>
    <row r="254" ht="15.75" customHeight="1">
      <c r="A254" s="1" t="s">
        <v>596</v>
      </c>
      <c r="B254" s="1" t="s">
        <v>559</v>
      </c>
      <c r="C254" s="1" t="s">
        <v>64</v>
      </c>
      <c r="G254" s="1" t="s">
        <v>99</v>
      </c>
      <c r="H254" s="1" t="s">
        <v>43</v>
      </c>
      <c r="I254" s="3" t="s">
        <v>100</v>
      </c>
      <c r="J254" s="1" t="s">
        <v>101</v>
      </c>
      <c r="O254" s="1" t="s">
        <v>61</v>
      </c>
      <c r="P254" s="1" t="s">
        <v>597</v>
      </c>
      <c r="T254" s="1">
        <v>0.0</v>
      </c>
      <c r="U254" s="1">
        <v>0.0</v>
      </c>
      <c r="Y254" s="1">
        <v>0.396</v>
      </c>
      <c r="AH254" s="1">
        <v>1.0</v>
      </c>
      <c r="AJ254" s="1" t="s">
        <v>598</v>
      </c>
      <c r="AL254" s="1">
        <v>607.0</v>
      </c>
    </row>
    <row r="255" ht="15.75" customHeight="1">
      <c r="A255" s="1" t="s">
        <v>596</v>
      </c>
      <c r="B255" s="1" t="s">
        <v>120</v>
      </c>
      <c r="C255" s="1" t="s">
        <v>64</v>
      </c>
      <c r="D255" s="2"/>
      <c r="E255" s="1" t="s">
        <v>121</v>
      </c>
      <c r="G255" s="1" t="s">
        <v>99</v>
      </c>
      <c r="H255" s="1" t="s">
        <v>43</v>
      </c>
      <c r="I255" s="3" t="s">
        <v>100</v>
      </c>
      <c r="J255" s="1" t="s">
        <v>101</v>
      </c>
      <c r="O255" s="1" t="s">
        <v>61</v>
      </c>
      <c r="P255" s="1" t="s">
        <v>169</v>
      </c>
      <c r="T255" s="1">
        <v>1.0</v>
      </c>
      <c r="U255" s="1">
        <v>0.0</v>
      </c>
      <c r="Y255" s="1">
        <v>0.505</v>
      </c>
      <c r="AH255" s="1">
        <v>1.0</v>
      </c>
      <c r="AJ255" s="1" t="s">
        <v>599</v>
      </c>
      <c r="AL255" s="1">
        <v>608.0</v>
      </c>
    </row>
    <row r="256" ht="15.75" customHeight="1">
      <c r="A256" s="1" t="s">
        <v>596</v>
      </c>
      <c r="B256" s="1" t="s">
        <v>99</v>
      </c>
      <c r="C256" s="1" t="s">
        <v>43</v>
      </c>
      <c r="D256" s="3" t="s">
        <v>100</v>
      </c>
      <c r="E256" s="1" t="s">
        <v>101</v>
      </c>
      <c r="G256" s="1" t="s">
        <v>562</v>
      </c>
      <c r="H256" s="1" t="s">
        <v>64</v>
      </c>
      <c r="I256" s="2"/>
      <c r="O256" s="1" t="s">
        <v>61</v>
      </c>
      <c r="P256" s="1" t="s">
        <v>597</v>
      </c>
      <c r="T256" s="1">
        <v>0.0</v>
      </c>
      <c r="U256" s="1">
        <v>1.0</v>
      </c>
      <c r="Y256" s="1">
        <v>0.438</v>
      </c>
      <c r="AH256" s="1">
        <v>1.0</v>
      </c>
      <c r="AJ256" s="1" t="s">
        <v>598</v>
      </c>
      <c r="AL256" s="1">
        <v>610.0</v>
      </c>
    </row>
    <row r="257" ht="15.75" customHeight="1">
      <c r="A257" s="1" t="s">
        <v>596</v>
      </c>
      <c r="B257" s="1" t="s">
        <v>99</v>
      </c>
      <c r="C257" s="1" t="s">
        <v>43</v>
      </c>
      <c r="D257" s="3" t="s">
        <v>100</v>
      </c>
      <c r="E257" s="1" t="s">
        <v>101</v>
      </c>
      <c r="G257" s="1" t="s">
        <v>311</v>
      </c>
      <c r="H257" s="1" t="s">
        <v>64</v>
      </c>
      <c r="I257" s="2"/>
      <c r="O257" s="1" t="s">
        <v>61</v>
      </c>
      <c r="P257" s="1" t="s">
        <v>597</v>
      </c>
      <c r="T257" s="1">
        <v>0.0</v>
      </c>
      <c r="U257" s="1">
        <v>1.0</v>
      </c>
      <c r="Y257" s="1">
        <v>0.432</v>
      </c>
      <c r="AH257" s="1">
        <v>1.0</v>
      </c>
      <c r="AJ257" s="1" t="s">
        <v>598</v>
      </c>
      <c r="AL257" s="1">
        <v>612.0</v>
      </c>
    </row>
    <row r="258" ht="15.75" customHeight="1">
      <c r="A258" s="1" t="s">
        <v>600</v>
      </c>
      <c r="B258" s="1" t="s">
        <v>601</v>
      </c>
      <c r="C258" s="1" t="s">
        <v>43</v>
      </c>
      <c r="D258" s="3" t="s">
        <v>602</v>
      </c>
      <c r="E258" s="1" t="s">
        <v>603</v>
      </c>
      <c r="G258" s="1" t="s">
        <v>604</v>
      </c>
      <c r="H258" s="1" t="s">
        <v>64</v>
      </c>
      <c r="I258" s="2"/>
      <c r="J258" s="1" t="s">
        <v>605</v>
      </c>
      <c r="O258" s="1" t="s">
        <v>61</v>
      </c>
      <c r="P258" s="1" t="s">
        <v>62</v>
      </c>
      <c r="T258" s="1">
        <v>0.0</v>
      </c>
      <c r="U258" s="1">
        <v>1.0</v>
      </c>
      <c r="Y258" s="1">
        <v>3.5</v>
      </c>
      <c r="AH258" s="1">
        <v>1.0</v>
      </c>
      <c r="AJ258" s="1" t="s">
        <v>606</v>
      </c>
      <c r="AL258" s="1">
        <v>616.0</v>
      </c>
    </row>
    <row r="259" ht="15.75" customHeight="1">
      <c r="A259" s="1" t="s">
        <v>600</v>
      </c>
      <c r="B259" s="1" t="s">
        <v>291</v>
      </c>
      <c r="C259" s="1" t="s">
        <v>43</v>
      </c>
      <c r="D259" s="4" t="s">
        <v>331</v>
      </c>
      <c r="E259" s="1" t="s">
        <v>293</v>
      </c>
      <c r="G259" s="1" t="s">
        <v>607</v>
      </c>
      <c r="H259" s="1" t="s">
        <v>64</v>
      </c>
      <c r="I259" s="2"/>
      <c r="J259" s="1" t="s">
        <v>608</v>
      </c>
      <c r="O259" s="1" t="s">
        <v>61</v>
      </c>
      <c r="P259" s="1" t="s">
        <v>62</v>
      </c>
      <c r="T259" s="1">
        <v>0.0</v>
      </c>
      <c r="U259" s="1">
        <v>1.0</v>
      </c>
      <c r="Y259" s="1">
        <v>8.5</v>
      </c>
      <c r="AH259" s="1">
        <v>1.0</v>
      </c>
      <c r="AJ259" s="1" t="s">
        <v>609</v>
      </c>
      <c r="AL259" s="1">
        <v>619.0</v>
      </c>
    </row>
    <row r="260" ht="15.75" customHeight="1">
      <c r="A260" s="1" t="s">
        <v>600</v>
      </c>
      <c r="B260" s="1" t="s">
        <v>291</v>
      </c>
      <c r="C260" s="1" t="s">
        <v>43</v>
      </c>
      <c r="D260" s="4" t="s">
        <v>331</v>
      </c>
      <c r="E260" s="1" t="s">
        <v>293</v>
      </c>
      <c r="G260" s="1" t="s">
        <v>604</v>
      </c>
      <c r="H260" s="1" t="s">
        <v>64</v>
      </c>
      <c r="I260" s="2"/>
      <c r="J260" s="1" t="s">
        <v>605</v>
      </c>
      <c r="O260" s="1" t="s">
        <v>61</v>
      </c>
      <c r="P260" s="1" t="s">
        <v>62</v>
      </c>
      <c r="T260" s="1">
        <v>0.0</v>
      </c>
      <c r="U260" s="1">
        <v>1.0</v>
      </c>
      <c r="Y260" s="1">
        <v>3.0</v>
      </c>
      <c r="AH260" s="1">
        <v>1.0</v>
      </c>
      <c r="AJ260" s="1" t="s">
        <v>609</v>
      </c>
      <c r="AL260" s="1">
        <v>620.0</v>
      </c>
    </row>
    <row r="261" ht="15.75" customHeight="1">
      <c r="A261" s="1" t="s">
        <v>600</v>
      </c>
      <c r="B261" s="1" t="s">
        <v>601</v>
      </c>
      <c r="C261" s="1" t="s">
        <v>43</v>
      </c>
      <c r="D261" s="3" t="s">
        <v>602</v>
      </c>
      <c r="E261" s="1" t="s">
        <v>603</v>
      </c>
      <c r="G261" s="1" t="s">
        <v>607</v>
      </c>
      <c r="H261" s="1" t="s">
        <v>64</v>
      </c>
      <c r="I261" s="2"/>
      <c r="J261" s="1" t="s">
        <v>610</v>
      </c>
      <c r="O261" s="1" t="s">
        <v>61</v>
      </c>
      <c r="P261" s="1" t="s">
        <v>62</v>
      </c>
      <c r="T261" s="1">
        <v>0.0</v>
      </c>
      <c r="U261" s="1">
        <v>1.0</v>
      </c>
      <c r="Y261" s="1">
        <v>10.6</v>
      </c>
      <c r="AH261" s="1">
        <v>0.0</v>
      </c>
      <c r="AJ261" s="1" t="s">
        <v>606</v>
      </c>
      <c r="AL261" s="1">
        <v>621.0</v>
      </c>
    </row>
    <row r="262" ht="15.75" customHeight="1">
      <c r="A262" s="1" t="s">
        <v>611</v>
      </c>
      <c r="B262" s="1" t="s">
        <v>117</v>
      </c>
      <c r="C262" s="1" t="s">
        <v>43</v>
      </c>
      <c r="D262" s="4" t="s">
        <v>245</v>
      </c>
      <c r="E262" s="1" t="s">
        <v>119</v>
      </c>
      <c r="F262" s="1">
        <v>0.49</v>
      </c>
      <c r="G262" s="1" t="s">
        <v>42</v>
      </c>
      <c r="H262" s="1" t="s">
        <v>43</v>
      </c>
      <c r="I262" s="3" t="s">
        <v>44</v>
      </c>
      <c r="J262" s="1" t="s">
        <v>45</v>
      </c>
      <c r="K262" s="1">
        <v>0.51</v>
      </c>
      <c r="L262" s="1">
        <v>1130.0</v>
      </c>
      <c r="M262" s="1">
        <v>1620.0</v>
      </c>
      <c r="N262" s="1" t="s">
        <v>160</v>
      </c>
      <c r="O262" s="1" t="s">
        <v>49</v>
      </c>
      <c r="P262" s="1" t="s">
        <v>447</v>
      </c>
      <c r="T262" s="1">
        <v>0.0</v>
      </c>
      <c r="U262" s="1">
        <v>1.0</v>
      </c>
      <c r="V262" s="1">
        <v>7.0</v>
      </c>
      <c r="AB262" s="1">
        <v>-0.48</v>
      </c>
      <c r="AD262" s="1">
        <v>381.0</v>
      </c>
      <c r="AH262" s="1">
        <v>0.0</v>
      </c>
      <c r="AK262" s="1" t="s">
        <v>612</v>
      </c>
      <c r="AL262" s="1">
        <v>629.0</v>
      </c>
    </row>
    <row r="263" ht="15.75" customHeight="1">
      <c r="A263" s="1" t="s">
        <v>611</v>
      </c>
      <c r="B263" s="1" t="s">
        <v>117</v>
      </c>
      <c r="C263" s="1" t="s">
        <v>43</v>
      </c>
      <c r="D263" s="4" t="s">
        <v>245</v>
      </c>
      <c r="E263" s="1" t="s">
        <v>119</v>
      </c>
      <c r="G263" s="1" t="s">
        <v>42</v>
      </c>
      <c r="H263" s="1" t="s">
        <v>43</v>
      </c>
      <c r="I263" s="3" t="s">
        <v>44</v>
      </c>
      <c r="J263" s="1" t="s">
        <v>45</v>
      </c>
      <c r="O263" s="1" t="s">
        <v>49</v>
      </c>
      <c r="P263" s="1" t="s">
        <v>613</v>
      </c>
      <c r="T263" s="1">
        <v>0.0</v>
      </c>
      <c r="U263" s="1">
        <v>1.0</v>
      </c>
      <c r="V263" s="1">
        <v>10.0</v>
      </c>
      <c r="X263" s="1">
        <v>1.0</v>
      </c>
      <c r="AB263" s="1">
        <v>-0.69</v>
      </c>
      <c r="AD263" s="1">
        <v>411.0</v>
      </c>
      <c r="AH263" s="1">
        <v>0.0</v>
      </c>
      <c r="AK263" s="1" t="s">
        <v>614</v>
      </c>
      <c r="AL263" s="1">
        <v>631.0</v>
      </c>
    </row>
    <row r="264" ht="15.75" customHeight="1">
      <c r="A264" s="1" t="s">
        <v>611</v>
      </c>
      <c r="B264" s="1" t="s">
        <v>117</v>
      </c>
      <c r="C264" s="1" t="s">
        <v>43</v>
      </c>
      <c r="D264" s="4" t="s">
        <v>245</v>
      </c>
      <c r="E264" s="1" t="s">
        <v>119</v>
      </c>
      <c r="G264" s="1" t="s">
        <v>42</v>
      </c>
      <c r="H264" s="1" t="s">
        <v>43</v>
      </c>
      <c r="I264" s="3" t="s">
        <v>44</v>
      </c>
      <c r="J264" s="1" t="s">
        <v>45</v>
      </c>
      <c r="O264" s="1" t="s">
        <v>49</v>
      </c>
      <c r="P264" s="1" t="s">
        <v>613</v>
      </c>
      <c r="T264" s="1">
        <v>0.0</v>
      </c>
      <c r="U264" s="1">
        <v>1.0</v>
      </c>
      <c r="V264" s="1">
        <v>10.0</v>
      </c>
      <c r="AB264" s="1">
        <v>-0.41</v>
      </c>
      <c r="AD264" s="1">
        <v>247.0</v>
      </c>
      <c r="AH264" s="1">
        <v>0.0</v>
      </c>
      <c r="AK264" s="1" t="s">
        <v>615</v>
      </c>
      <c r="AL264" s="1">
        <v>632.0</v>
      </c>
    </row>
    <row r="265" ht="15.75" customHeight="1">
      <c r="A265" s="14"/>
      <c r="B265" s="14"/>
      <c r="G265" s="14"/>
    </row>
    <row r="266" ht="15.75" customHeight="1">
      <c r="A266" s="14"/>
      <c r="B266" s="14"/>
      <c r="G266" s="14"/>
    </row>
    <row r="267" ht="15.75" customHeight="1">
      <c r="A267" s="14"/>
      <c r="B267" s="14"/>
      <c r="G267" s="14"/>
    </row>
    <row r="268" ht="15.75" customHeight="1">
      <c r="A268" s="14"/>
      <c r="B268" s="14"/>
      <c r="G268" s="14"/>
    </row>
    <row r="269" ht="15.75" customHeight="1">
      <c r="A269" s="14"/>
      <c r="B269" s="14"/>
      <c r="G269" s="14"/>
    </row>
    <row r="270" ht="15.75" customHeight="1">
      <c r="A270" s="14"/>
      <c r="B270" s="14"/>
      <c r="G270" s="14"/>
    </row>
    <row r="271" ht="15.75" customHeight="1">
      <c r="A271" s="14"/>
      <c r="B271" s="14"/>
      <c r="G271" s="14"/>
    </row>
    <row r="272" ht="15.75" customHeight="1">
      <c r="A272" s="14"/>
      <c r="B272" s="14"/>
      <c r="G272" s="14"/>
    </row>
    <row r="273" ht="15.75" customHeight="1">
      <c r="A273" s="14"/>
      <c r="B273" s="14"/>
      <c r="G273" s="14"/>
    </row>
    <row r="274" ht="15.75" customHeight="1">
      <c r="A274" s="14"/>
      <c r="B274" s="14"/>
      <c r="G274" s="14"/>
    </row>
    <row r="275" ht="15.75" customHeight="1">
      <c r="A275" s="14"/>
      <c r="B275" s="14"/>
      <c r="G275" s="14"/>
    </row>
    <row r="276" ht="15.75" customHeight="1">
      <c r="A276" s="14"/>
      <c r="B276" s="14"/>
      <c r="G276" s="14"/>
    </row>
    <row r="277" ht="15.75" customHeight="1">
      <c r="A277" s="15"/>
      <c r="B277" s="14"/>
      <c r="G277" s="14"/>
    </row>
    <row r="278" ht="15.75" customHeight="1">
      <c r="A278" s="14"/>
      <c r="B278" s="14"/>
      <c r="G278" s="14"/>
    </row>
    <row r="279" ht="15.75" customHeight="1">
      <c r="A279" s="14"/>
      <c r="B279" s="14"/>
      <c r="G279" s="14"/>
    </row>
    <row r="280" ht="15.75" customHeight="1">
      <c r="A280" s="14"/>
      <c r="B280" s="14"/>
      <c r="G280" s="14"/>
    </row>
    <row r="281" ht="15.75" customHeight="1">
      <c r="A281" s="14"/>
      <c r="B281" s="14"/>
      <c r="G281" s="14"/>
    </row>
    <row r="282" ht="15.75" customHeight="1">
      <c r="A282" s="14"/>
      <c r="B282" s="14"/>
      <c r="G282" s="14"/>
    </row>
    <row r="283" ht="15.75" customHeight="1">
      <c r="A283" s="14"/>
      <c r="B283" s="14"/>
      <c r="G283" s="14"/>
    </row>
    <row r="284" ht="15.75" customHeight="1">
      <c r="A284" s="14"/>
      <c r="B284" s="14"/>
      <c r="G284" s="14"/>
    </row>
    <row r="285" ht="15.75" customHeight="1">
      <c r="A285" s="14"/>
      <c r="B285" s="14"/>
      <c r="G285" s="14"/>
    </row>
    <row r="286" ht="15.75" customHeight="1">
      <c r="A286" s="14"/>
      <c r="B286" s="14"/>
      <c r="G286" s="14"/>
    </row>
    <row r="287" ht="15.75" customHeight="1">
      <c r="A287" s="14"/>
      <c r="B287" s="14"/>
      <c r="G287" s="14"/>
    </row>
    <row r="288" ht="15.75" customHeight="1">
      <c r="A288" s="14"/>
      <c r="B288" s="14"/>
      <c r="G288" s="14"/>
    </row>
    <row r="289" ht="15.75" customHeight="1">
      <c r="A289" s="14"/>
      <c r="B289" s="14"/>
      <c r="G289" s="14"/>
    </row>
    <row r="290" ht="15.75" customHeight="1">
      <c r="A290" s="14"/>
      <c r="B290" s="14"/>
      <c r="G290" s="14"/>
    </row>
    <row r="291" ht="15.75" customHeight="1">
      <c r="A291" s="14"/>
      <c r="B291" s="14"/>
      <c r="G291" s="14"/>
    </row>
    <row r="292" ht="15.75" customHeight="1">
      <c r="A292" s="14"/>
      <c r="B292" s="14"/>
      <c r="G292" s="14"/>
    </row>
    <row r="293" ht="15.75" customHeight="1">
      <c r="A293" s="14"/>
      <c r="B293" s="14"/>
      <c r="G293" s="14"/>
    </row>
    <row r="294" ht="15.75" customHeight="1">
      <c r="A294" s="14"/>
      <c r="B294" s="14"/>
      <c r="G294" s="14"/>
    </row>
    <row r="295" ht="15.75" customHeight="1">
      <c r="A295" s="14"/>
      <c r="B295" s="14"/>
      <c r="G295" s="14"/>
    </row>
    <row r="296" ht="15.75" customHeight="1">
      <c r="A296" s="14"/>
      <c r="B296" s="14"/>
      <c r="G296" s="14"/>
    </row>
    <row r="297" ht="15.75" customHeight="1">
      <c r="A297" s="14"/>
      <c r="B297" s="14"/>
      <c r="G297" s="14"/>
    </row>
    <row r="298" ht="15.75" customHeight="1">
      <c r="A298" s="14"/>
      <c r="B298" s="14"/>
      <c r="G298" s="14"/>
    </row>
    <row r="299" ht="15.75" customHeight="1">
      <c r="A299" s="14"/>
      <c r="B299" s="14"/>
      <c r="G299" s="14"/>
    </row>
    <row r="300" ht="15.75" customHeight="1">
      <c r="A300" s="14"/>
      <c r="B300" s="14"/>
      <c r="G300" s="14"/>
    </row>
    <row r="301" ht="15.75" customHeight="1">
      <c r="A301" s="14"/>
      <c r="B301" s="14"/>
      <c r="G301" s="14"/>
    </row>
    <row r="302" ht="15.75" customHeight="1">
      <c r="A302" s="14"/>
      <c r="B302" s="14"/>
      <c r="G302" s="14"/>
    </row>
    <row r="303" ht="15.75" customHeight="1">
      <c r="A303" s="14"/>
      <c r="B303" s="14"/>
      <c r="G303" s="14"/>
    </row>
    <row r="304" ht="15.75" customHeight="1">
      <c r="A304" s="14"/>
      <c r="B304" s="14"/>
      <c r="G304" s="14"/>
    </row>
    <row r="305" ht="15.75" customHeight="1">
      <c r="A305" s="14"/>
      <c r="B305" s="14"/>
      <c r="G305" s="14"/>
    </row>
    <row r="306" ht="15.75" customHeight="1">
      <c r="A306" s="14"/>
      <c r="B306" s="14"/>
      <c r="G306" s="14"/>
    </row>
    <row r="307" ht="15.75" customHeight="1">
      <c r="A307" s="14"/>
      <c r="B307" s="14"/>
      <c r="G307" s="14"/>
    </row>
    <row r="308" ht="15.75" customHeight="1">
      <c r="A308" s="14"/>
      <c r="B308" s="14"/>
      <c r="G308" s="14"/>
    </row>
    <row r="309" ht="15.75" customHeight="1">
      <c r="A309" s="14"/>
      <c r="B309" s="14"/>
      <c r="G309" s="14"/>
    </row>
    <row r="310" ht="15.75" customHeight="1">
      <c r="A310" s="14"/>
      <c r="B310" s="14"/>
      <c r="G310" s="14"/>
    </row>
    <row r="311" ht="15.75" customHeight="1">
      <c r="A311" s="14"/>
      <c r="B311" s="14"/>
      <c r="G311" s="14"/>
    </row>
    <row r="312" ht="15.75" customHeight="1">
      <c r="A312" s="14"/>
      <c r="B312" s="14"/>
      <c r="G312" s="14"/>
    </row>
    <row r="313" ht="15.75" customHeight="1">
      <c r="A313" s="14"/>
      <c r="B313" s="14"/>
      <c r="G313" s="14"/>
    </row>
    <row r="314" ht="15.75" customHeight="1">
      <c r="A314" s="14"/>
      <c r="B314" s="14"/>
      <c r="G314" s="14"/>
    </row>
    <row r="315" ht="15.75" customHeight="1">
      <c r="A315" s="14"/>
      <c r="B315" s="14"/>
      <c r="G315" s="14"/>
    </row>
    <row r="316" ht="15.75" customHeight="1">
      <c r="A316" s="14"/>
      <c r="B316" s="14"/>
      <c r="G316" s="14"/>
    </row>
    <row r="317" ht="15.75" customHeight="1">
      <c r="A317" s="14"/>
      <c r="B317" s="14"/>
      <c r="G317" s="14"/>
    </row>
    <row r="318" ht="15.75" customHeight="1">
      <c r="A318" s="14"/>
      <c r="B318" s="14"/>
      <c r="G318" s="14"/>
    </row>
    <row r="319" ht="15.75" customHeight="1">
      <c r="A319" s="14"/>
      <c r="B319" s="14"/>
      <c r="G319" s="14"/>
    </row>
    <row r="320" ht="15.75" customHeight="1">
      <c r="A320" s="14"/>
      <c r="B320" s="14"/>
      <c r="G320" s="14"/>
    </row>
    <row r="321" ht="15.75" customHeight="1">
      <c r="A321" s="14"/>
      <c r="B321" s="14"/>
      <c r="G321" s="14"/>
    </row>
    <row r="322" ht="15.75" customHeight="1">
      <c r="A322" s="14"/>
      <c r="B322" s="14"/>
      <c r="G322" s="14"/>
    </row>
    <row r="323" ht="15.75" customHeight="1">
      <c r="A323" s="14"/>
      <c r="B323" s="14"/>
      <c r="G323" s="14"/>
    </row>
    <row r="324" ht="15.75" customHeight="1">
      <c r="A324" s="14"/>
      <c r="B324" s="14"/>
      <c r="G324" s="14"/>
    </row>
    <row r="325" ht="15.75" customHeight="1">
      <c r="A325" s="14"/>
      <c r="B325" s="14"/>
      <c r="G325" s="14"/>
    </row>
    <row r="326" ht="15.75" customHeight="1">
      <c r="A326" s="14"/>
      <c r="B326" s="14"/>
      <c r="G326" s="14"/>
    </row>
    <row r="327" ht="15.75" customHeight="1">
      <c r="A327" s="14"/>
      <c r="B327" s="14"/>
      <c r="G327" s="14"/>
    </row>
    <row r="328" ht="15.75" customHeight="1">
      <c r="A328" s="14"/>
      <c r="B328" s="14"/>
      <c r="G328" s="14"/>
    </row>
    <row r="329" ht="15.75" customHeight="1">
      <c r="A329" s="14"/>
      <c r="B329" s="14"/>
      <c r="G329" s="14"/>
    </row>
    <row r="330" ht="15.75" customHeight="1">
      <c r="A330" s="14"/>
      <c r="B330" s="14"/>
      <c r="G330" s="14"/>
    </row>
    <row r="331" ht="15.75" customHeight="1">
      <c r="A331" s="14"/>
      <c r="B331" s="14"/>
      <c r="G331" s="14"/>
    </row>
    <row r="332" ht="15.75" customHeight="1">
      <c r="A332" s="14"/>
      <c r="B332" s="14"/>
      <c r="G332" s="14"/>
    </row>
    <row r="333" ht="15.75" customHeight="1">
      <c r="A333" s="14"/>
      <c r="B333" s="14"/>
      <c r="G333" s="14"/>
    </row>
    <row r="334" ht="15.75" customHeight="1">
      <c r="A334" s="14"/>
      <c r="B334" s="14"/>
      <c r="G334" s="14"/>
    </row>
    <row r="335" ht="15.75" customHeight="1">
      <c r="A335" s="14"/>
      <c r="B335" s="14"/>
      <c r="G335" s="14"/>
    </row>
    <row r="336" ht="15.75" customHeight="1">
      <c r="A336" s="14"/>
      <c r="B336" s="14"/>
      <c r="G336" s="14"/>
    </row>
    <row r="337" ht="15.75" customHeight="1">
      <c r="A337" s="14"/>
      <c r="B337" s="14"/>
      <c r="G337" s="14"/>
    </row>
    <row r="338" ht="15.75" customHeight="1">
      <c r="A338" s="14"/>
      <c r="B338" s="14"/>
      <c r="G338" s="14"/>
    </row>
    <row r="339" ht="15.75" customHeight="1">
      <c r="A339" s="14"/>
      <c r="B339" s="14"/>
      <c r="G339" s="14"/>
    </row>
    <row r="340" ht="15.75" customHeight="1">
      <c r="A340" s="14"/>
      <c r="B340" s="14"/>
      <c r="G340" s="14"/>
    </row>
    <row r="341" ht="15.75" customHeight="1">
      <c r="A341" s="14"/>
      <c r="B341" s="14"/>
      <c r="G341" s="14"/>
    </row>
    <row r="342" ht="15.75" customHeight="1">
      <c r="A342" s="14"/>
      <c r="B342" s="14"/>
      <c r="G342" s="14"/>
    </row>
    <row r="343" ht="15.75" customHeight="1">
      <c r="A343" s="14"/>
      <c r="B343" s="14"/>
      <c r="G343" s="14"/>
    </row>
    <row r="344" ht="15.75" customHeight="1">
      <c r="A344" s="14"/>
      <c r="B344" s="14"/>
      <c r="G344" s="14"/>
    </row>
    <row r="345" ht="15.75" customHeight="1">
      <c r="A345" s="14"/>
      <c r="B345" s="14"/>
      <c r="G345" s="14"/>
    </row>
    <row r="346" ht="15.75" customHeight="1">
      <c r="A346" s="14"/>
      <c r="B346" s="14"/>
      <c r="G346" s="14"/>
    </row>
    <row r="347" ht="15.75" customHeight="1">
      <c r="A347" s="14"/>
      <c r="B347" s="14"/>
      <c r="G347" s="14"/>
    </row>
    <row r="348" ht="15.75" customHeight="1">
      <c r="A348" s="14"/>
      <c r="B348" s="14"/>
      <c r="G348" s="14"/>
    </row>
    <row r="349" ht="15.75" customHeight="1">
      <c r="A349" s="14"/>
      <c r="B349" s="14"/>
      <c r="G349" s="14"/>
    </row>
    <row r="350" ht="15.75" customHeight="1">
      <c r="A350" s="14"/>
      <c r="B350" s="14"/>
      <c r="G350" s="14"/>
    </row>
    <row r="351" ht="15.75" customHeight="1">
      <c r="A351" s="14"/>
      <c r="B351" s="14"/>
      <c r="G351" s="14"/>
    </row>
    <row r="352" ht="15.75" customHeight="1">
      <c r="A352" s="14"/>
      <c r="B352" s="14"/>
      <c r="G352" s="14"/>
    </row>
    <row r="353" ht="15.75" customHeight="1">
      <c r="A353" s="14"/>
      <c r="B353" s="14"/>
      <c r="G353" s="14"/>
    </row>
    <row r="354" ht="15.75" customHeight="1">
      <c r="A354" s="14"/>
      <c r="B354" s="14"/>
      <c r="G354" s="14"/>
    </row>
    <row r="355" ht="15.75" customHeight="1">
      <c r="A355" s="14"/>
      <c r="B355" s="14"/>
      <c r="G355" s="14"/>
    </row>
    <row r="356" ht="15.75" customHeight="1">
      <c r="A356" s="14"/>
      <c r="B356" s="14"/>
      <c r="G356" s="14"/>
    </row>
    <row r="357" ht="15.75" customHeight="1">
      <c r="A357" s="14"/>
      <c r="B357" s="14"/>
      <c r="G357" s="14"/>
    </row>
    <row r="358" ht="15.75" customHeight="1">
      <c r="A358" s="14"/>
      <c r="B358" s="14"/>
      <c r="G358" s="14"/>
    </row>
    <row r="359" ht="15.75" customHeight="1">
      <c r="A359" s="14"/>
      <c r="B359" s="14"/>
      <c r="G359" s="14"/>
    </row>
    <row r="360" ht="15.75" customHeight="1">
      <c r="A360" s="14"/>
      <c r="B360" s="14"/>
      <c r="G360" s="14"/>
    </row>
    <row r="361" ht="15.75" customHeight="1">
      <c r="A361" s="14"/>
      <c r="B361" s="14"/>
      <c r="G361" s="14"/>
    </row>
    <row r="362" ht="15.75" customHeight="1">
      <c r="A362" s="14"/>
      <c r="B362" s="14"/>
      <c r="G362" s="14"/>
    </row>
    <row r="363" ht="15.75" customHeight="1">
      <c r="A363" s="14"/>
      <c r="B363" s="14"/>
      <c r="G363" s="14"/>
    </row>
    <row r="364" ht="15.75" customHeight="1">
      <c r="A364" s="14"/>
      <c r="B364" s="14"/>
      <c r="G364" s="14"/>
    </row>
    <row r="365" ht="15.75" customHeight="1">
      <c r="A365" s="14"/>
      <c r="B365" s="14"/>
      <c r="G365" s="14"/>
    </row>
    <row r="366" ht="15.75" customHeight="1">
      <c r="A366" s="14"/>
      <c r="B366" s="14"/>
      <c r="G366" s="14"/>
    </row>
    <row r="367" ht="15.75" customHeight="1">
      <c r="A367" s="14"/>
      <c r="B367" s="14"/>
      <c r="G367" s="14"/>
    </row>
    <row r="368" ht="15.75" customHeight="1">
      <c r="A368" s="14"/>
      <c r="B368" s="14"/>
      <c r="G368" s="14"/>
    </row>
    <row r="369" ht="15.75" customHeight="1">
      <c r="A369" s="14"/>
      <c r="B369" s="14"/>
      <c r="G369" s="14"/>
    </row>
    <row r="370" ht="15.75" customHeight="1">
      <c r="A370" s="14"/>
      <c r="B370" s="14"/>
      <c r="G370" s="14"/>
    </row>
    <row r="371" ht="15.75" customHeight="1">
      <c r="A371" s="14"/>
      <c r="B371" s="14"/>
      <c r="G371" s="14"/>
    </row>
    <row r="372" ht="15.75" customHeight="1">
      <c r="A372" s="14"/>
      <c r="B372" s="14"/>
      <c r="G372" s="14"/>
    </row>
    <row r="373" ht="15.75" customHeight="1">
      <c r="A373" s="14"/>
      <c r="B373" s="14"/>
      <c r="G373" s="14"/>
    </row>
    <row r="374" ht="15.75" customHeight="1">
      <c r="A374" s="14"/>
      <c r="B374" s="14"/>
      <c r="G374" s="14"/>
    </row>
    <row r="375" ht="15.75" customHeight="1">
      <c r="A375" s="14"/>
      <c r="B375" s="14"/>
      <c r="G375" s="14"/>
    </row>
    <row r="376" ht="15.75" customHeight="1">
      <c r="A376" s="14"/>
      <c r="B376" s="14"/>
      <c r="G376" s="14"/>
    </row>
    <row r="377" ht="15.75" customHeight="1">
      <c r="A377" s="14"/>
      <c r="B377" s="14"/>
      <c r="G377" s="14"/>
    </row>
    <row r="378" ht="15.75" customHeight="1">
      <c r="A378" s="14"/>
      <c r="B378" s="14"/>
      <c r="G378" s="14"/>
    </row>
    <row r="379" ht="15.75" customHeight="1">
      <c r="A379" s="14"/>
      <c r="B379" s="14"/>
      <c r="G379" s="14"/>
    </row>
    <row r="380" ht="15.75" customHeight="1">
      <c r="A380" s="14"/>
      <c r="B380" s="14"/>
      <c r="G380" s="14"/>
    </row>
    <row r="381" ht="15.75" customHeight="1">
      <c r="A381" s="14"/>
      <c r="B381" s="14"/>
      <c r="G381" s="14"/>
    </row>
    <row r="382" ht="15.75" customHeight="1">
      <c r="A382" s="14"/>
      <c r="B382" s="14"/>
      <c r="G382" s="14"/>
    </row>
    <row r="383" ht="15.75" customHeight="1">
      <c r="A383" s="14"/>
      <c r="B383" s="14"/>
      <c r="G383" s="14"/>
    </row>
    <row r="384" ht="15.75" customHeight="1">
      <c r="A384" s="14"/>
      <c r="B384" s="14"/>
      <c r="G384" s="14"/>
    </row>
    <row r="385" ht="15.75" customHeight="1">
      <c r="A385" s="14"/>
      <c r="B385" s="14"/>
      <c r="G385" s="14"/>
    </row>
    <row r="386" ht="15.75" customHeight="1">
      <c r="A386" s="14"/>
      <c r="B386" s="14"/>
      <c r="G386" s="14"/>
    </row>
    <row r="387" ht="15.75" customHeight="1">
      <c r="A387" s="14"/>
      <c r="B387" s="14"/>
      <c r="G387" s="14"/>
    </row>
    <row r="388" ht="15.75" customHeight="1">
      <c r="A388" s="14"/>
      <c r="B388" s="14"/>
      <c r="G388" s="14"/>
    </row>
    <row r="389" ht="15.75" customHeight="1">
      <c r="A389" s="14"/>
      <c r="B389" s="14"/>
      <c r="G389" s="14"/>
    </row>
    <row r="390" ht="15.75" customHeight="1">
      <c r="A390" s="14"/>
      <c r="B390" s="14"/>
      <c r="G390" s="14"/>
    </row>
    <row r="391" ht="15.75" customHeight="1">
      <c r="A391" s="14"/>
      <c r="B391" s="14"/>
      <c r="G391" s="14"/>
    </row>
    <row r="392" ht="15.75" customHeight="1">
      <c r="A392" s="14"/>
      <c r="B392" s="14"/>
      <c r="G392" s="14"/>
    </row>
    <row r="393" ht="15.75" customHeight="1">
      <c r="A393" s="14"/>
      <c r="B393" s="14"/>
      <c r="G393" s="14"/>
    </row>
    <row r="394" ht="15.75" customHeight="1">
      <c r="A394" s="14"/>
      <c r="B394" s="14"/>
      <c r="G394" s="14"/>
    </row>
    <row r="395" ht="15.75" customHeight="1">
      <c r="A395" s="14"/>
      <c r="B395" s="14"/>
      <c r="G395" s="14"/>
    </row>
    <row r="396" ht="15.75" customHeight="1">
      <c r="A396" s="14"/>
      <c r="B396" s="14"/>
      <c r="G396" s="14"/>
    </row>
    <row r="397" ht="15.75" customHeight="1">
      <c r="A397" s="14"/>
      <c r="B397" s="14"/>
      <c r="G397" s="14"/>
    </row>
    <row r="398" ht="15.75" customHeight="1">
      <c r="A398" s="14"/>
      <c r="B398" s="14"/>
      <c r="G398" s="14"/>
    </row>
    <row r="399" ht="15.75" customHeight="1">
      <c r="A399" s="14"/>
      <c r="B399" s="14"/>
      <c r="G399" s="14"/>
    </row>
    <row r="400" ht="15.75" customHeight="1">
      <c r="A400" s="14"/>
      <c r="B400" s="14"/>
      <c r="G400" s="14"/>
    </row>
    <row r="401" ht="15.75" customHeight="1">
      <c r="A401" s="14"/>
      <c r="B401" s="14"/>
      <c r="G401" s="14"/>
    </row>
    <row r="402" ht="15.75" customHeight="1">
      <c r="A402" s="14"/>
      <c r="B402" s="14"/>
      <c r="G402" s="14"/>
    </row>
    <row r="403" ht="15.75" customHeight="1">
      <c r="A403" s="14"/>
      <c r="B403" s="14"/>
      <c r="G403" s="14"/>
    </row>
    <row r="404" ht="15.75" customHeight="1">
      <c r="A404" s="14"/>
      <c r="B404" s="14"/>
      <c r="G404" s="14"/>
    </row>
    <row r="405" ht="15.75" customHeight="1">
      <c r="A405" s="14"/>
      <c r="B405" s="14"/>
      <c r="G405" s="14"/>
    </row>
    <row r="406" ht="15.75" customHeight="1">
      <c r="A406" s="14"/>
      <c r="B406" s="14"/>
      <c r="G406" s="14"/>
    </row>
    <row r="407" ht="15.75" customHeight="1">
      <c r="A407" s="14"/>
      <c r="B407" s="14"/>
      <c r="G407" s="14"/>
    </row>
    <row r="408" ht="15.75" customHeight="1">
      <c r="A408" s="14"/>
      <c r="B408" s="14"/>
      <c r="G408" s="14"/>
    </row>
    <row r="409" ht="15.75" customHeight="1">
      <c r="A409" s="14"/>
      <c r="B409" s="14"/>
      <c r="G409" s="14"/>
    </row>
    <row r="410" ht="15.75" customHeight="1">
      <c r="A410" s="14"/>
      <c r="B410" s="14"/>
      <c r="G410" s="14"/>
    </row>
    <row r="411" ht="15.75" customHeight="1">
      <c r="A411" s="14"/>
      <c r="B411" s="14"/>
      <c r="G411" s="14"/>
    </row>
    <row r="412" ht="15.75" customHeight="1">
      <c r="A412" s="14"/>
      <c r="B412" s="14"/>
      <c r="G412" s="14"/>
    </row>
    <row r="413" ht="15.75" customHeight="1">
      <c r="A413" s="14"/>
      <c r="B413" s="14"/>
      <c r="G413" s="14"/>
    </row>
    <row r="414" ht="15.75" customHeight="1">
      <c r="A414" s="14"/>
      <c r="B414" s="14"/>
      <c r="G414" s="14"/>
    </row>
    <row r="415" ht="15.75" customHeight="1">
      <c r="A415" s="14"/>
      <c r="B415" s="14"/>
      <c r="G415" s="14"/>
    </row>
    <row r="416" ht="15.75" customHeight="1">
      <c r="A416" s="14"/>
      <c r="B416" s="14"/>
      <c r="G416" s="14"/>
    </row>
    <row r="417" ht="15.75" customHeight="1">
      <c r="A417" s="14"/>
      <c r="B417" s="14"/>
      <c r="G417" s="14"/>
    </row>
    <row r="418" ht="15.75" customHeight="1">
      <c r="A418" s="14"/>
      <c r="B418" s="14"/>
      <c r="G418" s="14"/>
    </row>
    <row r="419" ht="15.75" customHeight="1">
      <c r="A419" s="14"/>
      <c r="B419" s="14"/>
      <c r="G419" s="14"/>
    </row>
    <row r="420" ht="15.75" customHeight="1">
      <c r="A420" s="14"/>
      <c r="B420" s="14"/>
      <c r="G420" s="14"/>
    </row>
    <row r="421" ht="15.75" customHeight="1">
      <c r="A421" s="14"/>
      <c r="B421" s="14"/>
      <c r="G421" s="14"/>
    </row>
    <row r="422" ht="15.75" customHeight="1">
      <c r="A422" s="14"/>
      <c r="B422" s="14"/>
      <c r="G422" s="14"/>
    </row>
    <row r="423" ht="15.75" customHeight="1">
      <c r="A423" s="14"/>
      <c r="B423" s="14"/>
      <c r="G423" s="14"/>
    </row>
    <row r="424" ht="15.75" customHeight="1">
      <c r="A424" s="14"/>
      <c r="B424" s="14"/>
      <c r="G424" s="14"/>
    </row>
    <row r="425" ht="15.75" customHeight="1">
      <c r="A425" s="14"/>
      <c r="B425" s="14"/>
      <c r="G425" s="14"/>
    </row>
    <row r="426" ht="15.75" customHeight="1">
      <c r="A426" s="14"/>
      <c r="B426" s="14"/>
      <c r="G426" s="14"/>
    </row>
    <row r="427" ht="15.75" customHeight="1">
      <c r="A427" s="14"/>
      <c r="B427" s="14"/>
      <c r="G427" s="14"/>
    </row>
    <row r="428" ht="15.75" customHeight="1">
      <c r="A428" s="14"/>
      <c r="B428" s="14"/>
      <c r="G428" s="14"/>
    </row>
    <row r="429" ht="15.75" customHeight="1">
      <c r="A429" s="14"/>
      <c r="B429" s="14"/>
      <c r="G429" s="14"/>
    </row>
    <row r="430" ht="15.75" customHeight="1">
      <c r="A430" s="14"/>
      <c r="B430" s="14"/>
      <c r="G430" s="14"/>
    </row>
    <row r="431" ht="15.75" customHeight="1">
      <c r="A431" s="14"/>
      <c r="B431" s="14"/>
      <c r="G431" s="14"/>
    </row>
    <row r="432" ht="15.75" customHeight="1">
      <c r="A432" s="14"/>
      <c r="B432" s="14"/>
      <c r="G432" s="14"/>
    </row>
    <row r="433" ht="15.75" customHeight="1">
      <c r="A433" s="14"/>
      <c r="B433" s="14"/>
      <c r="G433" s="14"/>
    </row>
    <row r="434" ht="15.75" customHeight="1">
      <c r="A434" s="14"/>
      <c r="B434" s="14"/>
      <c r="G434" s="14"/>
    </row>
    <row r="435" ht="15.75" customHeight="1">
      <c r="A435" s="14"/>
      <c r="B435" s="14"/>
      <c r="G435" s="14"/>
    </row>
    <row r="436" ht="15.75" customHeight="1">
      <c r="A436" s="14"/>
      <c r="B436" s="14"/>
      <c r="G436" s="14"/>
    </row>
    <row r="437" ht="15.75" customHeight="1">
      <c r="A437" s="14"/>
      <c r="B437" s="14"/>
      <c r="G437" s="14"/>
    </row>
    <row r="438" ht="15.75" customHeight="1">
      <c r="A438" s="14"/>
      <c r="B438" s="14"/>
      <c r="G438" s="14"/>
    </row>
    <row r="439" ht="15.75" customHeight="1">
      <c r="A439" s="14"/>
      <c r="B439" s="14"/>
      <c r="G439" s="14"/>
    </row>
    <row r="440" ht="15.75" customHeight="1">
      <c r="A440" s="14"/>
      <c r="B440" s="14"/>
      <c r="G440" s="14"/>
    </row>
    <row r="441" ht="15.75" customHeight="1">
      <c r="A441" s="14"/>
      <c r="B441" s="14"/>
      <c r="G441" s="14"/>
    </row>
    <row r="442" ht="15.75" customHeight="1">
      <c r="A442" s="14"/>
      <c r="B442" s="14"/>
      <c r="G442" s="14"/>
    </row>
    <row r="443" ht="15.75" customHeight="1">
      <c r="A443" s="14"/>
      <c r="B443" s="14"/>
      <c r="G443" s="14"/>
    </row>
    <row r="444" ht="15.75" customHeight="1">
      <c r="A444" s="14"/>
      <c r="B444" s="14"/>
      <c r="G444" s="14"/>
    </row>
    <row r="445" ht="15.75" customHeight="1">
      <c r="A445" s="14"/>
      <c r="B445" s="14"/>
      <c r="G445" s="14"/>
    </row>
    <row r="446" ht="15.75" customHeight="1">
      <c r="A446" s="14"/>
      <c r="B446" s="14"/>
      <c r="G446" s="14"/>
    </row>
    <row r="447" ht="15.75" customHeight="1">
      <c r="A447" s="14"/>
      <c r="B447" s="14"/>
      <c r="G447" s="14"/>
    </row>
    <row r="448" ht="15.75" customHeight="1">
      <c r="A448" s="14"/>
      <c r="B448" s="14"/>
      <c r="G448" s="14"/>
    </row>
    <row r="449" ht="15.75" customHeight="1">
      <c r="A449" s="14"/>
      <c r="B449" s="14"/>
      <c r="G449" s="14"/>
    </row>
    <row r="450" ht="15.75" customHeight="1">
      <c r="A450" s="14"/>
      <c r="B450" s="14"/>
      <c r="G450" s="14"/>
    </row>
    <row r="451" ht="15.75" customHeight="1">
      <c r="A451" s="14"/>
      <c r="B451" s="14"/>
      <c r="G451" s="14"/>
    </row>
    <row r="452" ht="15.75" customHeight="1">
      <c r="A452" s="14"/>
      <c r="B452" s="14"/>
      <c r="G452" s="14"/>
    </row>
    <row r="453" ht="15.75" customHeight="1">
      <c r="A453" s="14"/>
      <c r="B453" s="14"/>
      <c r="G453" s="14"/>
    </row>
    <row r="454" ht="15.75" customHeight="1">
      <c r="A454" s="14"/>
      <c r="B454" s="14"/>
      <c r="G454" s="14"/>
    </row>
    <row r="455" ht="15.75" customHeight="1">
      <c r="A455" s="14"/>
      <c r="B455" s="14"/>
      <c r="G455" s="14"/>
    </row>
    <row r="456" ht="15.75" customHeight="1">
      <c r="A456" s="14"/>
      <c r="B456" s="14"/>
      <c r="G456" s="14"/>
    </row>
    <row r="457" ht="15.75" customHeight="1">
      <c r="A457" s="14"/>
      <c r="B457" s="14"/>
      <c r="G457" s="14"/>
    </row>
    <row r="458" ht="15.75" customHeight="1">
      <c r="A458" s="14"/>
      <c r="B458" s="14"/>
      <c r="G458" s="14"/>
    </row>
    <row r="459" ht="15.75" customHeight="1">
      <c r="A459" s="14"/>
      <c r="B459" s="14"/>
      <c r="G459" s="14"/>
    </row>
    <row r="460" ht="15.75" customHeight="1">
      <c r="A460" s="14"/>
      <c r="B460" s="14"/>
      <c r="G460" s="14"/>
    </row>
    <row r="461" ht="15.75" customHeight="1">
      <c r="A461" s="14"/>
      <c r="B461" s="14"/>
      <c r="G461" s="14"/>
    </row>
    <row r="462" ht="15.75" customHeight="1">
      <c r="A462" s="14"/>
      <c r="B462" s="14"/>
      <c r="G462" s="14"/>
    </row>
    <row r="463" ht="15.75" customHeight="1">
      <c r="A463" s="14"/>
      <c r="B463" s="14"/>
      <c r="G463" s="14"/>
    </row>
    <row r="464" ht="15.75" customHeight="1">
      <c r="A464" s="14"/>
      <c r="B464" s="14"/>
      <c r="G464" s="14"/>
    </row>
    <row r="465" ht="15.75" customHeight="1">
      <c r="A465" s="14"/>
      <c r="B465" s="14"/>
      <c r="G465" s="14"/>
    </row>
    <row r="466" ht="15.75" customHeight="1">
      <c r="A466" s="14"/>
      <c r="B466" s="14"/>
      <c r="G466" s="14"/>
    </row>
    <row r="467" ht="15.75" customHeight="1">
      <c r="A467" s="14"/>
      <c r="B467" s="14"/>
      <c r="G467" s="14"/>
    </row>
    <row r="468" ht="15.75" customHeight="1">
      <c r="A468" s="14"/>
      <c r="B468" s="14"/>
      <c r="G468" s="14"/>
    </row>
    <row r="469" ht="15.75" customHeight="1">
      <c r="A469" s="14"/>
      <c r="B469" s="14"/>
      <c r="G469" s="14"/>
    </row>
    <row r="470" ht="15.75" customHeight="1">
      <c r="A470" s="14"/>
      <c r="B470" s="14"/>
      <c r="G470" s="14"/>
    </row>
    <row r="471" ht="15.75" customHeight="1">
      <c r="A471" s="14"/>
      <c r="B471" s="14"/>
      <c r="G471" s="14"/>
    </row>
    <row r="472" ht="15.75" customHeight="1">
      <c r="A472" s="14"/>
      <c r="B472" s="14"/>
      <c r="G472" s="14"/>
    </row>
    <row r="473" ht="15.75" customHeight="1">
      <c r="A473" s="14"/>
      <c r="B473" s="14"/>
      <c r="G473" s="14"/>
    </row>
    <row r="474" ht="15.75" customHeight="1">
      <c r="A474" s="14"/>
      <c r="B474" s="14"/>
      <c r="G474" s="14"/>
    </row>
    <row r="475" ht="15.75" customHeight="1">
      <c r="A475" s="14"/>
      <c r="B475" s="14"/>
      <c r="G475" s="14"/>
    </row>
    <row r="476" ht="15.75" customHeight="1">
      <c r="A476" s="14"/>
      <c r="B476" s="14"/>
      <c r="G476" s="14"/>
    </row>
    <row r="477" ht="15.75" customHeight="1">
      <c r="A477" s="14"/>
      <c r="B477" s="14"/>
      <c r="G477" s="14"/>
    </row>
    <row r="478" ht="15.75" customHeight="1">
      <c r="A478" s="14"/>
      <c r="B478" s="14"/>
      <c r="G478" s="14"/>
    </row>
    <row r="479" ht="15.75" customHeight="1">
      <c r="A479" s="14"/>
      <c r="B479" s="14"/>
      <c r="G479" s="14"/>
    </row>
    <row r="480" ht="15.75" customHeight="1">
      <c r="A480" s="14"/>
      <c r="B480" s="14"/>
      <c r="G480" s="14"/>
    </row>
    <row r="481" ht="15.75" customHeight="1">
      <c r="A481" s="14"/>
      <c r="B481" s="14"/>
      <c r="G481" s="14"/>
    </row>
    <row r="482" ht="15.75" customHeight="1">
      <c r="A482" s="14"/>
      <c r="B482" s="14"/>
      <c r="G482" s="14"/>
    </row>
    <row r="483" ht="15.75" customHeight="1">
      <c r="A483" s="14"/>
      <c r="B483" s="14"/>
      <c r="G483" s="14"/>
    </row>
    <row r="484" ht="15.75" customHeight="1">
      <c r="A484" s="14"/>
      <c r="B484" s="14"/>
      <c r="G484" s="14"/>
    </row>
    <row r="485" ht="15.75" customHeight="1">
      <c r="A485" s="14"/>
      <c r="B485" s="14"/>
      <c r="G485" s="14"/>
    </row>
    <row r="486" ht="15.75" customHeight="1">
      <c r="A486" s="14"/>
      <c r="B486" s="14"/>
      <c r="G486" s="14"/>
    </row>
    <row r="487" ht="15.75" customHeight="1">
      <c r="A487" s="14"/>
      <c r="B487" s="14"/>
      <c r="G487" s="14"/>
    </row>
    <row r="488" ht="15.75" customHeight="1">
      <c r="A488" s="14"/>
      <c r="B488" s="14"/>
      <c r="G488" s="14"/>
    </row>
    <row r="489" ht="15.75" customHeight="1">
      <c r="A489" s="14"/>
      <c r="B489" s="14"/>
      <c r="G489" s="14"/>
    </row>
    <row r="490" ht="15.75" customHeight="1">
      <c r="A490" s="14"/>
      <c r="B490" s="14"/>
      <c r="G490" s="14"/>
    </row>
    <row r="491" ht="15.75" customHeight="1">
      <c r="A491" s="14"/>
      <c r="B491" s="14"/>
      <c r="G491" s="14"/>
    </row>
    <row r="492" ht="15.75" customHeight="1">
      <c r="A492" s="14"/>
      <c r="B492" s="14"/>
      <c r="G492" s="14"/>
    </row>
    <row r="493" ht="15.75" customHeight="1">
      <c r="A493" s="14"/>
      <c r="B493" s="14"/>
      <c r="G493" s="14"/>
    </row>
    <row r="494" ht="15.75" customHeight="1">
      <c r="A494" s="14"/>
      <c r="B494" s="14"/>
      <c r="G494" s="14"/>
    </row>
    <row r="495" ht="15.75" customHeight="1">
      <c r="A495" s="14"/>
      <c r="B495" s="14"/>
      <c r="G495" s="14"/>
    </row>
    <row r="496" ht="15.75" customHeight="1">
      <c r="A496" s="14"/>
      <c r="B496" s="14"/>
      <c r="G496" s="14"/>
    </row>
    <row r="497" ht="15.75" customHeight="1">
      <c r="A497" s="14"/>
      <c r="B497" s="14"/>
      <c r="G497" s="14"/>
    </row>
    <row r="498" ht="15.75" customHeight="1">
      <c r="A498" s="14"/>
      <c r="B498" s="14"/>
      <c r="G498" s="14"/>
    </row>
    <row r="499" ht="15.75" customHeight="1">
      <c r="A499" s="14"/>
      <c r="B499" s="14"/>
      <c r="G499" s="14"/>
    </row>
    <row r="500" ht="15.75" customHeight="1">
      <c r="A500" s="14"/>
      <c r="B500" s="14"/>
      <c r="G500" s="14"/>
    </row>
    <row r="501" ht="15.75" customHeight="1">
      <c r="A501" s="14"/>
      <c r="B501" s="14"/>
      <c r="G501" s="14"/>
    </row>
    <row r="502" ht="15.75" customHeight="1">
      <c r="A502" s="14"/>
      <c r="B502" s="14"/>
      <c r="G502" s="14"/>
    </row>
    <row r="503" ht="15.75" customHeight="1">
      <c r="A503" s="14"/>
      <c r="B503" s="14"/>
      <c r="G503" s="14"/>
    </row>
    <row r="504" ht="15.75" customHeight="1">
      <c r="A504" s="14"/>
      <c r="B504" s="14"/>
      <c r="G504" s="14"/>
    </row>
    <row r="505" ht="15.75" customHeight="1">
      <c r="A505" s="14"/>
      <c r="B505" s="14"/>
      <c r="G505" s="14"/>
    </row>
    <row r="506" ht="15.75" customHeight="1">
      <c r="A506" s="14"/>
      <c r="B506" s="14"/>
      <c r="G506" s="14"/>
    </row>
    <row r="507" ht="15.75" customHeight="1">
      <c r="A507" s="14"/>
      <c r="B507" s="14"/>
      <c r="G507" s="14"/>
    </row>
    <row r="508" ht="15.75" customHeight="1">
      <c r="A508" s="14"/>
      <c r="B508" s="14"/>
      <c r="G508" s="14"/>
    </row>
    <row r="509" ht="15.75" customHeight="1">
      <c r="A509" s="14"/>
      <c r="B509" s="14"/>
      <c r="G509" s="14"/>
    </row>
    <row r="510" ht="15.75" customHeight="1">
      <c r="A510" s="14"/>
      <c r="B510" s="14"/>
      <c r="G510" s="14"/>
    </row>
    <row r="511" ht="15.75" customHeight="1">
      <c r="A511" s="14"/>
      <c r="B511" s="14"/>
      <c r="G511" s="14"/>
    </row>
    <row r="512" ht="15.75" customHeight="1">
      <c r="A512" s="14"/>
      <c r="B512" s="14"/>
      <c r="G512" s="14"/>
    </row>
    <row r="513" ht="15.75" customHeight="1">
      <c r="A513" s="14"/>
      <c r="B513" s="14"/>
      <c r="G513" s="14"/>
    </row>
    <row r="514" ht="15.75" customHeight="1">
      <c r="A514" s="14"/>
      <c r="B514" s="14"/>
      <c r="G514" s="14"/>
    </row>
    <row r="515" ht="15.75" customHeight="1">
      <c r="A515" s="14"/>
      <c r="B515" s="14"/>
      <c r="G515" s="14"/>
    </row>
    <row r="516" ht="15.75" customHeight="1">
      <c r="A516" s="14"/>
      <c r="B516" s="14"/>
      <c r="G516" s="14"/>
    </row>
    <row r="517" ht="15.75" customHeight="1">
      <c r="A517" s="14"/>
      <c r="B517" s="14"/>
      <c r="G517" s="14"/>
    </row>
    <row r="518" ht="15.75" customHeight="1">
      <c r="A518" s="14"/>
      <c r="B518" s="14"/>
      <c r="G518" s="14"/>
    </row>
    <row r="519" ht="15.75" customHeight="1">
      <c r="A519" s="14"/>
      <c r="B519" s="14"/>
      <c r="G519" s="14"/>
    </row>
    <row r="520" ht="15.75" customHeight="1">
      <c r="A520" s="14"/>
      <c r="B520" s="14"/>
      <c r="G520" s="14"/>
    </row>
    <row r="521" ht="15.75" customHeight="1">
      <c r="A521" s="14"/>
      <c r="B521" s="14"/>
      <c r="G521" s="14"/>
    </row>
    <row r="522" ht="15.75" customHeight="1">
      <c r="A522" s="14"/>
      <c r="B522" s="14"/>
      <c r="G522" s="14"/>
    </row>
    <row r="523" ht="15.75" customHeight="1">
      <c r="A523" s="14"/>
      <c r="B523" s="14"/>
      <c r="G523" s="14"/>
    </row>
    <row r="524" ht="15.75" customHeight="1">
      <c r="A524" s="14"/>
      <c r="B524" s="14"/>
      <c r="G524" s="14"/>
    </row>
    <row r="525" ht="15.75" customHeight="1">
      <c r="A525" s="14"/>
      <c r="B525" s="14"/>
      <c r="G525" s="14"/>
    </row>
    <row r="526" ht="15.75" customHeight="1">
      <c r="A526" s="14"/>
      <c r="B526" s="14"/>
      <c r="G526" s="14"/>
    </row>
    <row r="527" ht="15.75" customHeight="1">
      <c r="A527" s="14"/>
      <c r="B527" s="14"/>
      <c r="G527" s="14"/>
    </row>
    <row r="528" ht="15.75" customHeight="1">
      <c r="A528" s="14"/>
      <c r="B528" s="14"/>
      <c r="G528" s="14"/>
    </row>
    <row r="529" ht="15.75" customHeight="1">
      <c r="A529" s="14"/>
      <c r="B529" s="14"/>
      <c r="G529" s="14"/>
    </row>
    <row r="530" ht="15.75" customHeight="1">
      <c r="A530" s="14"/>
      <c r="B530" s="14"/>
      <c r="G530" s="14"/>
    </row>
    <row r="531" ht="15.75" customHeight="1">
      <c r="A531" s="14"/>
      <c r="B531" s="14"/>
      <c r="G531" s="14"/>
    </row>
    <row r="532" ht="15.75" customHeight="1">
      <c r="A532" s="14"/>
      <c r="B532" s="14"/>
      <c r="G532" s="14"/>
    </row>
    <row r="533" ht="15.75" customHeight="1">
      <c r="A533" s="14"/>
      <c r="B533" s="14"/>
      <c r="G533" s="14"/>
    </row>
    <row r="534" ht="15.75" customHeight="1">
      <c r="A534" s="14"/>
      <c r="B534" s="14"/>
      <c r="G534" s="14"/>
    </row>
    <row r="535" ht="15.75" customHeight="1">
      <c r="A535" s="14"/>
      <c r="B535" s="14"/>
      <c r="G535" s="14"/>
    </row>
    <row r="536" ht="15.75" customHeight="1">
      <c r="A536" s="14"/>
      <c r="B536" s="14"/>
      <c r="G536" s="14"/>
    </row>
    <row r="537" ht="15.75" customHeight="1">
      <c r="A537" s="14"/>
      <c r="B537" s="14"/>
      <c r="G537" s="14"/>
    </row>
    <row r="538" ht="15.75" customHeight="1">
      <c r="A538" s="14"/>
      <c r="B538" s="14"/>
      <c r="G538" s="14"/>
    </row>
    <row r="539" ht="15.75" customHeight="1">
      <c r="A539" s="14"/>
      <c r="B539" s="14"/>
      <c r="G539" s="14"/>
    </row>
    <row r="540" ht="15.75" customHeight="1">
      <c r="A540" s="14"/>
      <c r="B540" s="14"/>
      <c r="G540" s="14"/>
    </row>
    <row r="541" ht="15.75" customHeight="1">
      <c r="A541" s="14"/>
      <c r="B541" s="14"/>
      <c r="G541" s="14"/>
    </row>
    <row r="542" ht="15.75" customHeight="1">
      <c r="A542" s="14"/>
      <c r="B542" s="14"/>
      <c r="G542" s="14"/>
    </row>
    <row r="543" ht="15.75" customHeight="1">
      <c r="A543" s="14"/>
      <c r="B543" s="14"/>
      <c r="G543" s="14"/>
    </row>
    <row r="544" ht="15.75" customHeight="1">
      <c r="A544" s="14"/>
      <c r="B544" s="14"/>
      <c r="G544" s="14"/>
    </row>
    <row r="545" ht="15.75" customHeight="1">
      <c r="A545" s="14"/>
      <c r="B545" s="14"/>
      <c r="G545" s="14"/>
    </row>
    <row r="546" ht="15.75" customHeight="1">
      <c r="A546" s="14"/>
      <c r="B546" s="14"/>
      <c r="G546" s="14"/>
    </row>
    <row r="547" ht="15.75" customHeight="1">
      <c r="A547" s="14"/>
      <c r="B547" s="14"/>
      <c r="G547" s="14"/>
    </row>
    <row r="548" ht="15.75" customHeight="1">
      <c r="A548" s="14"/>
      <c r="B548" s="14"/>
      <c r="G548" s="14"/>
    </row>
    <row r="549" ht="15.75" customHeight="1">
      <c r="A549" s="14"/>
      <c r="B549" s="14"/>
      <c r="G549" s="14"/>
    </row>
    <row r="550" ht="15.75" customHeight="1">
      <c r="A550" s="14"/>
      <c r="B550" s="14"/>
      <c r="G550" s="14"/>
    </row>
    <row r="551" ht="15.75" customHeight="1">
      <c r="A551" s="14"/>
      <c r="B551" s="14"/>
      <c r="G551" s="14"/>
    </row>
    <row r="552" ht="15.75" customHeight="1">
      <c r="A552" s="14"/>
      <c r="B552" s="14"/>
      <c r="G552" s="14"/>
    </row>
    <row r="553" ht="15.75" customHeight="1">
      <c r="A553" s="14"/>
      <c r="B553" s="14"/>
      <c r="G553" s="14"/>
    </row>
    <row r="554" ht="15.75" customHeight="1">
      <c r="A554" s="14"/>
      <c r="B554" s="14"/>
      <c r="G554" s="14"/>
    </row>
    <row r="555" ht="15.75" customHeight="1">
      <c r="A555" s="14"/>
      <c r="B555" s="14"/>
      <c r="G555" s="14"/>
    </row>
    <row r="556" ht="15.75" customHeight="1">
      <c r="A556" s="14"/>
      <c r="B556" s="14"/>
      <c r="G556" s="14"/>
    </row>
    <row r="557" ht="15.75" customHeight="1">
      <c r="A557" s="14"/>
      <c r="B557" s="14"/>
      <c r="G557" s="14"/>
    </row>
    <row r="558" ht="15.75" customHeight="1">
      <c r="A558" s="14"/>
      <c r="B558" s="14"/>
      <c r="G558" s="14"/>
    </row>
    <row r="559" ht="15.75" customHeight="1">
      <c r="A559" s="14"/>
      <c r="B559" s="14"/>
      <c r="G559" s="14"/>
    </row>
    <row r="560" ht="15.75" customHeight="1">
      <c r="A560" s="14"/>
      <c r="B560" s="14"/>
      <c r="G560" s="14"/>
    </row>
    <row r="561" ht="15.75" customHeight="1">
      <c r="A561" s="14"/>
      <c r="B561" s="14"/>
      <c r="G561" s="14"/>
    </row>
    <row r="562" ht="15.75" customHeight="1">
      <c r="A562" s="14"/>
      <c r="B562" s="14"/>
      <c r="G562" s="14"/>
    </row>
    <row r="563" ht="15.75" customHeight="1">
      <c r="A563" s="14"/>
      <c r="B563" s="14"/>
      <c r="G563" s="14"/>
    </row>
    <row r="564" ht="15.75" customHeight="1">
      <c r="A564" s="14"/>
      <c r="B564" s="14"/>
      <c r="G564" s="14"/>
    </row>
    <row r="565" ht="15.75" customHeight="1">
      <c r="A565" s="14"/>
      <c r="B565" s="14"/>
      <c r="G565" s="14"/>
    </row>
    <row r="566" ht="15.75" customHeight="1">
      <c r="A566" s="14"/>
      <c r="B566" s="14"/>
      <c r="G566" s="14"/>
    </row>
    <row r="567" ht="15.75" customHeight="1">
      <c r="A567" s="14"/>
      <c r="B567" s="14"/>
      <c r="G567" s="14"/>
    </row>
    <row r="568" ht="15.75" customHeight="1">
      <c r="A568" s="14"/>
      <c r="B568" s="14"/>
      <c r="G568" s="14"/>
    </row>
    <row r="569" ht="15.75" customHeight="1">
      <c r="A569" s="14"/>
      <c r="B569" s="14"/>
      <c r="G569" s="14"/>
    </row>
    <row r="570" ht="15.75" customHeight="1">
      <c r="A570" s="14"/>
      <c r="B570" s="14"/>
      <c r="G570" s="14"/>
    </row>
    <row r="571" ht="15.75" customHeight="1">
      <c r="A571" s="14"/>
      <c r="B571" s="14"/>
      <c r="G571" s="14"/>
    </row>
    <row r="572" ht="15.75" customHeight="1">
      <c r="A572" s="14"/>
      <c r="B572" s="14"/>
      <c r="G572" s="14"/>
    </row>
    <row r="573" ht="15.75" customHeight="1">
      <c r="A573" s="14"/>
      <c r="B573" s="14"/>
      <c r="G573" s="14"/>
    </row>
    <row r="574" ht="15.75" customHeight="1">
      <c r="A574" s="14"/>
      <c r="B574" s="14"/>
      <c r="G574" s="14"/>
    </row>
    <row r="575" ht="15.75" customHeight="1">
      <c r="A575" s="14"/>
      <c r="B575" s="14"/>
      <c r="G575" s="14"/>
    </row>
    <row r="576" ht="15.75" customHeight="1">
      <c r="A576" s="14"/>
      <c r="B576" s="14"/>
      <c r="G576" s="14"/>
    </row>
    <row r="577" ht="15.75" customHeight="1">
      <c r="A577" s="14"/>
      <c r="B577" s="14"/>
      <c r="G577" s="14"/>
    </row>
    <row r="578" ht="15.75" customHeight="1">
      <c r="A578" s="14"/>
      <c r="B578" s="14"/>
      <c r="G578" s="14"/>
    </row>
    <row r="579" ht="15.75" customHeight="1">
      <c r="A579" s="14"/>
      <c r="B579" s="14"/>
      <c r="G579" s="14"/>
    </row>
    <row r="580" ht="15.75" customHeight="1">
      <c r="A580" s="14"/>
      <c r="B580" s="14"/>
      <c r="G580" s="14"/>
    </row>
    <row r="581" ht="15.75" customHeight="1">
      <c r="A581" s="14"/>
      <c r="B581" s="14"/>
      <c r="G581" s="14"/>
    </row>
    <row r="582" ht="15.75" customHeight="1">
      <c r="A582" s="14"/>
      <c r="B582" s="14"/>
      <c r="G582" s="14"/>
    </row>
    <row r="583" ht="15.75" customHeight="1">
      <c r="A583" s="14"/>
      <c r="B583" s="14"/>
      <c r="G583" s="14"/>
    </row>
    <row r="584" ht="15.75" customHeight="1">
      <c r="A584" s="14"/>
      <c r="B584" s="14"/>
      <c r="G584" s="14"/>
    </row>
    <row r="585" ht="15.75" customHeight="1">
      <c r="A585" s="14"/>
      <c r="B585" s="14"/>
      <c r="G585" s="14"/>
    </row>
    <row r="586" ht="15.75" customHeight="1">
      <c r="A586" s="14"/>
      <c r="B586" s="14"/>
      <c r="G586" s="14"/>
    </row>
    <row r="587" ht="15.75" customHeight="1">
      <c r="A587" s="14"/>
      <c r="B587" s="14"/>
      <c r="G587" s="14"/>
    </row>
    <row r="588" ht="15.75" customHeight="1">
      <c r="A588" s="14"/>
      <c r="B588" s="14"/>
      <c r="G588" s="14"/>
    </row>
    <row r="589" ht="15.75" customHeight="1">
      <c r="A589" s="14"/>
      <c r="B589" s="14"/>
      <c r="G589" s="14"/>
    </row>
    <row r="590" ht="15.75" customHeight="1">
      <c r="A590" s="14"/>
      <c r="B590" s="14"/>
      <c r="G590" s="14"/>
    </row>
    <row r="591" ht="15.75" customHeight="1">
      <c r="A591" s="14"/>
      <c r="B591" s="14"/>
      <c r="G591" s="14"/>
    </row>
    <row r="592" ht="15.75" customHeight="1">
      <c r="A592" s="14"/>
      <c r="B592" s="14"/>
      <c r="G592" s="14"/>
    </row>
    <row r="593" ht="15.75" customHeight="1">
      <c r="A593" s="14"/>
      <c r="B593" s="14"/>
      <c r="G593" s="14"/>
    </row>
    <row r="594" ht="15.75" customHeight="1">
      <c r="A594" s="14"/>
      <c r="B594" s="14"/>
      <c r="G594" s="14"/>
    </row>
    <row r="595" ht="15.75" customHeight="1">
      <c r="A595" s="14"/>
      <c r="B595" s="14"/>
      <c r="G595" s="14"/>
    </row>
    <row r="596" ht="15.75" customHeight="1">
      <c r="A596" s="14"/>
      <c r="B596" s="14"/>
      <c r="G596" s="14"/>
    </row>
    <row r="597" ht="15.75" customHeight="1">
      <c r="A597" s="14"/>
      <c r="B597" s="14"/>
      <c r="G597" s="14"/>
    </row>
    <row r="598" ht="15.75" customHeight="1">
      <c r="A598" s="14"/>
      <c r="B598" s="14"/>
      <c r="G598" s="14"/>
    </row>
    <row r="599" ht="15.75" customHeight="1">
      <c r="A599" s="14"/>
      <c r="B599" s="14"/>
      <c r="G599" s="14"/>
    </row>
    <row r="600" ht="15.75" customHeight="1">
      <c r="A600" s="14"/>
      <c r="B600" s="14"/>
      <c r="G600" s="14"/>
    </row>
    <row r="601" ht="15.75" customHeight="1">
      <c r="A601" s="14"/>
      <c r="B601" s="14"/>
      <c r="G601" s="14"/>
    </row>
    <row r="602" ht="15.75" customHeight="1">
      <c r="A602" s="14"/>
      <c r="B602" s="14"/>
      <c r="G602" s="14"/>
    </row>
    <row r="603" ht="15.75" customHeight="1">
      <c r="A603" s="14"/>
      <c r="B603" s="14"/>
      <c r="G603" s="14"/>
    </row>
    <row r="604" ht="15.75" customHeight="1">
      <c r="A604" s="14"/>
      <c r="B604" s="14"/>
      <c r="G604" s="14"/>
    </row>
    <row r="605" ht="15.75" customHeight="1">
      <c r="A605" s="14"/>
      <c r="B605" s="14"/>
      <c r="G605" s="14"/>
    </row>
    <row r="606" ht="15.75" customHeight="1">
      <c r="A606" s="14"/>
      <c r="B606" s="14"/>
      <c r="G606" s="14"/>
    </row>
    <row r="607" ht="15.75" customHeight="1">
      <c r="A607" s="14"/>
      <c r="B607" s="14"/>
      <c r="G607" s="14"/>
    </row>
    <row r="608" ht="15.75" customHeight="1">
      <c r="A608" s="14"/>
      <c r="B608" s="14"/>
      <c r="G608" s="14"/>
    </row>
    <row r="609" ht="15.75" customHeight="1">
      <c r="A609" s="14"/>
      <c r="B609" s="14"/>
      <c r="G609" s="14"/>
    </row>
    <row r="610" ht="15.75" customHeight="1">
      <c r="A610" s="14"/>
      <c r="B610" s="14"/>
      <c r="G610" s="14"/>
    </row>
    <row r="611" ht="15.75" customHeight="1">
      <c r="A611" s="14"/>
      <c r="B611" s="14"/>
      <c r="G611" s="14"/>
    </row>
    <row r="612" ht="15.75" customHeight="1">
      <c r="A612" s="14"/>
      <c r="B612" s="14"/>
      <c r="G612" s="14"/>
    </row>
    <row r="613" ht="15.75" customHeight="1">
      <c r="A613" s="14"/>
      <c r="B613" s="14"/>
      <c r="G613" s="14"/>
    </row>
    <row r="614" ht="15.75" customHeight="1">
      <c r="A614" s="14"/>
      <c r="B614" s="14"/>
      <c r="G614" s="14"/>
    </row>
    <row r="615" ht="15.75" customHeight="1">
      <c r="A615" s="14"/>
      <c r="B615" s="14"/>
      <c r="G615" s="14"/>
    </row>
    <row r="616" ht="15.75" customHeight="1">
      <c r="A616" s="14"/>
      <c r="B616" s="14"/>
      <c r="G616" s="14"/>
    </row>
    <row r="617" ht="15.75" customHeight="1">
      <c r="A617" s="14"/>
      <c r="B617" s="14"/>
      <c r="G617" s="14"/>
    </row>
    <row r="618" ht="15.75" customHeight="1">
      <c r="A618" s="14"/>
      <c r="B618" s="14"/>
      <c r="G618" s="14"/>
    </row>
    <row r="619" ht="15.75" customHeight="1">
      <c r="A619" s="14"/>
      <c r="B619" s="14"/>
      <c r="G619" s="14"/>
    </row>
    <row r="620" ht="15.75" customHeight="1">
      <c r="A620" s="14"/>
      <c r="B620" s="14"/>
      <c r="G620" s="14"/>
    </row>
    <row r="621" ht="15.75" customHeight="1">
      <c r="A621" s="14"/>
      <c r="B621" s="14"/>
      <c r="G621" s="14"/>
    </row>
    <row r="622" ht="15.75" customHeight="1">
      <c r="A622" s="14"/>
      <c r="B622" s="14"/>
      <c r="G622" s="14"/>
    </row>
    <row r="623" ht="15.75" customHeight="1">
      <c r="A623" s="14"/>
      <c r="B623" s="14"/>
      <c r="G623" s="14"/>
    </row>
    <row r="624" ht="15.75" customHeight="1">
      <c r="A624" s="14"/>
      <c r="B624" s="14"/>
      <c r="G624" s="14"/>
    </row>
    <row r="625" ht="15.75" customHeight="1">
      <c r="A625" s="14"/>
      <c r="B625" s="14"/>
      <c r="G625" s="14"/>
    </row>
    <row r="626" ht="15.75" customHeight="1">
      <c r="A626" s="14"/>
      <c r="B626" s="14"/>
      <c r="G626" s="14"/>
    </row>
    <row r="627" ht="15.75" customHeight="1">
      <c r="A627" s="14"/>
      <c r="B627" s="14"/>
      <c r="G627" s="14"/>
    </row>
    <row r="628" ht="15.75" customHeight="1">
      <c r="A628" s="14"/>
      <c r="B628" s="14"/>
      <c r="G628" s="14"/>
    </row>
    <row r="629" ht="15.75" customHeight="1">
      <c r="A629" s="14"/>
      <c r="B629" s="14"/>
      <c r="G629" s="14"/>
    </row>
    <row r="630" ht="15.75" customHeight="1">
      <c r="A630" s="14"/>
      <c r="B630" s="14"/>
      <c r="G630" s="14"/>
    </row>
    <row r="631" ht="15.75" customHeight="1">
      <c r="A631" s="14"/>
      <c r="B631" s="14"/>
      <c r="G631" s="14"/>
    </row>
    <row r="632" ht="15.75" customHeight="1">
      <c r="A632" s="14"/>
      <c r="B632" s="14"/>
      <c r="G632" s="14"/>
    </row>
    <row r="633" ht="15.75" customHeight="1">
      <c r="A633" s="14"/>
      <c r="B633" s="14"/>
      <c r="G633" s="14"/>
    </row>
    <row r="634" ht="15.75" customHeight="1">
      <c r="A634" s="14"/>
      <c r="B634" s="14"/>
      <c r="G634" s="14"/>
    </row>
    <row r="635" ht="15.75" customHeight="1">
      <c r="A635" s="14"/>
      <c r="B635" s="14"/>
      <c r="G635" s="14"/>
    </row>
    <row r="636" ht="15.75" customHeight="1">
      <c r="A636" s="14"/>
      <c r="B636" s="14"/>
      <c r="G636" s="14"/>
    </row>
    <row r="637" ht="15.75" customHeight="1">
      <c r="A637" s="14"/>
      <c r="B637" s="14"/>
      <c r="G637" s="14"/>
    </row>
    <row r="638" ht="15.75" customHeight="1">
      <c r="A638" s="14"/>
      <c r="B638" s="14"/>
      <c r="G638" s="14"/>
    </row>
    <row r="639" ht="15.75" customHeight="1">
      <c r="A639" s="14"/>
      <c r="B639" s="14"/>
      <c r="G639" s="14"/>
    </row>
    <row r="640" ht="15.75" customHeight="1">
      <c r="A640" s="14"/>
      <c r="B640" s="14"/>
      <c r="G640" s="14"/>
    </row>
    <row r="641" ht="15.75" customHeight="1">
      <c r="A641" s="14"/>
      <c r="B641" s="14"/>
      <c r="G641" s="14"/>
    </row>
    <row r="642" ht="15.75" customHeight="1">
      <c r="A642" s="14"/>
      <c r="B642" s="14"/>
      <c r="G642" s="14"/>
    </row>
    <row r="643" ht="15.75" customHeight="1">
      <c r="A643" s="14"/>
      <c r="B643" s="14"/>
      <c r="G643" s="14"/>
    </row>
    <row r="644" ht="15.75" customHeight="1">
      <c r="A644" s="14"/>
      <c r="B644" s="14"/>
      <c r="G644" s="14"/>
    </row>
    <row r="645" ht="15.75" customHeight="1">
      <c r="A645" s="14"/>
      <c r="B645" s="14"/>
      <c r="G645" s="14"/>
    </row>
    <row r="646" ht="15.75" customHeight="1">
      <c r="A646" s="14"/>
      <c r="B646" s="14"/>
      <c r="G646" s="14"/>
    </row>
    <row r="647" ht="15.75" customHeight="1">
      <c r="A647" s="14"/>
      <c r="B647" s="14"/>
      <c r="G647" s="14"/>
    </row>
    <row r="648" ht="15.75" customHeight="1">
      <c r="A648" s="14"/>
      <c r="B648" s="14"/>
      <c r="G648" s="14"/>
    </row>
    <row r="649" ht="15.75" customHeight="1">
      <c r="A649" s="14"/>
      <c r="B649" s="14"/>
      <c r="G649" s="14"/>
    </row>
    <row r="650" ht="15.75" customHeight="1">
      <c r="A650" s="14"/>
      <c r="B650" s="14"/>
      <c r="G650" s="14"/>
    </row>
    <row r="651" ht="15.75" customHeight="1">
      <c r="A651" s="14"/>
      <c r="B651" s="14"/>
      <c r="G651" s="14"/>
    </row>
    <row r="652" ht="15.75" customHeight="1">
      <c r="A652" s="14"/>
      <c r="B652" s="14"/>
      <c r="G652" s="14"/>
    </row>
    <row r="653" ht="15.75" customHeight="1">
      <c r="A653" s="14"/>
      <c r="B653" s="14"/>
      <c r="G653" s="14"/>
    </row>
    <row r="654" ht="15.75" customHeight="1">
      <c r="A654" s="14"/>
      <c r="B654" s="14"/>
      <c r="G654" s="14"/>
    </row>
    <row r="655" ht="15.75" customHeight="1">
      <c r="A655" s="14"/>
      <c r="B655" s="14"/>
      <c r="G655" s="14"/>
    </row>
    <row r="656" ht="15.75" customHeight="1">
      <c r="A656" s="14"/>
      <c r="B656" s="14"/>
      <c r="G656" s="14"/>
    </row>
    <row r="657" ht="15.75" customHeight="1">
      <c r="A657" s="14"/>
      <c r="B657" s="14"/>
      <c r="G657" s="14"/>
    </row>
    <row r="658" ht="15.75" customHeight="1">
      <c r="A658" s="14"/>
      <c r="B658" s="14"/>
      <c r="G658" s="14"/>
    </row>
    <row r="659" ht="15.75" customHeight="1">
      <c r="A659" s="14"/>
      <c r="B659" s="14"/>
      <c r="G659" s="14"/>
    </row>
    <row r="660" ht="15.75" customHeight="1">
      <c r="A660" s="14"/>
      <c r="B660" s="14"/>
      <c r="G660" s="14"/>
    </row>
    <row r="661" ht="15.75" customHeight="1">
      <c r="A661" s="14"/>
      <c r="B661" s="14"/>
      <c r="G661" s="14"/>
    </row>
    <row r="662" ht="15.75" customHeight="1">
      <c r="A662" s="14"/>
      <c r="B662" s="14"/>
      <c r="G662" s="14"/>
    </row>
    <row r="663" ht="15.75" customHeight="1">
      <c r="A663" s="14"/>
      <c r="B663" s="14"/>
      <c r="G663" s="14"/>
    </row>
    <row r="664" ht="15.75" customHeight="1">
      <c r="A664" s="14"/>
      <c r="B664" s="14"/>
      <c r="G664" s="14"/>
    </row>
    <row r="665" ht="15.75" customHeight="1">
      <c r="A665" s="14"/>
      <c r="B665" s="14"/>
      <c r="G665" s="14"/>
    </row>
    <row r="666" ht="15.75" customHeight="1">
      <c r="A666" s="14"/>
      <c r="B666" s="14"/>
      <c r="G666" s="14"/>
    </row>
    <row r="667" ht="15.75" customHeight="1">
      <c r="A667" s="14"/>
      <c r="B667" s="14"/>
      <c r="G667" s="14"/>
    </row>
    <row r="668" ht="15.75" customHeight="1">
      <c r="A668" s="14"/>
      <c r="B668" s="14"/>
      <c r="G668" s="14"/>
    </row>
    <row r="669" ht="15.75" customHeight="1">
      <c r="A669" s="14"/>
      <c r="B669" s="14"/>
      <c r="G669" s="14"/>
    </row>
    <row r="670" ht="15.75" customHeight="1">
      <c r="A670" s="14"/>
      <c r="B670" s="14"/>
      <c r="G670" s="14"/>
    </row>
    <row r="671" ht="15.75" customHeight="1">
      <c r="A671" s="14"/>
      <c r="B671" s="14"/>
      <c r="G671" s="14"/>
    </row>
    <row r="672" ht="15.75" customHeight="1">
      <c r="A672" s="14"/>
      <c r="B672" s="14"/>
      <c r="G672" s="14"/>
    </row>
    <row r="673" ht="15.75" customHeight="1">
      <c r="A673" s="14"/>
      <c r="B673" s="14"/>
      <c r="G673" s="14"/>
    </row>
    <row r="674" ht="15.75" customHeight="1">
      <c r="A674" s="14"/>
      <c r="B674" s="14"/>
      <c r="G674" s="14"/>
    </row>
    <row r="675" ht="15.75" customHeight="1">
      <c r="A675" s="14"/>
      <c r="B675" s="14"/>
      <c r="G675" s="14"/>
    </row>
    <row r="676" ht="15.75" customHeight="1">
      <c r="A676" s="14"/>
      <c r="B676" s="14"/>
      <c r="G676" s="14"/>
    </row>
    <row r="677" ht="15.75" customHeight="1">
      <c r="A677" s="14"/>
      <c r="B677" s="14"/>
      <c r="G677" s="14"/>
    </row>
    <row r="678" ht="15.75" customHeight="1">
      <c r="A678" s="14"/>
      <c r="B678" s="14"/>
      <c r="G678" s="14"/>
    </row>
    <row r="679" ht="15.75" customHeight="1">
      <c r="A679" s="14"/>
      <c r="B679" s="14"/>
      <c r="G679" s="14"/>
    </row>
    <row r="680" ht="15.75" customHeight="1">
      <c r="A680" s="14"/>
      <c r="B680" s="14"/>
      <c r="G680" s="14"/>
    </row>
    <row r="681" ht="15.75" customHeight="1">
      <c r="A681" s="14"/>
      <c r="B681" s="14"/>
      <c r="G681" s="14"/>
    </row>
    <row r="682" ht="15.75" customHeight="1">
      <c r="A682" s="14"/>
      <c r="B682" s="14"/>
      <c r="G682" s="14"/>
    </row>
    <row r="683" ht="15.75" customHeight="1">
      <c r="A683" s="14"/>
      <c r="B683" s="14"/>
      <c r="G683" s="14"/>
    </row>
    <row r="684" ht="15.75" customHeight="1">
      <c r="A684" s="14"/>
      <c r="B684" s="14"/>
      <c r="G684" s="14"/>
    </row>
    <row r="685" ht="15.75" customHeight="1">
      <c r="A685" s="14"/>
      <c r="B685" s="14"/>
      <c r="G685" s="14"/>
    </row>
    <row r="686" ht="15.75" customHeight="1">
      <c r="A686" s="14"/>
      <c r="B686" s="14"/>
      <c r="G686" s="14"/>
    </row>
    <row r="687" ht="15.75" customHeight="1">
      <c r="A687" s="14"/>
      <c r="B687" s="14"/>
      <c r="G687" s="14"/>
    </row>
    <row r="688" ht="15.75" customHeight="1">
      <c r="A688" s="14"/>
      <c r="B688" s="14"/>
      <c r="G688" s="14"/>
    </row>
    <row r="689" ht="15.75" customHeight="1">
      <c r="A689" s="14"/>
      <c r="B689" s="14"/>
      <c r="G689" s="14"/>
    </row>
    <row r="690" ht="15.75" customHeight="1">
      <c r="A690" s="14"/>
      <c r="B690" s="14"/>
      <c r="G690" s="14"/>
    </row>
    <row r="691" ht="15.75" customHeight="1">
      <c r="A691" s="14"/>
      <c r="B691" s="14"/>
      <c r="G691" s="14"/>
    </row>
    <row r="692" ht="15.75" customHeight="1">
      <c r="A692" s="14"/>
      <c r="B692" s="14"/>
      <c r="G692" s="14"/>
    </row>
    <row r="693" ht="15.75" customHeight="1">
      <c r="A693" s="14"/>
      <c r="B693" s="14"/>
      <c r="G693" s="14"/>
    </row>
    <row r="694" ht="15.75" customHeight="1">
      <c r="A694" s="14"/>
      <c r="B694" s="14"/>
      <c r="G694" s="14"/>
    </row>
    <row r="695" ht="15.75" customHeight="1">
      <c r="A695" s="14"/>
      <c r="B695" s="14"/>
      <c r="G695" s="14"/>
    </row>
    <row r="696" ht="15.75" customHeight="1">
      <c r="A696" s="14"/>
      <c r="B696" s="14"/>
      <c r="G696" s="14"/>
    </row>
    <row r="697" ht="15.75" customHeight="1">
      <c r="A697" s="14"/>
      <c r="B697" s="14"/>
      <c r="G697" s="14"/>
    </row>
    <row r="698" ht="15.75" customHeight="1">
      <c r="A698" s="14"/>
      <c r="B698" s="14"/>
      <c r="G698" s="14"/>
    </row>
    <row r="699" ht="15.75" customHeight="1">
      <c r="A699" s="14"/>
      <c r="B699" s="14"/>
      <c r="G699" s="14"/>
    </row>
    <row r="700" ht="15.75" customHeight="1">
      <c r="A700" s="14"/>
      <c r="B700" s="14"/>
      <c r="G700" s="14"/>
    </row>
    <row r="701" ht="15.75" customHeight="1">
      <c r="A701" s="14"/>
      <c r="B701" s="14"/>
      <c r="G701" s="14"/>
    </row>
    <row r="702" ht="15.75" customHeight="1">
      <c r="A702" s="14"/>
      <c r="B702" s="14"/>
      <c r="G702" s="14"/>
    </row>
    <row r="703" ht="15.75" customHeight="1">
      <c r="A703" s="14"/>
      <c r="B703" s="14"/>
      <c r="G703" s="14"/>
    </row>
    <row r="704" ht="15.75" customHeight="1">
      <c r="A704" s="14"/>
      <c r="B704" s="14"/>
      <c r="G704" s="14"/>
    </row>
    <row r="705" ht="15.75" customHeight="1">
      <c r="A705" s="14"/>
      <c r="B705" s="14"/>
      <c r="G705" s="14"/>
    </row>
    <row r="706" ht="15.75" customHeight="1">
      <c r="A706" s="14"/>
      <c r="B706" s="14"/>
      <c r="G706" s="14"/>
    </row>
    <row r="707" ht="15.75" customHeight="1">
      <c r="A707" s="14"/>
      <c r="B707" s="14"/>
      <c r="G707" s="14"/>
    </row>
    <row r="708" ht="15.75" customHeight="1">
      <c r="A708" s="14"/>
      <c r="B708" s="14"/>
      <c r="G708" s="14"/>
    </row>
    <row r="709" ht="15.75" customHeight="1">
      <c r="A709" s="14"/>
      <c r="B709" s="14"/>
      <c r="G709" s="14"/>
    </row>
    <row r="710" ht="15.75" customHeight="1">
      <c r="A710" s="14"/>
      <c r="B710" s="14"/>
      <c r="G710" s="14"/>
    </row>
    <row r="711" ht="15.75" customHeight="1">
      <c r="A711" s="14"/>
      <c r="B711" s="14"/>
      <c r="G711" s="14"/>
    </row>
    <row r="712" ht="15.75" customHeight="1">
      <c r="A712" s="14"/>
      <c r="B712" s="14"/>
      <c r="G712" s="14"/>
    </row>
    <row r="713" ht="15.75" customHeight="1">
      <c r="A713" s="14"/>
      <c r="B713" s="14"/>
      <c r="G713" s="14"/>
    </row>
    <row r="714" ht="15.75" customHeight="1">
      <c r="A714" s="14"/>
      <c r="B714" s="14"/>
      <c r="G714" s="14"/>
    </row>
    <row r="715" ht="15.75" customHeight="1">
      <c r="A715" s="14"/>
      <c r="B715" s="14"/>
      <c r="G715" s="14"/>
    </row>
    <row r="716" ht="15.75" customHeight="1">
      <c r="A716" s="14"/>
      <c r="B716" s="14"/>
      <c r="G716" s="14"/>
    </row>
    <row r="717" ht="15.75" customHeight="1">
      <c r="A717" s="14"/>
      <c r="B717" s="14"/>
      <c r="G717" s="14"/>
    </row>
    <row r="718" ht="15.75" customHeight="1">
      <c r="A718" s="14"/>
      <c r="B718" s="14"/>
      <c r="G718" s="14"/>
    </row>
    <row r="719" ht="15.75" customHeight="1">
      <c r="A719" s="14"/>
      <c r="B719" s="14"/>
      <c r="G719" s="14"/>
    </row>
    <row r="720" ht="15.75" customHeight="1">
      <c r="A720" s="14"/>
      <c r="B720" s="14"/>
      <c r="G720" s="14"/>
    </row>
    <row r="721" ht="15.75" customHeight="1">
      <c r="A721" s="14"/>
      <c r="B721" s="14"/>
      <c r="G721" s="14"/>
    </row>
    <row r="722" ht="15.75" customHeight="1">
      <c r="A722" s="14"/>
      <c r="B722" s="14"/>
      <c r="G722" s="14"/>
    </row>
    <row r="723" ht="15.75" customHeight="1">
      <c r="A723" s="14"/>
      <c r="B723" s="14"/>
      <c r="G723" s="14"/>
    </row>
    <row r="724" ht="15.75" customHeight="1">
      <c r="A724" s="14"/>
      <c r="B724" s="14"/>
      <c r="G724" s="14"/>
    </row>
    <row r="725" ht="15.75" customHeight="1">
      <c r="A725" s="14"/>
      <c r="B725" s="14"/>
      <c r="G725" s="14"/>
    </row>
    <row r="726" ht="15.75" customHeight="1">
      <c r="A726" s="14"/>
      <c r="B726" s="14"/>
      <c r="G726" s="14"/>
    </row>
    <row r="727" ht="15.75" customHeight="1">
      <c r="A727" s="14"/>
      <c r="B727" s="14"/>
      <c r="G727" s="14"/>
    </row>
    <row r="728" ht="15.75" customHeight="1">
      <c r="A728" s="14"/>
      <c r="B728" s="14"/>
      <c r="G728" s="14"/>
    </row>
    <row r="729" ht="15.75" customHeight="1">
      <c r="A729" s="14"/>
      <c r="B729" s="14"/>
      <c r="G729" s="14"/>
    </row>
    <row r="730" ht="15.75" customHeight="1">
      <c r="A730" s="14"/>
      <c r="B730" s="14"/>
      <c r="G730" s="14"/>
    </row>
    <row r="731" ht="15.75" customHeight="1">
      <c r="A731" s="14"/>
      <c r="B731" s="14"/>
      <c r="G731" s="14"/>
    </row>
    <row r="732" ht="15.75" customHeight="1">
      <c r="A732" s="14"/>
      <c r="B732" s="14"/>
      <c r="G732" s="14"/>
    </row>
    <row r="733" ht="15.75" customHeight="1">
      <c r="A733" s="14"/>
      <c r="B733" s="14"/>
      <c r="G733" s="14"/>
    </row>
    <row r="734" ht="15.75" customHeight="1">
      <c r="A734" s="14"/>
      <c r="B734" s="14"/>
      <c r="G734" s="14"/>
    </row>
    <row r="735" ht="15.75" customHeight="1">
      <c r="A735" s="14"/>
      <c r="B735" s="14"/>
      <c r="G735" s="14"/>
    </row>
    <row r="736" ht="15.75" customHeight="1">
      <c r="A736" s="14"/>
      <c r="B736" s="14"/>
      <c r="G736" s="14"/>
    </row>
    <row r="737" ht="15.75" customHeight="1">
      <c r="A737" s="14"/>
      <c r="B737" s="14"/>
      <c r="G737" s="14"/>
    </row>
    <row r="738" ht="15.75" customHeight="1">
      <c r="A738" s="14"/>
      <c r="B738" s="14"/>
      <c r="G738" s="14"/>
    </row>
    <row r="739" ht="15.75" customHeight="1">
      <c r="A739" s="14"/>
      <c r="B739" s="14"/>
      <c r="G739" s="14"/>
    </row>
    <row r="740" ht="15.75" customHeight="1">
      <c r="A740" s="14"/>
      <c r="B740" s="14"/>
      <c r="G740" s="14"/>
    </row>
    <row r="741" ht="15.75" customHeight="1">
      <c r="A741" s="14"/>
      <c r="B741" s="14"/>
      <c r="G741" s="14"/>
    </row>
    <row r="742" ht="15.75" customHeight="1">
      <c r="A742" s="14"/>
      <c r="B742" s="14"/>
      <c r="G742" s="14"/>
    </row>
    <row r="743" ht="15.75" customHeight="1">
      <c r="A743" s="14"/>
      <c r="B743" s="14"/>
      <c r="G743" s="14"/>
    </row>
    <row r="744" ht="15.75" customHeight="1">
      <c r="A744" s="14"/>
      <c r="B744" s="14"/>
      <c r="G744" s="14"/>
    </row>
    <row r="745" ht="15.75" customHeight="1">
      <c r="A745" s="14"/>
      <c r="B745" s="14"/>
      <c r="G745" s="14"/>
    </row>
    <row r="746" ht="15.75" customHeight="1">
      <c r="A746" s="14"/>
      <c r="B746" s="14"/>
      <c r="G746" s="14"/>
    </row>
    <row r="747" ht="15.75" customHeight="1">
      <c r="A747" s="14"/>
      <c r="B747" s="14"/>
      <c r="G747" s="14"/>
    </row>
    <row r="748" ht="15.75" customHeight="1">
      <c r="A748" s="14"/>
      <c r="B748" s="14"/>
      <c r="G748" s="14"/>
    </row>
    <row r="749" ht="15.75" customHeight="1">
      <c r="A749" s="14"/>
      <c r="B749" s="14"/>
      <c r="G749" s="14"/>
    </row>
    <row r="750" ht="15.75" customHeight="1">
      <c r="A750" s="14"/>
      <c r="B750" s="14"/>
      <c r="G750" s="14"/>
    </row>
    <row r="751" ht="15.75" customHeight="1">
      <c r="A751" s="14"/>
      <c r="B751" s="14"/>
      <c r="G751" s="14"/>
    </row>
    <row r="752" ht="15.75" customHeight="1">
      <c r="A752" s="14"/>
      <c r="B752" s="14"/>
      <c r="G752" s="14"/>
    </row>
    <row r="753" ht="15.75" customHeight="1">
      <c r="A753" s="14"/>
      <c r="B753" s="14"/>
      <c r="G753" s="14"/>
    </row>
    <row r="754" ht="15.75" customHeight="1">
      <c r="A754" s="14"/>
      <c r="B754" s="14"/>
      <c r="G754" s="14"/>
    </row>
    <row r="755" ht="15.75" customHeight="1">
      <c r="A755" s="14"/>
      <c r="B755" s="14"/>
      <c r="G755" s="14"/>
    </row>
    <row r="756" ht="15.75" customHeight="1">
      <c r="A756" s="14"/>
      <c r="B756" s="14"/>
      <c r="G756" s="14"/>
    </row>
    <row r="757" ht="15.75" customHeight="1">
      <c r="A757" s="14"/>
      <c r="B757" s="14"/>
      <c r="G757" s="14"/>
    </row>
    <row r="758" ht="15.75" customHeight="1">
      <c r="A758" s="14"/>
      <c r="B758" s="14"/>
      <c r="G758" s="14"/>
    </row>
    <row r="759" ht="15.75" customHeight="1">
      <c r="A759" s="14"/>
      <c r="B759" s="14"/>
      <c r="G759" s="14"/>
    </row>
    <row r="760" ht="15.75" customHeight="1">
      <c r="A760" s="14"/>
      <c r="B760" s="14"/>
      <c r="G760" s="14"/>
    </row>
    <row r="761" ht="15.75" customHeight="1">
      <c r="A761" s="14"/>
      <c r="B761" s="14"/>
      <c r="G761" s="14"/>
    </row>
    <row r="762" ht="15.75" customHeight="1">
      <c r="A762" s="14"/>
      <c r="B762" s="14"/>
      <c r="G762" s="14"/>
    </row>
    <row r="763" ht="15.75" customHeight="1">
      <c r="A763" s="14"/>
      <c r="B763" s="14"/>
      <c r="G763" s="14"/>
    </row>
    <row r="764" ht="15.75" customHeight="1">
      <c r="A764" s="14"/>
      <c r="B764" s="14"/>
      <c r="G764" s="14"/>
    </row>
    <row r="765" ht="15.75" customHeight="1">
      <c r="A765" s="14"/>
      <c r="B765" s="14"/>
      <c r="G765" s="14"/>
    </row>
    <row r="766" ht="15.75" customHeight="1">
      <c r="A766" s="14"/>
      <c r="B766" s="14"/>
      <c r="G766" s="14"/>
    </row>
    <row r="767" ht="15.75" customHeight="1">
      <c r="A767" s="14"/>
      <c r="B767" s="14"/>
      <c r="G767" s="14"/>
    </row>
    <row r="768" ht="15.75" customHeight="1">
      <c r="A768" s="14"/>
      <c r="B768" s="14"/>
      <c r="G768" s="14"/>
    </row>
    <row r="769" ht="15.75" customHeight="1">
      <c r="A769" s="14"/>
      <c r="B769" s="14"/>
      <c r="G769" s="14"/>
    </row>
    <row r="770" ht="15.75" customHeight="1">
      <c r="A770" s="14"/>
      <c r="B770" s="14"/>
      <c r="G770" s="14"/>
    </row>
    <row r="771" ht="15.75" customHeight="1">
      <c r="A771" s="14"/>
      <c r="B771" s="14"/>
      <c r="G771" s="14"/>
    </row>
    <row r="772" ht="15.75" customHeight="1">
      <c r="A772" s="14"/>
      <c r="B772" s="14"/>
      <c r="G772" s="14"/>
    </row>
    <row r="773" ht="15.75" customHeight="1">
      <c r="A773" s="14"/>
      <c r="B773" s="14"/>
      <c r="G773" s="14"/>
    </row>
    <row r="774" ht="15.75" customHeight="1">
      <c r="A774" s="14"/>
      <c r="B774" s="14"/>
      <c r="G774" s="14"/>
    </row>
    <row r="775" ht="15.75" customHeight="1">
      <c r="A775" s="14"/>
      <c r="B775" s="14"/>
      <c r="G775" s="14"/>
    </row>
    <row r="776" ht="15.75" customHeight="1">
      <c r="A776" s="14"/>
      <c r="B776" s="14"/>
      <c r="G776" s="14"/>
    </row>
    <row r="777" ht="15.75" customHeight="1">
      <c r="A777" s="14"/>
      <c r="B777" s="14"/>
      <c r="G777" s="14"/>
    </row>
    <row r="778" ht="15.75" customHeight="1">
      <c r="A778" s="14"/>
      <c r="B778" s="14"/>
      <c r="G778" s="14"/>
    </row>
    <row r="779" ht="15.75" customHeight="1">
      <c r="A779" s="14"/>
      <c r="B779" s="14"/>
      <c r="G779" s="14"/>
    </row>
    <row r="780" ht="15.75" customHeight="1">
      <c r="A780" s="14"/>
      <c r="B780" s="14"/>
      <c r="G780" s="14"/>
    </row>
    <row r="781" ht="15.75" customHeight="1">
      <c r="A781" s="14"/>
      <c r="B781" s="14"/>
      <c r="G781" s="14"/>
    </row>
    <row r="782" ht="15.75" customHeight="1">
      <c r="A782" s="14"/>
      <c r="B782" s="14"/>
      <c r="G782" s="14"/>
    </row>
    <row r="783" ht="15.75" customHeight="1">
      <c r="A783" s="14"/>
      <c r="B783" s="14"/>
      <c r="G783" s="14"/>
    </row>
    <row r="784" ht="15.75" customHeight="1">
      <c r="A784" s="14"/>
      <c r="B784" s="14"/>
      <c r="G784" s="14"/>
    </row>
    <row r="785" ht="15.75" customHeight="1">
      <c r="A785" s="14"/>
      <c r="B785" s="14"/>
      <c r="G785" s="14"/>
    </row>
    <row r="786" ht="15.75" customHeight="1">
      <c r="A786" s="14"/>
      <c r="B786" s="14"/>
      <c r="G786" s="14"/>
    </row>
    <row r="787" ht="15.75" customHeight="1">
      <c r="A787" s="14"/>
      <c r="B787" s="14"/>
      <c r="G787" s="14"/>
    </row>
    <row r="788" ht="15.75" customHeight="1">
      <c r="A788" s="14"/>
      <c r="B788" s="14"/>
      <c r="G788" s="14"/>
    </row>
    <row r="789" ht="15.75" customHeight="1">
      <c r="A789" s="14"/>
      <c r="B789" s="14"/>
      <c r="G789" s="14"/>
    </row>
    <row r="790" ht="15.75" customHeight="1">
      <c r="A790" s="14"/>
      <c r="B790" s="14"/>
      <c r="G790" s="14"/>
    </row>
    <row r="791" ht="15.75" customHeight="1">
      <c r="A791" s="14"/>
      <c r="B791" s="14"/>
      <c r="G791" s="14"/>
    </row>
    <row r="792" ht="15.75" customHeight="1">
      <c r="A792" s="14"/>
      <c r="B792" s="14"/>
      <c r="G792" s="14"/>
    </row>
    <row r="793" ht="15.75" customHeight="1">
      <c r="A793" s="14"/>
      <c r="B793" s="14"/>
      <c r="G793" s="14"/>
    </row>
    <row r="794" ht="15.75" customHeight="1">
      <c r="A794" s="14"/>
      <c r="B794" s="14"/>
      <c r="G794" s="14"/>
    </row>
    <row r="795" ht="15.75" customHeight="1">
      <c r="A795" s="14"/>
      <c r="B795" s="14"/>
      <c r="G795" s="14"/>
    </row>
    <row r="796" ht="15.75" customHeight="1">
      <c r="A796" s="14"/>
      <c r="B796" s="14"/>
      <c r="G796" s="14"/>
    </row>
    <row r="797" ht="15.75" customHeight="1">
      <c r="A797" s="14"/>
      <c r="B797" s="14"/>
      <c r="G797" s="14"/>
    </row>
    <row r="798" ht="15.75" customHeight="1">
      <c r="A798" s="14"/>
      <c r="B798" s="14"/>
      <c r="G798" s="14"/>
    </row>
    <row r="799" ht="15.75" customHeight="1">
      <c r="A799" s="14"/>
      <c r="B799" s="14"/>
      <c r="G799" s="14"/>
    </row>
    <row r="800" ht="15.75" customHeight="1">
      <c r="A800" s="14"/>
      <c r="B800" s="14"/>
      <c r="G800" s="14"/>
    </row>
    <row r="801" ht="15.75" customHeight="1">
      <c r="A801" s="14"/>
      <c r="B801" s="14"/>
      <c r="G801" s="14"/>
    </row>
    <row r="802" ht="15.75" customHeight="1">
      <c r="A802" s="14"/>
      <c r="B802" s="14"/>
      <c r="G802" s="14"/>
    </row>
    <row r="803" ht="15.75" customHeight="1">
      <c r="A803" s="14"/>
      <c r="B803" s="14"/>
      <c r="G803" s="14"/>
    </row>
    <row r="804" ht="15.75" customHeight="1">
      <c r="A804" s="14"/>
      <c r="B804" s="14"/>
      <c r="G804" s="14"/>
    </row>
    <row r="805" ht="15.75" customHeight="1">
      <c r="A805" s="14"/>
      <c r="B805" s="14"/>
      <c r="G805" s="14"/>
    </row>
    <row r="806" ht="15.75" customHeight="1">
      <c r="A806" s="14"/>
      <c r="B806" s="14"/>
      <c r="G806" s="14"/>
    </row>
    <row r="807" ht="15.75" customHeight="1">
      <c r="A807" s="14"/>
      <c r="B807" s="14"/>
      <c r="G807" s="14"/>
    </row>
    <row r="808" ht="15.75" customHeight="1">
      <c r="A808" s="14"/>
      <c r="B808" s="14"/>
      <c r="G808" s="14"/>
    </row>
    <row r="809" ht="15.75" customHeight="1">
      <c r="A809" s="14"/>
      <c r="B809" s="14"/>
      <c r="G809" s="14"/>
    </row>
    <row r="810" ht="15.75" customHeight="1">
      <c r="A810" s="14"/>
      <c r="B810" s="14"/>
      <c r="G810" s="14"/>
    </row>
    <row r="811" ht="15.75" customHeight="1">
      <c r="A811" s="14"/>
      <c r="B811" s="14"/>
      <c r="G811" s="14"/>
    </row>
    <row r="812" ht="15.75" customHeight="1">
      <c r="A812" s="14"/>
      <c r="B812" s="14"/>
      <c r="G812" s="14"/>
    </row>
    <row r="813" ht="15.75" customHeight="1">
      <c r="A813" s="14"/>
      <c r="B813" s="14"/>
      <c r="G813" s="14"/>
    </row>
    <row r="814" ht="15.75" customHeight="1">
      <c r="A814" s="14"/>
      <c r="B814" s="14"/>
      <c r="G814" s="14"/>
    </row>
    <row r="815" ht="15.75" customHeight="1">
      <c r="A815" s="14"/>
      <c r="B815" s="14"/>
      <c r="G815" s="14"/>
    </row>
    <row r="816" ht="15.75" customHeight="1">
      <c r="A816" s="14"/>
      <c r="B816" s="14"/>
      <c r="G816" s="14"/>
    </row>
    <row r="817" ht="15.75" customHeight="1">
      <c r="A817" s="14"/>
      <c r="B817" s="14"/>
      <c r="G817" s="14"/>
    </row>
    <row r="818" ht="15.75" customHeight="1">
      <c r="A818" s="14"/>
      <c r="B818" s="14"/>
      <c r="G818" s="14"/>
    </row>
    <row r="819" ht="15.75" customHeight="1">
      <c r="A819" s="14"/>
      <c r="B819" s="14"/>
      <c r="G819" s="14"/>
    </row>
    <row r="820" ht="15.75" customHeight="1">
      <c r="A820" s="14"/>
      <c r="B820" s="14"/>
      <c r="G820" s="14"/>
    </row>
    <row r="821" ht="15.75" customHeight="1">
      <c r="A821" s="14"/>
      <c r="B821" s="14"/>
      <c r="G821" s="14"/>
    </row>
    <row r="822" ht="15.75" customHeight="1">
      <c r="A822" s="14"/>
      <c r="B822" s="14"/>
      <c r="G822" s="14"/>
    </row>
    <row r="823" ht="15.75" customHeight="1">
      <c r="A823" s="14"/>
      <c r="B823" s="14"/>
      <c r="G823" s="14"/>
    </row>
    <row r="824" ht="15.75" customHeight="1">
      <c r="A824" s="14"/>
      <c r="B824" s="14"/>
      <c r="G824" s="14"/>
    </row>
    <row r="825" ht="15.75" customHeight="1">
      <c r="A825" s="14"/>
      <c r="B825" s="14"/>
      <c r="G825" s="14"/>
    </row>
    <row r="826" ht="15.75" customHeight="1">
      <c r="A826" s="14"/>
      <c r="B826" s="14"/>
      <c r="G826" s="14"/>
    </row>
    <row r="827" ht="15.75" customHeight="1">
      <c r="A827" s="14"/>
      <c r="B827" s="14"/>
      <c r="G827" s="14"/>
    </row>
    <row r="828" ht="15.75" customHeight="1">
      <c r="A828" s="14"/>
      <c r="B828" s="14"/>
      <c r="G828" s="14"/>
    </row>
    <row r="829" ht="15.75" customHeight="1">
      <c r="A829" s="14"/>
      <c r="B829" s="14"/>
      <c r="G829" s="14"/>
    </row>
    <row r="830" ht="15.75" customHeight="1">
      <c r="A830" s="14"/>
      <c r="B830" s="14"/>
      <c r="G830" s="14"/>
    </row>
    <row r="831" ht="15.75" customHeight="1">
      <c r="A831" s="14"/>
      <c r="B831" s="14"/>
      <c r="G831" s="14"/>
    </row>
    <row r="832" ht="15.75" customHeight="1">
      <c r="A832" s="14"/>
      <c r="B832" s="14"/>
      <c r="G832" s="14"/>
    </row>
    <row r="833" ht="15.75" customHeight="1">
      <c r="A833" s="14"/>
      <c r="B833" s="14"/>
      <c r="G833" s="14"/>
    </row>
    <row r="834" ht="15.75" customHeight="1">
      <c r="A834" s="14"/>
      <c r="B834" s="14"/>
      <c r="G834" s="14"/>
    </row>
    <row r="835" ht="15.75" customHeight="1">
      <c r="A835" s="14"/>
      <c r="B835" s="14"/>
      <c r="G835" s="14"/>
    </row>
    <row r="836" ht="15.75" customHeight="1">
      <c r="A836" s="14"/>
      <c r="B836" s="14"/>
      <c r="G836" s="14"/>
    </row>
    <row r="837" ht="15.75" customHeight="1">
      <c r="A837" s="14"/>
      <c r="B837" s="14"/>
      <c r="G837" s="14"/>
    </row>
    <row r="838" ht="15.75" customHeight="1">
      <c r="A838" s="14"/>
      <c r="B838" s="14"/>
      <c r="G838" s="14"/>
    </row>
    <row r="839" ht="15.75" customHeight="1">
      <c r="A839" s="14"/>
      <c r="B839" s="14"/>
      <c r="G839" s="14"/>
    </row>
    <row r="840" ht="15.75" customHeight="1">
      <c r="A840" s="14"/>
      <c r="B840" s="14"/>
      <c r="G840" s="14"/>
    </row>
    <row r="841" ht="15.75" customHeight="1">
      <c r="A841" s="14"/>
      <c r="B841" s="14"/>
      <c r="G841" s="14"/>
    </row>
    <row r="842" ht="15.75" customHeight="1">
      <c r="A842" s="14"/>
      <c r="B842" s="14"/>
      <c r="G842" s="14"/>
    </row>
    <row r="843" ht="15.75" customHeight="1">
      <c r="A843" s="14"/>
      <c r="B843" s="14"/>
      <c r="G843" s="14"/>
    </row>
    <row r="844" ht="15.75" customHeight="1">
      <c r="A844" s="14"/>
      <c r="B844" s="14"/>
      <c r="G844" s="14"/>
    </row>
    <row r="845" ht="15.75" customHeight="1">
      <c r="A845" s="14"/>
      <c r="B845" s="14"/>
      <c r="G845" s="14"/>
    </row>
    <row r="846" ht="15.75" customHeight="1">
      <c r="A846" s="14"/>
      <c r="B846" s="14"/>
      <c r="G846" s="14"/>
    </row>
    <row r="847" ht="15.75" customHeight="1">
      <c r="A847" s="14"/>
      <c r="B847" s="14"/>
      <c r="G847" s="14"/>
    </row>
    <row r="848" ht="15.75" customHeight="1">
      <c r="A848" s="14"/>
      <c r="B848" s="14"/>
      <c r="G848" s="14"/>
    </row>
    <row r="849" ht="15.75" customHeight="1">
      <c r="A849" s="14"/>
      <c r="B849" s="14"/>
      <c r="G849" s="14"/>
    </row>
    <row r="850" ht="15.75" customHeight="1">
      <c r="A850" s="14"/>
      <c r="B850" s="14"/>
      <c r="G850" s="14"/>
    </row>
    <row r="851" ht="15.75" customHeight="1">
      <c r="A851" s="14"/>
      <c r="B851" s="14"/>
      <c r="G851" s="14"/>
    </row>
    <row r="852" ht="15.75" customHeight="1">
      <c r="A852" s="14"/>
      <c r="B852" s="14"/>
      <c r="G852" s="14"/>
    </row>
    <row r="853" ht="15.75" customHeight="1">
      <c r="A853" s="14"/>
      <c r="B853" s="14"/>
      <c r="G853" s="14"/>
    </row>
    <row r="854" ht="15.75" customHeight="1">
      <c r="A854" s="14"/>
      <c r="B854" s="14"/>
      <c r="G854" s="14"/>
    </row>
    <row r="855" ht="15.75" customHeight="1">
      <c r="A855" s="14"/>
      <c r="B855" s="14"/>
      <c r="G855" s="14"/>
    </row>
    <row r="856" ht="15.75" customHeight="1">
      <c r="A856" s="14"/>
      <c r="B856" s="14"/>
      <c r="G856" s="14"/>
    </row>
    <row r="857" ht="15.75" customHeight="1">
      <c r="A857" s="14"/>
      <c r="B857" s="14"/>
      <c r="G857" s="14"/>
    </row>
    <row r="858" ht="15.75" customHeight="1">
      <c r="A858" s="14"/>
      <c r="B858" s="14"/>
      <c r="G858" s="14"/>
    </row>
    <row r="859" ht="15.75" customHeight="1">
      <c r="A859" s="14"/>
      <c r="B859" s="14"/>
      <c r="G859" s="14"/>
    </row>
    <row r="860" ht="15.75" customHeight="1">
      <c r="A860" s="14"/>
      <c r="B860" s="14"/>
      <c r="G860" s="14"/>
    </row>
    <row r="861" ht="15.75" customHeight="1">
      <c r="A861" s="14"/>
      <c r="B861" s="14"/>
      <c r="G861" s="14"/>
    </row>
    <row r="862" ht="15.75" customHeight="1">
      <c r="A862" s="14"/>
      <c r="B862" s="14"/>
      <c r="G862" s="14"/>
    </row>
    <row r="863" ht="15.75" customHeight="1">
      <c r="A863" s="14"/>
      <c r="B863" s="14"/>
      <c r="G863" s="14"/>
    </row>
    <row r="864" ht="15.75" customHeight="1">
      <c r="A864" s="14"/>
      <c r="B864" s="14"/>
      <c r="G864" s="14"/>
    </row>
    <row r="865" ht="15.75" customHeight="1">
      <c r="A865" s="14"/>
      <c r="B865" s="14"/>
      <c r="G865" s="14"/>
    </row>
    <row r="866" ht="15.75" customHeight="1">
      <c r="A866" s="14"/>
      <c r="B866" s="14"/>
      <c r="G866" s="14"/>
    </row>
    <row r="867" ht="15.75" customHeight="1">
      <c r="A867" s="14"/>
      <c r="B867" s="14"/>
      <c r="G867" s="14"/>
    </row>
    <row r="868" ht="15.75" customHeight="1">
      <c r="A868" s="14"/>
      <c r="B868" s="14"/>
      <c r="G868" s="14"/>
    </row>
    <row r="869" ht="15.75" customHeight="1">
      <c r="A869" s="14"/>
      <c r="B869" s="14"/>
      <c r="G869" s="14"/>
    </row>
    <row r="870" ht="15.75" customHeight="1">
      <c r="A870" s="14"/>
      <c r="B870" s="14"/>
      <c r="G870" s="14"/>
    </row>
    <row r="871" ht="15.75" customHeight="1">
      <c r="A871" s="14"/>
      <c r="B871" s="14"/>
      <c r="G871" s="14"/>
    </row>
    <row r="872" ht="15.75" customHeight="1">
      <c r="A872" s="14"/>
      <c r="B872" s="14"/>
      <c r="G872" s="14"/>
    </row>
    <row r="873" ht="15.75" customHeight="1">
      <c r="A873" s="14"/>
      <c r="B873" s="14"/>
      <c r="G873" s="14"/>
    </row>
    <row r="874" ht="15.75" customHeight="1">
      <c r="A874" s="14"/>
      <c r="B874" s="14"/>
      <c r="G874" s="14"/>
    </row>
    <row r="875" ht="15.75" customHeight="1">
      <c r="A875" s="14"/>
      <c r="B875" s="14"/>
      <c r="G875" s="14"/>
    </row>
    <row r="876" ht="15.75" customHeight="1">
      <c r="A876" s="14"/>
      <c r="B876" s="14"/>
      <c r="G876" s="14"/>
    </row>
    <row r="877" ht="15.75" customHeight="1">
      <c r="A877" s="14"/>
      <c r="B877" s="14"/>
      <c r="G877" s="14"/>
    </row>
    <row r="878" ht="15.75" customHeight="1">
      <c r="A878" s="14"/>
      <c r="B878" s="14"/>
      <c r="G878" s="14"/>
    </row>
    <row r="879" ht="15.75" customHeight="1">
      <c r="A879" s="14"/>
      <c r="B879" s="14"/>
      <c r="G879" s="14"/>
    </row>
    <row r="880" ht="15.75" customHeight="1">
      <c r="A880" s="14"/>
      <c r="B880" s="14"/>
      <c r="G880" s="14"/>
    </row>
    <row r="881" ht="15.75" customHeight="1">
      <c r="A881" s="14"/>
      <c r="B881" s="14"/>
      <c r="G881" s="14"/>
    </row>
    <row r="882" ht="15.75" customHeight="1">
      <c r="A882" s="14"/>
      <c r="B882" s="14"/>
      <c r="G882" s="14"/>
    </row>
    <row r="883" ht="15.75" customHeight="1">
      <c r="A883" s="14"/>
      <c r="B883" s="14"/>
      <c r="G883" s="14"/>
    </row>
    <row r="884" ht="15.75" customHeight="1">
      <c r="A884" s="14"/>
      <c r="B884" s="14"/>
      <c r="G884" s="14"/>
    </row>
    <row r="885" ht="15.75" customHeight="1">
      <c r="A885" s="14"/>
      <c r="B885" s="14"/>
      <c r="G885" s="14"/>
    </row>
    <row r="886" ht="15.75" customHeight="1">
      <c r="A886" s="14"/>
      <c r="B886" s="14"/>
      <c r="G886" s="14"/>
    </row>
    <row r="887" ht="15.75" customHeight="1">
      <c r="A887" s="14"/>
      <c r="B887" s="14"/>
      <c r="G887" s="14"/>
    </row>
    <row r="888" ht="15.75" customHeight="1">
      <c r="A888" s="14"/>
      <c r="B888" s="14"/>
      <c r="G888" s="14"/>
    </row>
    <row r="889" ht="15.75" customHeight="1">
      <c r="A889" s="14"/>
      <c r="B889" s="14"/>
      <c r="G889" s="14"/>
    </row>
    <row r="890" ht="15.75" customHeight="1">
      <c r="A890" s="14"/>
      <c r="B890" s="14"/>
      <c r="G890" s="14"/>
    </row>
    <row r="891" ht="15.75" customHeight="1">
      <c r="A891" s="14"/>
      <c r="B891" s="14"/>
      <c r="G891" s="14"/>
    </row>
    <row r="892" ht="15.75" customHeight="1">
      <c r="A892" s="14"/>
      <c r="B892" s="14"/>
      <c r="G892" s="14"/>
    </row>
    <row r="893" ht="15.75" customHeight="1">
      <c r="A893" s="14"/>
      <c r="B893" s="14"/>
      <c r="G893" s="14"/>
    </row>
    <row r="894" ht="15.75" customHeight="1">
      <c r="A894" s="14"/>
      <c r="B894" s="14"/>
      <c r="G894" s="14"/>
    </row>
    <row r="895" ht="15.75" customHeight="1">
      <c r="A895" s="14"/>
      <c r="B895" s="14"/>
      <c r="G895" s="14"/>
    </row>
    <row r="896" ht="15.75" customHeight="1">
      <c r="A896" s="14"/>
      <c r="B896" s="14"/>
      <c r="G896" s="14"/>
    </row>
    <row r="897" ht="15.75" customHeight="1">
      <c r="A897" s="14"/>
      <c r="B897" s="14"/>
      <c r="G897" s="14"/>
    </row>
    <row r="898" ht="15.75" customHeight="1">
      <c r="A898" s="14"/>
      <c r="B898" s="14"/>
      <c r="G898" s="14"/>
    </row>
    <row r="899" ht="15.75" customHeight="1">
      <c r="A899" s="14"/>
      <c r="B899" s="14"/>
      <c r="G899" s="14"/>
    </row>
    <row r="900" ht="15.75" customHeight="1">
      <c r="A900" s="14"/>
      <c r="B900" s="14"/>
      <c r="G900" s="14"/>
    </row>
    <row r="901" ht="15.75" customHeight="1">
      <c r="A901" s="14"/>
      <c r="B901" s="14"/>
      <c r="G901" s="14"/>
    </row>
    <row r="902" ht="15.75" customHeight="1">
      <c r="A902" s="14"/>
      <c r="B902" s="14"/>
      <c r="G902" s="14"/>
    </row>
    <row r="903" ht="15.75" customHeight="1">
      <c r="A903" s="14"/>
      <c r="B903" s="14"/>
      <c r="G903" s="14"/>
    </row>
    <row r="904" ht="15.75" customHeight="1">
      <c r="A904" s="14"/>
      <c r="B904" s="14"/>
      <c r="G904" s="14"/>
    </row>
    <row r="905" ht="15.75" customHeight="1">
      <c r="A905" s="14"/>
      <c r="B905" s="14"/>
      <c r="G905" s="14"/>
    </row>
    <row r="906" ht="15.75" customHeight="1">
      <c r="A906" s="14"/>
      <c r="B906" s="14"/>
      <c r="G906" s="14"/>
    </row>
    <row r="907" ht="15.75" customHeight="1">
      <c r="A907" s="14"/>
      <c r="B907" s="14"/>
      <c r="G907" s="14"/>
    </row>
    <row r="908" ht="15.75" customHeight="1">
      <c r="A908" s="14"/>
      <c r="B908" s="14"/>
      <c r="G908" s="14"/>
    </row>
    <row r="909" ht="15.75" customHeight="1">
      <c r="A909" s="14"/>
      <c r="B909" s="14"/>
      <c r="G909" s="14"/>
    </row>
    <row r="910" ht="15.75" customHeight="1">
      <c r="A910" s="14"/>
      <c r="B910" s="14"/>
      <c r="G910" s="14"/>
    </row>
    <row r="911" ht="15.75" customHeight="1">
      <c r="A911" s="14"/>
      <c r="B911" s="14"/>
      <c r="G911" s="14"/>
    </row>
    <row r="912" ht="15.75" customHeight="1">
      <c r="A912" s="14"/>
      <c r="B912" s="14"/>
      <c r="G912" s="14"/>
    </row>
    <row r="913" ht="15.75" customHeight="1">
      <c r="A913" s="14"/>
      <c r="B913" s="14"/>
      <c r="G913" s="14"/>
    </row>
    <row r="914" ht="15.75" customHeight="1">
      <c r="A914" s="14"/>
      <c r="B914" s="14"/>
      <c r="G914" s="14"/>
    </row>
    <row r="915" ht="15.75" customHeight="1">
      <c r="A915" s="14"/>
      <c r="B915" s="14"/>
      <c r="G915" s="14"/>
    </row>
    <row r="916" ht="15.75" customHeight="1">
      <c r="A916" s="14"/>
      <c r="B916" s="14"/>
      <c r="G916" s="14"/>
    </row>
    <row r="917" ht="15.75" customHeight="1">
      <c r="A917" s="14"/>
      <c r="B917" s="14"/>
      <c r="G917" s="14"/>
    </row>
    <row r="918" ht="15.75" customHeight="1">
      <c r="A918" s="14"/>
      <c r="B918" s="14"/>
      <c r="G918" s="14"/>
    </row>
    <row r="919" ht="15.75" customHeight="1">
      <c r="A919" s="14"/>
      <c r="B919" s="14"/>
      <c r="G919" s="14"/>
    </row>
    <row r="920" ht="15.75" customHeight="1">
      <c r="A920" s="14"/>
      <c r="B920" s="14"/>
      <c r="G920" s="14"/>
    </row>
    <row r="921" ht="15.75" customHeight="1">
      <c r="A921" s="14"/>
      <c r="B921" s="14"/>
      <c r="G921" s="14"/>
    </row>
    <row r="922" ht="15.75" customHeight="1">
      <c r="A922" s="14"/>
      <c r="B922" s="14"/>
      <c r="G922" s="14"/>
    </row>
    <row r="923" ht="15.75" customHeight="1">
      <c r="A923" s="14"/>
      <c r="B923" s="14"/>
      <c r="G923" s="14"/>
    </row>
    <row r="924" ht="15.75" customHeight="1">
      <c r="A924" s="14"/>
      <c r="B924" s="14"/>
      <c r="G924" s="14"/>
    </row>
    <row r="925" ht="15.75" customHeight="1">
      <c r="A925" s="14"/>
      <c r="B925" s="14"/>
      <c r="G925" s="14"/>
    </row>
    <row r="926" ht="15.75" customHeight="1">
      <c r="A926" s="14"/>
      <c r="B926" s="14"/>
      <c r="G926" s="14"/>
    </row>
    <row r="927" ht="15.75" customHeight="1">
      <c r="A927" s="14"/>
      <c r="B927" s="14"/>
      <c r="G927" s="14"/>
    </row>
    <row r="928" ht="15.75" customHeight="1">
      <c r="A928" s="14"/>
      <c r="B928" s="14"/>
      <c r="G928" s="14"/>
    </row>
    <row r="929" ht="15.75" customHeight="1">
      <c r="A929" s="14"/>
      <c r="B929" s="14"/>
      <c r="G929" s="14"/>
    </row>
    <row r="930" ht="15.75" customHeight="1">
      <c r="A930" s="14"/>
      <c r="B930" s="14"/>
      <c r="G930" s="14"/>
    </row>
    <row r="931" ht="15.75" customHeight="1">
      <c r="A931" s="14"/>
      <c r="B931" s="14"/>
      <c r="G931" s="14"/>
    </row>
    <row r="932" ht="15.75" customHeight="1">
      <c r="A932" s="14"/>
      <c r="B932" s="14"/>
      <c r="G932" s="14"/>
    </row>
    <row r="933" ht="15.75" customHeight="1">
      <c r="A933" s="14"/>
      <c r="B933" s="14"/>
      <c r="G933" s="14"/>
    </row>
    <row r="934" ht="15.75" customHeight="1">
      <c r="A934" s="14"/>
      <c r="B934" s="14"/>
      <c r="G934" s="14"/>
    </row>
    <row r="935" ht="15.75" customHeight="1">
      <c r="A935" s="14"/>
      <c r="B935" s="14"/>
      <c r="G935" s="14"/>
    </row>
    <row r="936" ht="15.75" customHeight="1">
      <c r="A936" s="14"/>
      <c r="B936" s="14"/>
      <c r="G936" s="14"/>
    </row>
    <row r="937" ht="15.75" customHeight="1">
      <c r="A937" s="14"/>
      <c r="B937" s="14"/>
      <c r="G937" s="14"/>
    </row>
    <row r="938" ht="15.75" customHeight="1">
      <c r="A938" s="14"/>
      <c r="B938" s="14"/>
      <c r="G938" s="14"/>
    </row>
    <row r="939" ht="15.75" customHeight="1">
      <c r="A939" s="14"/>
      <c r="B939" s="14"/>
      <c r="G939" s="14"/>
    </row>
    <row r="940" ht="15.75" customHeight="1">
      <c r="A940" s="14"/>
      <c r="B940" s="14"/>
      <c r="G940" s="14"/>
    </row>
    <row r="941" ht="15.75" customHeight="1">
      <c r="A941" s="14"/>
      <c r="B941" s="14"/>
      <c r="G941" s="14"/>
    </row>
    <row r="942" ht="15.75" customHeight="1">
      <c r="A942" s="14"/>
      <c r="B942" s="14"/>
      <c r="G942" s="14"/>
    </row>
    <row r="943" ht="15.75" customHeight="1">
      <c r="A943" s="14"/>
      <c r="B943" s="14"/>
      <c r="G943" s="14"/>
    </row>
    <row r="944" ht="15.75" customHeight="1">
      <c r="A944" s="14"/>
      <c r="B944" s="14"/>
      <c r="G944" s="14"/>
    </row>
    <row r="945" ht="15.75" customHeight="1">
      <c r="A945" s="14"/>
      <c r="B945" s="14"/>
      <c r="G945" s="14"/>
    </row>
    <row r="946" ht="15.75" customHeight="1">
      <c r="A946" s="14"/>
      <c r="B946" s="14"/>
      <c r="G946" s="14"/>
    </row>
    <row r="947" ht="15.75" customHeight="1">
      <c r="A947" s="14"/>
      <c r="B947" s="14"/>
      <c r="G947" s="14"/>
    </row>
    <row r="948" ht="15.75" customHeight="1">
      <c r="A948" s="14"/>
      <c r="B948" s="14"/>
      <c r="G948" s="14"/>
    </row>
    <row r="949" ht="15.75" customHeight="1">
      <c r="A949" s="14"/>
      <c r="B949" s="14"/>
      <c r="G949" s="14"/>
    </row>
    <row r="950" ht="15.75" customHeight="1">
      <c r="A950" s="14"/>
      <c r="B950" s="14"/>
      <c r="G950" s="14"/>
    </row>
    <row r="951" ht="15.75" customHeight="1">
      <c r="A951" s="14"/>
      <c r="B951" s="14"/>
      <c r="G951" s="14"/>
    </row>
    <row r="952" ht="15.75" customHeight="1">
      <c r="A952" s="14"/>
      <c r="B952" s="14"/>
      <c r="G952" s="14"/>
    </row>
    <row r="953" ht="15.75" customHeight="1">
      <c r="A953" s="14"/>
      <c r="B953" s="14"/>
      <c r="G953" s="14"/>
    </row>
    <row r="954" ht="15.75" customHeight="1">
      <c r="A954" s="14"/>
      <c r="B954" s="14"/>
      <c r="G954" s="14"/>
    </row>
    <row r="955" ht="15.75" customHeight="1">
      <c r="A955" s="14"/>
      <c r="B955" s="14"/>
      <c r="G955" s="14"/>
    </row>
    <row r="956" ht="15.75" customHeight="1">
      <c r="A956" s="14"/>
      <c r="B956" s="14"/>
      <c r="G956" s="14"/>
    </row>
    <row r="957" ht="15.75" customHeight="1">
      <c r="A957" s="14"/>
      <c r="B957" s="14"/>
      <c r="G957" s="14"/>
    </row>
    <row r="958" ht="15.75" customHeight="1">
      <c r="A958" s="14"/>
      <c r="B958" s="14"/>
      <c r="G958" s="14"/>
    </row>
    <row r="959" ht="15.75" customHeight="1">
      <c r="A959" s="14"/>
      <c r="B959" s="14"/>
      <c r="G959" s="14"/>
    </row>
    <row r="960" ht="15.75" customHeight="1">
      <c r="A960" s="14"/>
      <c r="B960" s="14"/>
      <c r="G960" s="14"/>
    </row>
    <row r="961" ht="15.75" customHeight="1">
      <c r="A961" s="14"/>
      <c r="B961" s="14"/>
      <c r="G961" s="14"/>
    </row>
    <row r="962" ht="15.75" customHeight="1">
      <c r="A962" s="14"/>
      <c r="B962" s="14"/>
      <c r="G962" s="14"/>
    </row>
    <row r="963" ht="15.75" customHeight="1">
      <c r="A963" s="14"/>
      <c r="B963" s="14"/>
      <c r="G963" s="14"/>
    </row>
    <row r="964" ht="15.75" customHeight="1">
      <c r="A964" s="14"/>
      <c r="B964" s="14"/>
      <c r="G964" s="14"/>
    </row>
    <row r="965" ht="15.75" customHeight="1">
      <c r="A965" s="14"/>
      <c r="B965" s="14"/>
      <c r="G965" s="14"/>
    </row>
    <row r="966" ht="15.75" customHeight="1">
      <c r="A966" s="14"/>
      <c r="B966" s="14"/>
      <c r="G966" s="14"/>
    </row>
    <row r="967" ht="15.75" customHeight="1">
      <c r="A967" s="14"/>
      <c r="B967" s="14"/>
      <c r="G967" s="14"/>
    </row>
    <row r="968" ht="15.75" customHeight="1">
      <c r="A968" s="14"/>
      <c r="B968" s="14"/>
      <c r="G968" s="14"/>
    </row>
    <row r="969" ht="15.75" customHeight="1">
      <c r="A969" s="14"/>
      <c r="B969" s="14"/>
      <c r="G969" s="14"/>
    </row>
    <row r="970" ht="15.75" customHeight="1">
      <c r="A970" s="14"/>
      <c r="B970" s="14"/>
      <c r="G970" s="14"/>
    </row>
    <row r="971" ht="15.75" customHeight="1">
      <c r="A971" s="14"/>
      <c r="B971" s="14"/>
      <c r="G971" s="14"/>
    </row>
    <row r="972" ht="15.75" customHeight="1">
      <c r="A972" s="14"/>
      <c r="B972" s="14"/>
      <c r="G972" s="14"/>
    </row>
    <row r="973" ht="15.75" customHeight="1">
      <c r="A973" s="14"/>
      <c r="B973" s="14"/>
      <c r="G973" s="14"/>
    </row>
    <row r="974" ht="15.75" customHeight="1">
      <c r="A974" s="14"/>
      <c r="B974" s="14"/>
      <c r="G974" s="14"/>
    </row>
    <row r="975" ht="15.75" customHeight="1">
      <c r="A975" s="14"/>
      <c r="B975" s="14"/>
      <c r="G975" s="14"/>
    </row>
    <row r="976" ht="15.75" customHeight="1">
      <c r="A976" s="14"/>
      <c r="B976" s="14"/>
      <c r="G976" s="14"/>
    </row>
    <row r="977" ht="15.75" customHeight="1">
      <c r="A977" s="14"/>
      <c r="B977" s="14"/>
      <c r="G977" s="14"/>
    </row>
    <row r="978" ht="15.75" customHeight="1">
      <c r="A978" s="14"/>
      <c r="B978" s="14"/>
      <c r="G978" s="14"/>
    </row>
    <row r="979" ht="15.75" customHeight="1">
      <c r="A979" s="14"/>
      <c r="B979" s="14"/>
      <c r="G979" s="14"/>
    </row>
    <row r="980" ht="15.75" customHeight="1">
      <c r="A980" s="14"/>
      <c r="B980" s="14"/>
      <c r="G980" s="14"/>
    </row>
    <row r="981" ht="15.75" customHeight="1">
      <c r="A981" s="14"/>
      <c r="B981" s="14"/>
      <c r="G981" s="14"/>
    </row>
    <row r="982" ht="15.75" customHeight="1">
      <c r="A982" s="14"/>
      <c r="B982" s="14"/>
      <c r="G982" s="14"/>
    </row>
    <row r="983" ht="15.75" customHeight="1">
      <c r="A983" s="14"/>
      <c r="B983" s="14"/>
      <c r="G983" s="14"/>
    </row>
    <row r="984" ht="15.75" customHeight="1">
      <c r="A984" s="14"/>
      <c r="B984" s="14"/>
      <c r="G984" s="14"/>
    </row>
    <row r="985" ht="15.75" customHeight="1">
      <c r="A985" s="14"/>
      <c r="B985" s="14"/>
      <c r="G985" s="14"/>
    </row>
    <row r="986" ht="15.75" customHeight="1">
      <c r="A986" s="14"/>
      <c r="B986" s="14"/>
      <c r="G986" s="14"/>
    </row>
    <row r="987" ht="15.75" customHeight="1">
      <c r="A987" s="14"/>
      <c r="B987" s="14"/>
      <c r="G987" s="14"/>
    </row>
    <row r="988" ht="15.75" customHeight="1">
      <c r="A988" s="14"/>
      <c r="B988" s="14"/>
      <c r="G988" s="14"/>
    </row>
    <row r="989" ht="15.75" customHeight="1">
      <c r="A989" s="14"/>
      <c r="B989" s="14"/>
      <c r="G989" s="14"/>
    </row>
    <row r="990" ht="15.75" customHeight="1">
      <c r="A990" s="14"/>
      <c r="B990" s="14"/>
      <c r="G990" s="14"/>
    </row>
    <row r="991" ht="15.75" customHeight="1">
      <c r="A991" s="14"/>
      <c r="B991" s="14"/>
      <c r="G991" s="14"/>
    </row>
    <row r="992" ht="15.75" customHeight="1">
      <c r="A992" s="14"/>
      <c r="B992" s="14"/>
      <c r="G992" s="14"/>
    </row>
    <row r="993" ht="15.75" customHeight="1">
      <c r="A993" s="14"/>
      <c r="B993" s="14"/>
      <c r="G993" s="1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2023-10-25T18:00:31Z</dcterms:created>
  <dc:creator>openpyxl</dc:creator>
</cp:coreProperties>
</file>