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uscombe\github_clones\RegionalGrainSizeModel\orig_data\"/>
    </mc:Choice>
  </mc:AlternateContent>
  <xr:revisionPtr revIDLastSave="0" documentId="13_ncr:1_{75D96F27-3D00-4B72-8733-187D711630B1}" xr6:coauthVersionLast="47" xr6:coauthVersionMax="47" xr10:uidLastSave="{00000000-0000-0000-0000-000000000000}"/>
  <bookViews>
    <workbookView xWindow="1434" yWindow="540" windowWidth="20478" windowHeight="11820" firstSheet="1" activeTab="1" xr2:uid="{0728F4DC-C2B7-4225-97D1-330FA5AEC833}"/>
  </bookViews>
  <sheets>
    <sheet name="CA" sheetId="2" r:id="rId1"/>
    <sheet name="S CA since 2000" sheetId="3" r:id="rId2"/>
    <sheet name="FL since 2000" sheetId="4" r:id="rId3"/>
    <sheet name="GA since 2000" sheetId="5" r:id="rId4"/>
    <sheet name="SC since 2000" sheetId="6" r:id="rId5"/>
    <sheet name="NC since 2000" sheetId="7" r:id="rId6"/>
    <sheet name="VA since 2000" sheetId="8" r:id="rId7"/>
    <sheet name="S. MA since 2000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" l="1"/>
  <c r="F22" i="3"/>
  <c r="D22" i="3"/>
</calcChain>
</file>

<file path=xl/sharedStrings.xml><?xml version="1.0" encoding="utf-8"?>
<sst xmlns="http://schemas.openxmlformats.org/spreadsheetml/2006/main" count="254" uniqueCount="183">
  <si>
    <t>Community Name</t>
  </si>
  <si>
    <t>Number of Nourishment Events</t>
  </si>
  <si>
    <t>Start Year</t>
  </si>
  <si>
    <t>End Year</t>
  </si>
  <si>
    <t>Total Volume (cy)</t>
  </si>
  <si>
    <t>Known Max Length (ft)</t>
  </si>
  <si>
    <t>Known Total Cost</t>
  </si>
  <si>
    <t>Alameda Crowne Beach</t>
  </si>
  <si>
    <t>Bolsa Chica Non-Federal Beach</t>
  </si>
  <si>
    <t>Capistrano Beach</t>
  </si>
  <si>
    <t>Carlsbad</t>
  </si>
  <si>
    <t>CHANNEL ISLANDS MAINT. DRDG.</t>
  </si>
  <si>
    <t>Coronado</t>
  </si>
  <si>
    <t>Crescent City</t>
  </si>
  <si>
    <t>Dockweiler State Beach</t>
  </si>
  <si>
    <t>Doheny Beach (City of Dana Point)</t>
  </si>
  <si>
    <t>El Segundo</t>
  </si>
  <si>
    <t>Encinitas</t>
  </si>
  <si>
    <t>Goleta Beach</t>
  </si>
  <si>
    <t>Humboldt Bay</t>
  </si>
  <si>
    <t>Huntington Beach</t>
  </si>
  <si>
    <t>Imperial Beach</t>
  </si>
  <si>
    <t>Leucadia</t>
  </si>
  <si>
    <t>Long Beach</t>
  </si>
  <si>
    <t>Malibu</t>
  </si>
  <si>
    <t>Marina del Rey</t>
  </si>
  <si>
    <t>Mission Bay</t>
  </si>
  <si>
    <t>Monterey Bay</t>
  </si>
  <si>
    <t>Morro Bay</t>
  </si>
  <si>
    <t>Moss Landing</t>
  </si>
  <si>
    <t>Newport Beach</t>
  </si>
  <si>
    <t>Ocean Beach</t>
  </si>
  <si>
    <t>Oceanside</t>
  </si>
  <si>
    <t>Pacific Beach</t>
  </si>
  <si>
    <t>Point Mugu</t>
  </si>
  <si>
    <t>Port Hueneme</t>
  </si>
  <si>
    <t>Redondo Beach</t>
  </si>
  <si>
    <t>San Clemente</t>
  </si>
  <si>
    <t>San Diego</t>
  </si>
  <si>
    <t>San Onofre</t>
  </si>
  <si>
    <t>San Pedro</t>
  </si>
  <si>
    <t>Santa Barbara</t>
  </si>
  <si>
    <t>Santa Cruz</t>
  </si>
  <si>
    <t>Santa Monica</t>
  </si>
  <si>
    <t>Seal Beach</t>
  </si>
  <si>
    <t>Solana Beach</t>
  </si>
  <si>
    <t>Surfside-Sunset</t>
  </si>
  <si>
    <t>Venice Beach</t>
  </si>
  <si>
    <t>Ventura</t>
  </si>
  <si>
    <t>Totals</t>
  </si>
  <si>
    <t>Amelia Island</t>
  </si>
  <si>
    <t>Anna Maria Island</t>
  </si>
  <si>
    <t>Bal Harbour/Surfside</t>
  </si>
  <si>
    <t>Barefoot Beach</t>
  </si>
  <si>
    <t>Bathtub Beach</t>
  </si>
  <si>
    <t>Big Hickory Island</t>
  </si>
  <si>
    <t>Boca Raton</t>
  </si>
  <si>
    <t>Bonita Beach</t>
  </si>
  <si>
    <t>Boyton Beach</t>
  </si>
  <si>
    <t>Brevard Co - S. Beaches</t>
  </si>
  <si>
    <t>Cape Canaveral/Cocoa Beach</t>
  </si>
  <si>
    <t>Captiva Island</t>
  </si>
  <si>
    <t>Clearwater Beach</t>
  </si>
  <si>
    <t>Curry Hammock</t>
  </si>
  <si>
    <t>Delray Beach</t>
  </si>
  <si>
    <t>Destin</t>
  </si>
  <si>
    <t>Duval County</t>
  </si>
  <si>
    <t>Eglin Air Force Base</t>
  </si>
  <si>
    <t>Egmont Key</t>
  </si>
  <si>
    <t>Fernandina Beach</t>
  </si>
  <si>
    <t>Fisher Island</t>
  </si>
  <si>
    <t>Flagler Beach</t>
  </si>
  <si>
    <t>Fort Myers Beach</t>
  </si>
  <si>
    <t>Ft. Pierce</t>
  </si>
  <si>
    <t>Gasparilla Island</t>
  </si>
  <si>
    <t>Grand Lagoon</t>
  </si>
  <si>
    <t>Hillsboro Beach</t>
  </si>
  <si>
    <t>Honeymoon Island</t>
  </si>
  <si>
    <t>Indialantic/Melbourne Beach</t>
  </si>
  <si>
    <t>Indian River County</t>
  </si>
  <si>
    <t>John U Lloyd/Hollywood/Hallandale</t>
  </si>
  <si>
    <t>Juno Beach</t>
  </si>
  <si>
    <t>Jupiter Island/Carlin Beach</t>
  </si>
  <si>
    <t>Keewaydin Island</t>
  </si>
  <si>
    <t>Kennedy Space Center</t>
  </si>
  <si>
    <t>Key Biscayne</t>
  </si>
  <si>
    <t>Key West</t>
  </si>
  <si>
    <t>Knight Island</t>
  </si>
  <si>
    <t>Lido Key</t>
  </si>
  <si>
    <t>Longboat Key</t>
  </si>
  <si>
    <t>Lovers Key</t>
  </si>
  <si>
    <t>Manasota Key</t>
  </si>
  <si>
    <t>Marco Island</t>
  </si>
  <si>
    <t>Marineland</t>
  </si>
  <si>
    <t>Martin County</t>
  </si>
  <si>
    <t>Miami Beach</t>
  </si>
  <si>
    <t>Mid-Town Beach/Palm Beach</t>
  </si>
  <si>
    <t>Mullet Key</t>
  </si>
  <si>
    <t>Naples/Park Shore/Vanderbilt</t>
  </si>
  <si>
    <t>Navarre Beach</t>
  </si>
  <si>
    <t>Ocean Ridge</t>
  </si>
  <si>
    <t>Ormand/Daytona/Ponce Inlet</t>
  </si>
  <si>
    <t>Palm Beach</t>
  </si>
  <si>
    <t>Panama City</t>
  </si>
  <si>
    <t>Patrick Air Force Base</t>
  </si>
  <si>
    <t>Pensacola</t>
  </si>
  <si>
    <t>Perdido Key</t>
  </si>
  <si>
    <t>Pompano Beach/Lauderdale by the Sea</t>
  </si>
  <si>
    <t>Rest Beach</t>
  </si>
  <si>
    <t>Sand Key</t>
  </si>
  <si>
    <t>Sanibel Island</t>
  </si>
  <si>
    <t>Satellite/Indian Harbour Beach</t>
  </si>
  <si>
    <t>Singer Island</t>
  </si>
  <si>
    <t>Smathers Beach</t>
  </si>
  <si>
    <t>South Siesta Key</t>
  </si>
  <si>
    <t>St. Augustine</t>
  </si>
  <si>
    <t>St. Johns County</t>
  </si>
  <si>
    <t>St. Joseph Peninsula</t>
  </si>
  <si>
    <t>St. Pete Beach</t>
  </si>
  <si>
    <t>Sunny Isles/Haulover</t>
  </si>
  <si>
    <t>Treasure Island</t>
  </si>
  <si>
    <t>Walton County</t>
  </si>
  <si>
    <t>West Coco Plum Beach</t>
  </si>
  <si>
    <t>Western Destin</t>
  </si>
  <si>
    <t>Sea Island</t>
  </si>
  <si>
    <t>Tybee Island</t>
  </si>
  <si>
    <t>Arcadian Shores</t>
  </si>
  <si>
    <t>DeBordieu</t>
  </si>
  <si>
    <t>Edisto Beach</t>
  </si>
  <si>
    <t>Folly Beach</t>
  </si>
  <si>
    <t>Garden City/Surfside</t>
  </si>
  <si>
    <t>Hilton Head</t>
  </si>
  <si>
    <t>Hunting Island</t>
  </si>
  <si>
    <t>Isle of Palms</t>
  </si>
  <si>
    <t>Kiawah Island</t>
  </si>
  <si>
    <t>Myrtle Beach</t>
  </si>
  <si>
    <t>North Myrtle Beach</t>
  </si>
  <si>
    <t>Pawleys Island</t>
  </si>
  <si>
    <t>Atlantic Beach</t>
  </si>
  <si>
    <t>Bald Head Island</t>
  </si>
  <si>
    <t>Buxton Project</t>
  </si>
  <si>
    <t>Cape Lookout</t>
  </si>
  <si>
    <t>Carolina Beach</t>
  </si>
  <si>
    <t>Caswell Beach/East Oak Island</t>
  </si>
  <si>
    <t>Duck</t>
  </si>
  <si>
    <t>East Onslow Beach</t>
  </si>
  <si>
    <t>Emerald Isle</t>
  </si>
  <si>
    <t>Figure Eight Island</t>
  </si>
  <si>
    <t>Fort Macon</t>
  </si>
  <si>
    <t>Hatteras Island</t>
  </si>
  <si>
    <t>Holden Beach</t>
  </si>
  <si>
    <t>Indian Beach/Salter Path</t>
  </si>
  <si>
    <t>Kill Devil Hills</t>
  </si>
  <si>
    <t>Kitty Hawk</t>
  </si>
  <si>
    <t>Kure Beach</t>
  </si>
  <si>
    <t>Masonboro Island</t>
  </si>
  <si>
    <t>Nags Head</t>
  </si>
  <si>
    <t>North Topsail Beach</t>
  </si>
  <si>
    <t>Oak Island</t>
  </si>
  <si>
    <t>Ocean Isle</t>
  </si>
  <si>
    <t>Pea Island</t>
  </si>
  <si>
    <t>Pine Knoll Shores</t>
  </si>
  <si>
    <t>Rodanthe/S-Curve Project</t>
  </si>
  <si>
    <t>Southern Shores</t>
  </si>
  <si>
    <t>Surf City</t>
  </si>
  <si>
    <t>Topsail Beach</t>
  </si>
  <si>
    <t>Wrightsville Beach</t>
  </si>
  <si>
    <t>Buckroe Beach</t>
  </si>
  <si>
    <t>Dam Neck Naval Base</t>
  </si>
  <si>
    <t>Norfolk, Ocean Park</t>
  </si>
  <si>
    <t>Sandbridge</t>
  </si>
  <si>
    <t>Virginia Beach</t>
  </si>
  <si>
    <t>Wallops Island</t>
  </si>
  <si>
    <t>Aquinnah/Lobsterville Beach</t>
  </si>
  <si>
    <t>Bristol Beach</t>
  </si>
  <si>
    <t>Edgartown</t>
  </si>
  <si>
    <t>Menauhant Beach</t>
  </si>
  <si>
    <t>Oak Bluffs</t>
  </si>
  <si>
    <t>Popponesset</t>
  </si>
  <si>
    <t>Sampsons Island</t>
  </si>
  <si>
    <t>Vineyard Haven Harbor</t>
  </si>
  <si>
    <t>West Dennis Beach</t>
  </si>
  <si>
    <t>Westport Harbor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</si>
</sst>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3" fontId="0" fillId="0" borderId="0" xfId="0" applyNumberFormat="1"/>
    <xf numFmtId="3" fontId="0" fillId="0" borderId="0" xfId="0" applyNumberFormat="1" applyAlignment="1">
      <alignment horizontal="center" vertical="top" wrapText="1"/>
    </xf>
    <xf numFmtId="3" fontId="2" fillId="0" borderId="0" xfId="0" applyNumberFormat="1" applyFont="1" applyAlignment="1">
      <alignment horizontal="center" vertical="top" wrapText="1"/>
    </xf>
    <xf numFmtId="6" fontId="0" fillId="0" borderId="0" xfId="0" applyNumberFormat="1"/>
    <xf numFmtId="6" fontId="0" fillId="0" borderId="0" xfId="0" applyNumberFormat="1" applyAlignment="1">
      <alignment horizontal="center" vertical="top" wrapText="1"/>
    </xf>
    <xf numFmtId="6" fontId="2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2FC9-76E2-426A-8F01-6DB36DF2904A}">
  <dimension ref="A1:G44"/>
  <sheetViews>
    <sheetView workbookViewId="0">
      <selection activeCell="A44" sqref="A1:G44"/>
    </sheetView>
  </sheetViews>
  <sheetFormatPr defaultRowHeight="14.4" x14ac:dyDescent="0.55000000000000004"/>
  <cols>
    <col min="1" max="1" width="27.89453125" bestFit="1" customWidth="1"/>
    <col min="2" max="2" width="25.734375" bestFit="1" customWidth="1"/>
    <col min="3" max="3" width="8.41796875" bestFit="1" customWidth="1"/>
    <col min="4" max="4" width="7.578125" bestFit="1" customWidth="1"/>
    <col min="5" max="5" width="14.578125" bestFit="1" customWidth="1"/>
    <col min="6" max="6" width="18.62890625" bestFit="1" customWidth="1"/>
    <col min="7" max="7" width="14.4726562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 t="s">
        <v>7</v>
      </c>
      <c r="C2">
        <v>2005</v>
      </c>
      <c r="D2">
        <v>2014</v>
      </c>
      <c r="E2" s="3">
        <v>90600</v>
      </c>
      <c r="G2" s="6">
        <v>860000</v>
      </c>
    </row>
    <row r="3" spans="1:7" x14ac:dyDescent="0.55000000000000004">
      <c r="A3" t="s">
        <v>8</v>
      </c>
      <c r="C3">
        <v>2006</v>
      </c>
      <c r="D3">
        <v>2012</v>
      </c>
      <c r="E3" s="3">
        <v>700000</v>
      </c>
    </row>
    <row r="4" spans="1:7" x14ac:dyDescent="0.55000000000000004">
      <c r="A4" t="s">
        <v>9</v>
      </c>
      <c r="C4">
        <v>1969</v>
      </c>
      <c r="D4">
        <v>2016</v>
      </c>
      <c r="E4" s="3">
        <v>325000</v>
      </c>
    </row>
    <row r="5" spans="1:7" x14ac:dyDescent="0.55000000000000004">
      <c r="A5" t="s">
        <v>10</v>
      </c>
      <c r="C5">
        <v>1954</v>
      </c>
      <c r="D5">
        <v>2012</v>
      </c>
      <c r="E5" s="3">
        <v>12481002</v>
      </c>
      <c r="F5" s="3">
        <v>5280</v>
      </c>
      <c r="G5" s="6">
        <v>2500000</v>
      </c>
    </row>
    <row r="6" spans="1:7" x14ac:dyDescent="0.55000000000000004">
      <c r="A6" t="s">
        <v>11</v>
      </c>
      <c r="C6">
        <v>1990</v>
      </c>
      <c r="D6">
        <v>2019</v>
      </c>
      <c r="E6" s="3">
        <v>23367002</v>
      </c>
      <c r="G6" s="6">
        <v>48279658</v>
      </c>
    </row>
    <row r="7" spans="1:7" x14ac:dyDescent="0.55000000000000004">
      <c r="A7" t="s">
        <v>12</v>
      </c>
      <c r="C7">
        <v>1941</v>
      </c>
      <c r="D7">
        <v>1995</v>
      </c>
      <c r="E7" s="3">
        <v>31794000</v>
      </c>
      <c r="F7" s="3">
        <v>46464</v>
      </c>
    </row>
    <row r="8" spans="1:7" x14ac:dyDescent="0.55000000000000004">
      <c r="A8" t="s">
        <v>13</v>
      </c>
      <c r="C8">
        <v>1998</v>
      </c>
      <c r="D8">
        <v>2009</v>
      </c>
      <c r="E8" s="3">
        <v>67503</v>
      </c>
      <c r="G8" s="6">
        <v>1269214</v>
      </c>
    </row>
    <row r="9" spans="1:7" x14ac:dyDescent="0.55000000000000004">
      <c r="A9" t="s">
        <v>14</v>
      </c>
      <c r="C9">
        <v>1969</v>
      </c>
      <c r="D9">
        <v>2017</v>
      </c>
      <c r="E9" s="3">
        <v>1625500</v>
      </c>
      <c r="G9" s="6">
        <v>7693238</v>
      </c>
    </row>
    <row r="10" spans="1:7" x14ac:dyDescent="0.55000000000000004">
      <c r="A10" t="s">
        <v>15</v>
      </c>
      <c r="C10">
        <v>1964</v>
      </c>
      <c r="D10">
        <v>1997</v>
      </c>
      <c r="E10" s="3">
        <v>2366639</v>
      </c>
      <c r="F10" s="3">
        <v>4752</v>
      </c>
      <c r="G10" s="6">
        <v>960000</v>
      </c>
    </row>
    <row r="11" spans="1:7" x14ac:dyDescent="0.55000000000000004">
      <c r="A11" t="s">
        <v>16</v>
      </c>
      <c r="C11">
        <v>1936</v>
      </c>
      <c r="D11">
        <v>1990</v>
      </c>
      <c r="E11" s="3">
        <v>5610000</v>
      </c>
      <c r="F11" s="3">
        <v>9504</v>
      </c>
    </row>
    <row r="12" spans="1:7" x14ac:dyDescent="0.55000000000000004">
      <c r="A12" t="s">
        <v>17</v>
      </c>
      <c r="C12">
        <v>2001</v>
      </c>
      <c r="D12">
        <v>2022</v>
      </c>
      <c r="E12" s="3">
        <v>1062300</v>
      </c>
      <c r="F12" s="3">
        <v>3800</v>
      </c>
      <c r="G12" s="6">
        <v>1100000</v>
      </c>
    </row>
    <row r="13" spans="1:7" x14ac:dyDescent="0.55000000000000004">
      <c r="A13" t="s">
        <v>18</v>
      </c>
      <c r="C13">
        <v>2003</v>
      </c>
      <c r="D13">
        <v>2017</v>
      </c>
      <c r="E13" s="3">
        <v>129100</v>
      </c>
      <c r="F13" s="3">
        <v>1000</v>
      </c>
    </row>
    <row r="14" spans="1:7" x14ac:dyDescent="0.55000000000000004">
      <c r="A14" t="s">
        <v>19</v>
      </c>
      <c r="C14">
        <v>1988</v>
      </c>
      <c r="D14">
        <v>1989</v>
      </c>
      <c r="E14" s="3">
        <v>1330000</v>
      </c>
    </row>
    <row r="15" spans="1:7" x14ac:dyDescent="0.55000000000000004">
      <c r="A15" t="s">
        <v>20</v>
      </c>
      <c r="C15">
        <v>1945</v>
      </c>
      <c r="D15">
        <v>2009</v>
      </c>
      <c r="E15" s="3">
        <v>22455111</v>
      </c>
      <c r="F15" s="3">
        <v>20160</v>
      </c>
      <c r="G15" s="6">
        <v>11401000</v>
      </c>
    </row>
    <row r="16" spans="1:7" x14ac:dyDescent="0.55000000000000004">
      <c r="A16" t="s">
        <v>21</v>
      </c>
      <c r="C16">
        <v>1941</v>
      </c>
      <c r="D16">
        <v>2012</v>
      </c>
      <c r="E16" s="3">
        <v>10101490</v>
      </c>
      <c r="F16" s="3">
        <v>66528</v>
      </c>
    </row>
    <row r="17" spans="1:7" x14ac:dyDescent="0.55000000000000004">
      <c r="A17" t="s">
        <v>22</v>
      </c>
      <c r="C17">
        <v>2001</v>
      </c>
      <c r="D17">
        <v>2001</v>
      </c>
      <c r="E17" s="3">
        <v>132000</v>
      </c>
      <c r="F17" s="3">
        <v>2700</v>
      </c>
    </row>
    <row r="18" spans="1:7" x14ac:dyDescent="0.55000000000000004">
      <c r="A18" t="s">
        <v>23</v>
      </c>
      <c r="C18">
        <v>1946</v>
      </c>
      <c r="D18">
        <v>2008</v>
      </c>
      <c r="E18" s="3">
        <v>1263090</v>
      </c>
      <c r="F18" s="3">
        <v>2500</v>
      </c>
    </row>
    <row r="19" spans="1:7" x14ac:dyDescent="0.55000000000000004">
      <c r="A19" t="s">
        <v>24</v>
      </c>
      <c r="C19">
        <v>1974</v>
      </c>
      <c r="D19">
        <v>1974</v>
      </c>
      <c r="E19" s="3">
        <v>50000</v>
      </c>
    </row>
    <row r="20" spans="1:7" x14ac:dyDescent="0.55000000000000004">
      <c r="A20" t="s">
        <v>25</v>
      </c>
      <c r="C20">
        <v>1938</v>
      </c>
      <c r="D20">
        <v>2017</v>
      </c>
      <c r="E20" s="3">
        <v>31626284</v>
      </c>
      <c r="F20" s="3">
        <v>78500</v>
      </c>
    </row>
    <row r="21" spans="1:7" x14ac:dyDescent="0.55000000000000004">
      <c r="A21" t="s">
        <v>26</v>
      </c>
      <c r="C21">
        <v>1958</v>
      </c>
      <c r="D21">
        <v>2010</v>
      </c>
      <c r="E21" s="3">
        <v>1241000</v>
      </c>
      <c r="F21" s="3">
        <v>2300</v>
      </c>
      <c r="G21" s="6">
        <v>5308000</v>
      </c>
    </row>
    <row r="22" spans="1:7" x14ac:dyDescent="0.55000000000000004">
      <c r="A22" t="s">
        <v>27</v>
      </c>
      <c r="C22">
        <v>1987</v>
      </c>
      <c r="D22">
        <v>1987</v>
      </c>
      <c r="E22" s="3">
        <v>29000</v>
      </c>
    </row>
    <row r="23" spans="1:7" x14ac:dyDescent="0.55000000000000004">
      <c r="A23" t="s">
        <v>28</v>
      </c>
      <c r="C23">
        <v>1943</v>
      </c>
      <c r="D23">
        <v>2017</v>
      </c>
      <c r="E23" s="3">
        <v>15124442</v>
      </c>
      <c r="F23" s="3">
        <v>3696</v>
      </c>
      <c r="G23" s="6">
        <v>13982957</v>
      </c>
    </row>
    <row r="24" spans="1:7" x14ac:dyDescent="0.55000000000000004">
      <c r="A24" t="s">
        <v>29</v>
      </c>
      <c r="C24">
        <v>1996</v>
      </c>
      <c r="D24">
        <v>2007</v>
      </c>
      <c r="E24" s="3">
        <v>87563</v>
      </c>
      <c r="G24" s="6">
        <v>953666</v>
      </c>
    </row>
    <row r="25" spans="1:7" x14ac:dyDescent="0.55000000000000004">
      <c r="A25" t="s">
        <v>30</v>
      </c>
      <c r="C25">
        <v>1935</v>
      </c>
      <c r="D25">
        <v>2021</v>
      </c>
      <c r="E25" s="3">
        <v>12749726</v>
      </c>
      <c r="F25" s="3">
        <v>12830</v>
      </c>
      <c r="G25" s="6">
        <v>3100000</v>
      </c>
    </row>
    <row r="26" spans="1:7" x14ac:dyDescent="0.55000000000000004">
      <c r="A26" t="s">
        <v>31</v>
      </c>
      <c r="C26">
        <v>1950</v>
      </c>
      <c r="D26">
        <v>2021</v>
      </c>
      <c r="E26" s="3">
        <v>1140627</v>
      </c>
      <c r="F26" s="3">
        <v>3000</v>
      </c>
      <c r="G26" s="6">
        <v>161000</v>
      </c>
    </row>
    <row r="27" spans="1:7" x14ac:dyDescent="0.55000000000000004">
      <c r="A27" t="s">
        <v>32</v>
      </c>
      <c r="C27">
        <v>1944</v>
      </c>
      <c r="D27">
        <v>2020</v>
      </c>
      <c r="E27" s="3">
        <v>22594489</v>
      </c>
      <c r="F27" s="3">
        <v>4400</v>
      </c>
      <c r="G27" s="6">
        <v>44983542</v>
      </c>
    </row>
    <row r="28" spans="1:7" x14ac:dyDescent="0.55000000000000004">
      <c r="A28" t="s">
        <v>33</v>
      </c>
      <c r="C28">
        <v>1948</v>
      </c>
      <c r="D28">
        <v>1973</v>
      </c>
      <c r="E28" s="3">
        <v>920000</v>
      </c>
    </row>
    <row r="29" spans="1:7" x14ac:dyDescent="0.55000000000000004">
      <c r="A29" t="s">
        <v>34</v>
      </c>
      <c r="C29">
        <v>1947</v>
      </c>
      <c r="D29">
        <v>1947</v>
      </c>
      <c r="E29" s="3">
        <v>709333</v>
      </c>
    </row>
    <row r="30" spans="1:7" x14ac:dyDescent="0.55000000000000004">
      <c r="A30" t="s">
        <v>35</v>
      </c>
      <c r="C30">
        <v>1939</v>
      </c>
      <c r="D30">
        <v>2009</v>
      </c>
      <c r="E30" s="3">
        <v>44742652</v>
      </c>
      <c r="G30" s="6">
        <v>4278812</v>
      </c>
    </row>
    <row r="31" spans="1:7" x14ac:dyDescent="0.55000000000000004">
      <c r="A31" t="s">
        <v>36</v>
      </c>
      <c r="C31">
        <v>1947</v>
      </c>
      <c r="D31">
        <v>2012</v>
      </c>
      <c r="E31" s="3">
        <v>4883370</v>
      </c>
      <c r="F31" s="3">
        <v>6336</v>
      </c>
      <c r="G31" s="6">
        <v>14612964</v>
      </c>
    </row>
    <row r="32" spans="1:7" x14ac:dyDescent="0.55000000000000004">
      <c r="A32" t="s">
        <v>37</v>
      </c>
      <c r="C32">
        <v>1964</v>
      </c>
      <c r="D32">
        <v>2017</v>
      </c>
      <c r="E32" s="3">
        <v>323000</v>
      </c>
      <c r="G32" s="6">
        <v>609000</v>
      </c>
    </row>
    <row r="33" spans="1:7" x14ac:dyDescent="0.55000000000000004">
      <c r="A33" t="s">
        <v>38</v>
      </c>
      <c r="C33">
        <v>1998</v>
      </c>
      <c r="D33">
        <v>2001</v>
      </c>
      <c r="E33" s="3">
        <v>598000</v>
      </c>
      <c r="F33" s="3">
        <v>3200</v>
      </c>
    </row>
    <row r="34" spans="1:7" x14ac:dyDescent="0.55000000000000004">
      <c r="A34" t="s">
        <v>39</v>
      </c>
      <c r="C34">
        <v>1964</v>
      </c>
      <c r="D34">
        <v>1980</v>
      </c>
      <c r="E34" s="3">
        <v>2609610</v>
      </c>
    </row>
    <row r="35" spans="1:7" x14ac:dyDescent="0.55000000000000004">
      <c r="A35" t="s">
        <v>40</v>
      </c>
      <c r="C35">
        <v>1927</v>
      </c>
      <c r="D35">
        <v>1991</v>
      </c>
      <c r="E35" s="3">
        <v>9048518</v>
      </c>
      <c r="F35" s="3">
        <v>2112</v>
      </c>
      <c r="G35" s="6">
        <v>1114600</v>
      </c>
    </row>
    <row r="36" spans="1:7" x14ac:dyDescent="0.55000000000000004">
      <c r="A36" t="s">
        <v>41</v>
      </c>
      <c r="C36">
        <v>1935</v>
      </c>
      <c r="D36">
        <v>2019</v>
      </c>
      <c r="E36" s="3">
        <v>19281016</v>
      </c>
      <c r="G36" s="6">
        <v>32718021</v>
      </c>
    </row>
    <row r="37" spans="1:7" x14ac:dyDescent="0.55000000000000004">
      <c r="A37" t="s">
        <v>42</v>
      </c>
      <c r="C37">
        <v>1965</v>
      </c>
      <c r="D37">
        <v>2016</v>
      </c>
      <c r="E37" s="3">
        <v>10599228</v>
      </c>
      <c r="G37" s="6">
        <v>17550000</v>
      </c>
    </row>
    <row r="38" spans="1:7" x14ac:dyDescent="0.55000000000000004">
      <c r="A38" t="s">
        <v>43</v>
      </c>
      <c r="C38">
        <v>1939</v>
      </c>
      <c r="D38">
        <v>1957</v>
      </c>
      <c r="E38" s="3">
        <v>17477000</v>
      </c>
      <c r="G38" s="6">
        <v>338000</v>
      </c>
    </row>
    <row r="39" spans="1:7" x14ac:dyDescent="0.55000000000000004">
      <c r="A39" t="s">
        <v>44</v>
      </c>
      <c r="C39">
        <v>1954</v>
      </c>
      <c r="D39">
        <v>2016</v>
      </c>
      <c r="E39" s="3">
        <v>3498280</v>
      </c>
      <c r="F39" s="3">
        <v>5280</v>
      </c>
      <c r="G39" s="6">
        <v>286000</v>
      </c>
    </row>
    <row r="40" spans="1:7" x14ac:dyDescent="0.55000000000000004">
      <c r="A40" t="s">
        <v>45</v>
      </c>
      <c r="C40">
        <v>1998</v>
      </c>
      <c r="D40">
        <v>2021</v>
      </c>
      <c r="E40" s="3">
        <v>356000</v>
      </c>
      <c r="F40" s="3">
        <v>1900</v>
      </c>
      <c r="G40" s="6">
        <v>42500001</v>
      </c>
    </row>
    <row r="41" spans="1:7" x14ac:dyDescent="0.55000000000000004">
      <c r="A41" t="s">
        <v>46</v>
      </c>
      <c r="C41">
        <v>1990</v>
      </c>
      <c r="D41">
        <v>2009</v>
      </c>
      <c r="E41" s="3">
        <v>7193380</v>
      </c>
      <c r="G41" s="6">
        <v>25447026</v>
      </c>
    </row>
    <row r="42" spans="1:7" x14ac:dyDescent="0.55000000000000004">
      <c r="A42" t="s">
        <v>47</v>
      </c>
      <c r="C42">
        <v>1939</v>
      </c>
      <c r="D42">
        <v>1975</v>
      </c>
      <c r="E42" s="3">
        <v>15950245</v>
      </c>
      <c r="G42" s="6">
        <v>7000</v>
      </c>
    </row>
    <row r="43" spans="1:7" x14ac:dyDescent="0.55000000000000004">
      <c r="A43" t="s">
        <v>48</v>
      </c>
      <c r="C43">
        <v>1962</v>
      </c>
      <c r="D43">
        <v>2019</v>
      </c>
      <c r="E43" s="3">
        <v>25803742</v>
      </c>
      <c r="F43" s="3">
        <v>7392</v>
      </c>
      <c r="G43" s="6">
        <v>58127144</v>
      </c>
    </row>
    <row r="44" spans="1:7" x14ac:dyDescent="0.55000000000000004">
      <c r="A44" t="s">
        <v>49</v>
      </c>
      <c r="B44">
        <v>539</v>
      </c>
      <c r="E44" s="3">
        <v>363536842</v>
      </c>
      <c r="F44" s="3">
        <v>293634</v>
      </c>
      <c r="G44" s="6">
        <v>340140843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67E0-8A23-475F-8D5F-7D19839BFFB0}">
  <dimension ref="A1:F22"/>
  <sheetViews>
    <sheetView tabSelected="1" workbookViewId="0">
      <selection sqref="A1:F22"/>
    </sheetView>
  </sheetViews>
  <sheetFormatPr defaultRowHeight="14.4" x14ac:dyDescent="0.55000000000000004"/>
  <cols>
    <col min="1" max="1" width="27.89453125" bestFit="1" customWidth="1"/>
    <col min="4" max="4" width="14.578125" bestFit="1" customWidth="1"/>
    <col min="5" max="5" width="18.62890625" bestFit="1" customWidth="1"/>
    <col min="6" max="6" width="14.4726562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 t="s">
        <v>8</v>
      </c>
      <c r="B2">
        <v>2006</v>
      </c>
      <c r="C2">
        <v>2012</v>
      </c>
      <c r="D2" s="3">
        <v>700000</v>
      </c>
    </row>
    <row r="3" spans="1:6" x14ac:dyDescent="0.55000000000000004">
      <c r="A3" t="s">
        <v>9</v>
      </c>
      <c r="B3">
        <v>1969</v>
      </c>
      <c r="C3">
        <v>2016</v>
      </c>
      <c r="D3" s="3">
        <v>325000</v>
      </c>
    </row>
    <row r="4" spans="1:6" x14ac:dyDescent="0.55000000000000004">
      <c r="A4" t="s">
        <v>10</v>
      </c>
      <c r="B4">
        <v>1954</v>
      </c>
      <c r="C4">
        <v>2012</v>
      </c>
      <c r="D4" s="3">
        <v>12481002</v>
      </c>
      <c r="E4" s="3">
        <v>5280</v>
      </c>
      <c r="F4" s="6">
        <v>2500000</v>
      </c>
    </row>
    <row r="5" spans="1:6" x14ac:dyDescent="0.55000000000000004">
      <c r="A5" t="s">
        <v>17</v>
      </c>
      <c r="B5">
        <v>2001</v>
      </c>
      <c r="C5">
        <v>2022</v>
      </c>
      <c r="D5" s="3">
        <v>1062300</v>
      </c>
      <c r="E5" s="3">
        <v>3800</v>
      </c>
      <c r="F5" s="6">
        <v>1100000</v>
      </c>
    </row>
    <row r="6" spans="1:6" x14ac:dyDescent="0.55000000000000004">
      <c r="A6" t="s">
        <v>20</v>
      </c>
      <c r="B6">
        <v>1945</v>
      </c>
      <c r="C6">
        <v>2009</v>
      </c>
      <c r="D6" s="3">
        <v>22455111</v>
      </c>
      <c r="E6" s="3">
        <v>20160</v>
      </c>
      <c r="F6" s="6">
        <v>11401000</v>
      </c>
    </row>
    <row r="7" spans="1:6" x14ac:dyDescent="0.55000000000000004">
      <c r="A7" t="s">
        <v>21</v>
      </c>
      <c r="B7">
        <v>1941</v>
      </c>
      <c r="C7">
        <v>2012</v>
      </c>
      <c r="D7" s="3">
        <v>10101490</v>
      </c>
      <c r="E7" s="3">
        <v>66528</v>
      </c>
    </row>
    <row r="8" spans="1:6" x14ac:dyDescent="0.55000000000000004">
      <c r="A8" t="s">
        <v>22</v>
      </c>
      <c r="B8">
        <v>2001</v>
      </c>
      <c r="C8">
        <v>2001</v>
      </c>
      <c r="D8" s="3">
        <v>132000</v>
      </c>
      <c r="E8" s="3">
        <v>2700</v>
      </c>
    </row>
    <row r="9" spans="1:6" x14ac:dyDescent="0.55000000000000004">
      <c r="A9" t="s">
        <v>23</v>
      </c>
      <c r="B9">
        <v>1946</v>
      </c>
      <c r="C9">
        <v>2008</v>
      </c>
      <c r="D9" s="3">
        <v>1263090</v>
      </c>
      <c r="E9" s="3">
        <v>2500</v>
      </c>
    </row>
    <row r="10" spans="1:6" x14ac:dyDescent="0.55000000000000004">
      <c r="A10" t="s">
        <v>25</v>
      </c>
      <c r="B10">
        <v>1938</v>
      </c>
      <c r="C10">
        <v>2017</v>
      </c>
      <c r="D10" s="3">
        <v>31626284</v>
      </c>
      <c r="E10" s="3">
        <v>78500</v>
      </c>
    </row>
    <row r="11" spans="1:6" x14ac:dyDescent="0.55000000000000004">
      <c r="A11" t="s">
        <v>26</v>
      </c>
      <c r="B11">
        <v>1958</v>
      </c>
      <c r="C11">
        <v>2010</v>
      </c>
      <c r="D11" s="3">
        <v>1241000</v>
      </c>
      <c r="E11" s="3">
        <v>2300</v>
      </c>
      <c r="F11" s="6">
        <v>5308000</v>
      </c>
    </row>
    <row r="12" spans="1:6" x14ac:dyDescent="0.55000000000000004">
      <c r="A12" t="s">
        <v>30</v>
      </c>
      <c r="B12">
        <v>1935</v>
      </c>
      <c r="C12">
        <v>2021</v>
      </c>
      <c r="D12" s="3">
        <v>12749726</v>
      </c>
      <c r="E12" s="3">
        <v>12830</v>
      </c>
      <c r="F12" s="6">
        <v>3100000</v>
      </c>
    </row>
    <row r="13" spans="1:6" x14ac:dyDescent="0.55000000000000004">
      <c r="A13" t="s">
        <v>32</v>
      </c>
      <c r="B13">
        <v>1944</v>
      </c>
      <c r="C13">
        <v>2020</v>
      </c>
      <c r="D13" s="3">
        <v>22594489</v>
      </c>
      <c r="E13" s="3">
        <v>4400</v>
      </c>
      <c r="F13" s="6">
        <v>44983542</v>
      </c>
    </row>
    <row r="14" spans="1:6" x14ac:dyDescent="0.55000000000000004">
      <c r="A14" t="s">
        <v>35</v>
      </c>
      <c r="B14">
        <v>1939</v>
      </c>
      <c r="C14">
        <v>2009</v>
      </c>
      <c r="D14" s="3">
        <v>44742652</v>
      </c>
      <c r="F14" s="6">
        <v>4278812</v>
      </c>
    </row>
    <row r="15" spans="1:6" x14ac:dyDescent="0.55000000000000004">
      <c r="A15" t="s">
        <v>36</v>
      </c>
      <c r="B15">
        <v>1947</v>
      </c>
      <c r="C15">
        <v>2012</v>
      </c>
      <c r="D15" s="3">
        <v>4883370</v>
      </c>
      <c r="E15" s="3">
        <v>6336</v>
      </c>
      <c r="F15" s="6">
        <v>14612964</v>
      </c>
    </row>
    <row r="16" spans="1:6" x14ac:dyDescent="0.55000000000000004">
      <c r="A16" t="s">
        <v>37</v>
      </c>
      <c r="B16">
        <v>1964</v>
      </c>
      <c r="C16">
        <v>2017</v>
      </c>
      <c r="D16" s="3">
        <v>323000</v>
      </c>
      <c r="F16" s="6">
        <v>609000</v>
      </c>
    </row>
    <row r="17" spans="1:6" x14ac:dyDescent="0.55000000000000004">
      <c r="A17" t="s">
        <v>38</v>
      </c>
      <c r="B17">
        <v>1998</v>
      </c>
      <c r="C17">
        <v>2001</v>
      </c>
      <c r="D17" s="3">
        <v>598000</v>
      </c>
      <c r="E17" s="3">
        <v>3200</v>
      </c>
    </row>
    <row r="18" spans="1:6" x14ac:dyDescent="0.55000000000000004">
      <c r="A18" t="s">
        <v>41</v>
      </c>
      <c r="B18">
        <v>1935</v>
      </c>
      <c r="C18">
        <v>2019</v>
      </c>
      <c r="D18" s="3">
        <v>19281016</v>
      </c>
      <c r="F18" s="6">
        <v>32718021</v>
      </c>
    </row>
    <row r="19" spans="1:6" x14ac:dyDescent="0.55000000000000004">
      <c r="A19" t="s">
        <v>44</v>
      </c>
      <c r="B19">
        <v>1954</v>
      </c>
      <c r="C19">
        <v>2016</v>
      </c>
      <c r="D19" s="3">
        <v>3498280</v>
      </c>
      <c r="E19" s="3">
        <v>5280</v>
      </c>
      <c r="F19" s="6">
        <v>286000</v>
      </c>
    </row>
    <row r="20" spans="1:6" x14ac:dyDescent="0.55000000000000004">
      <c r="A20" t="s">
        <v>45</v>
      </c>
      <c r="B20">
        <v>1998</v>
      </c>
      <c r="C20">
        <v>2021</v>
      </c>
      <c r="D20" s="3">
        <v>356000</v>
      </c>
      <c r="E20" s="3">
        <v>1900</v>
      </c>
      <c r="F20" s="6">
        <v>42500001</v>
      </c>
    </row>
    <row r="21" spans="1:6" x14ac:dyDescent="0.55000000000000004">
      <c r="A21" t="s">
        <v>48</v>
      </c>
      <c r="B21">
        <v>1962</v>
      </c>
      <c r="C21">
        <v>2019</v>
      </c>
      <c r="D21" s="3">
        <v>25803742</v>
      </c>
      <c r="E21" s="3">
        <v>7392</v>
      </c>
      <c r="F21" s="6">
        <v>58127144</v>
      </c>
    </row>
    <row r="22" spans="1:6" x14ac:dyDescent="0.55000000000000004">
      <c r="A22" t="s">
        <v>49</v>
      </c>
      <c r="D22" s="3">
        <f>SUM(D2:D21)</f>
        <v>216217552</v>
      </c>
      <c r="E22" s="3">
        <f t="shared" ref="E22:F22" si="0">SUM(E2:E21)</f>
        <v>223106</v>
      </c>
      <c r="F22" s="3">
        <f t="shared" si="0"/>
        <v>221524484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3DFE-D43B-4F4B-B16A-3EE925AFE971}">
  <dimension ref="A1:G76"/>
  <sheetViews>
    <sheetView workbookViewId="0">
      <selection activeCell="G76" sqref="A1:G76"/>
    </sheetView>
  </sheetViews>
  <sheetFormatPr defaultRowHeight="14.4" x14ac:dyDescent="0.55000000000000004"/>
  <cols>
    <col min="1" max="1" width="29.20703125" customWidth="1"/>
    <col min="2" max="2" width="15.5234375" customWidth="1"/>
    <col min="3" max="3" width="5.20703125" bestFit="1" customWidth="1"/>
    <col min="5" max="5" width="10.68359375" bestFit="1" customWidth="1"/>
    <col min="6" max="6" width="14.5234375" customWidth="1"/>
    <col min="7" max="7" width="13.47265625" bestFit="1" customWidth="1"/>
  </cols>
  <sheetData>
    <row r="1" spans="1:7" ht="42.3" x14ac:dyDescent="0.5500000000000000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55000000000000004">
      <c r="A2" s="10" t="s">
        <v>50</v>
      </c>
      <c r="B2" s="2">
        <v>14</v>
      </c>
      <c r="C2" s="2">
        <v>1979</v>
      </c>
      <c r="D2" s="2">
        <v>2021</v>
      </c>
      <c r="E2" s="5">
        <v>13277693</v>
      </c>
      <c r="F2" s="5">
        <v>19130</v>
      </c>
      <c r="G2" s="8">
        <v>17950930</v>
      </c>
    </row>
    <row r="3" spans="1:7" x14ac:dyDescent="0.55000000000000004">
      <c r="A3" s="10" t="s">
        <v>51</v>
      </c>
      <c r="B3" s="2">
        <v>10</v>
      </c>
      <c r="C3" s="2">
        <v>1978</v>
      </c>
      <c r="D3" s="2">
        <v>2021</v>
      </c>
      <c r="E3" s="5">
        <v>7256459</v>
      </c>
      <c r="F3" s="5">
        <v>30096</v>
      </c>
      <c r="G3" s="8">
        <v>56077669</v>
      </c>
    </row>
    <row r="4" spans="1:7" x14ac:dyDescent="0.55000000000000004">
      <c r="A4" s="10" t="s">
        <v>52</v>
      </c>
      <c r="B4" s="2">
        <v>19</v>
      </c>
      <c r="C4" s="2">
        <v>1960</v>
      </c>
      <c r="D4" s="2">
        <v>2021</v>
      </c>
      <c r="E4" s="5">
        <v>7171963</v>
      </c>
      <c r="F4" s="5">
        <v>12144</v>
      </c>
      <c r="G4" s="8">
        <v>60835198</v>
      </c>
    </row>
    <row r="5" spans="1:7" x14ac:dyDescent="0.55000000000000004">
      <c r="A5" s="10" t="s">
        <v>53</v>
      </c>
      <c r="B5" s="2">
        <v>2</v>
      </c>
      <c r="C5" s="2">
        <v>2011</v>
      </c>
      <c r="D5" s="2">
        <v>2013</v>
      </c>
      <c r="E5" s="5">
        <v>118565</v>
      </c>
      <c r="F5" s="5">
        <v>4105</v>
      </c>
      <c r="G5" s="2"/>
    </row>
    <row r="6" spans="1:7" x14ac:dyDescent="0.55000000000000004">
      <c r="A6" s="10" t="s">
        <v>54</v>
      </c>
      <c r="B6" s="2">
        <v>4</v>
      </c>
      <c r="C6" s="2">
        <v>1999</v>
      </c>
      <c r="D6" s="2">
        <v>2018</v>
      </c>
      <c r="E6" s="5">
        <v>384200</v>
      </c>
      <c r="F6" s="5">
        <v>7392</v>
      </c>
      <c r="G6" s="2"/>
    </row>
    <row r="7" spans="1:7" x14ac:dyDescent="0.55000000000000004">
      <c r="A7" s="10" t="s">
        <v>55</v>
      </c>
      <c r="B7" s="2">
        <v>2</v>
      </c>
      <c r="C7" s="2">
        <v>2013</v>
      </c>
      <c r="D7" s="2">
        <v>2017</v>
      </c>
      <c r="E7" s="5">
        <v>181191</v>
      </c>
      <c r="F7" s="5">
        <v>2470</v>
      </c>
      <c r="G7" s="8">
        <v>1754080</v>
      </c>
    </row>
    <row r="8" spans="1:7" x14ac:dyDescent="0.55000000000000004">
      <c r="A8" s="10" t="s">
        <v>56</v>
      </c>
      <c r="B8" s="2">
        <v>30</v>
      </c>
      <c r="C8" s="2">
        <v>1985</v>
      </c>
      <c r="D8" s="2">
        <v>2020</v>
      </c>
      <c r="E8" s="5">
        <v>7865811</v>
      </c>
      <c r="F8" s="5">
        <v>12408</v>
      </c>
      <c r="G8" s="8">
        <v>34359500</v>
      </c>
    </row>
    <row r="9" spans="1:7" x14ac:dyDescent="0.55000000000000004">
      <c r="A9" s="10" t="s">
        <v>57</v>
      </c>
      <c r="B9" s="2">
        <v>3</v>
      </c>
      <c r="C9" s="2">
        <v>1995</v>
      </c>
      <c r="D9" s="2">
        <v>2014</v>
      </c>
      <c r="E9" s="5">
        <v>494484</v>
      </c>
      <c r="F9" s="5">
        <v>4224</v>
      </c>
      <c r="G9" s="8">
        <v>4300000</v>
      </c>
    </row>
    <row r="10" spans="1:7" x14ac:dyDescent="0.55000000000000004">
      <c r="A10" s="10" t="s">
        <v>58</v>
      </c>
      <c r="B10" s="2">
        <v>19</v>
      </c>
      <c r="C10" s="2">
        <v>2003</v>
      </c>
      <c r="D10" s="2">
        <v>2021</v>
      </c>
      <c r="E10" s="5">
        <v>1732165</v>
      </c>
      <c r="F10" s="5">
        <v>1900</v>
      </c>
      <c r="G10" s="8">
        <v>200245</v>
      </c>
    </row>
    <row r="11" spans="1:7" x14ac:dyDescent="0.55000000000000004">
      <c r="A11" s="10" t="s">
        <v>59</v>
      </c>
      <c r="B11" s="2">
        <v>9</v>
      </c>
      <c r="C11" s="2">
        <v>2005</v>
      </c>
      <c r="D11" s="2">
        <v>2021</v>
      </c>
      <c r="E11" s="5">
        <v>768845</v>
      </c>
      <c r="F11" s="5">
        <v>70752</v>
      </c>
      <c r="G11" s="8">
        <v>24773000</v>
      </c>
    </row>
    <row r="12" spans="1:7" x14ac:dyDescent="0.55000000000000004">
      <c r="A12" s="10" t="s">
        <v>60</v>
      </c>
      <c r="B12" s="2">
        <v>15</v>
      </c>
      <c r="C12" s="2">
        <v>1972</v>
      </c>
      <c r="D12" s="2">
        <v>2021</v>
      </c>
      <c r="E12" s="5">
        <v>14587582</v>
      </c>
      <c r="F12" s="5">
        <v>52000</v>
      </c>
      <c r="G12" s="8">
        <v>112078562</v>
      </c>
    </row>
    <row r="13" spans="1:7" x14ac:dyDescent="0.55000000000000004">
      <c r="A13" s="10" t="s">
        <v>61</v>
      </c>
      <c r="B13" s="2">
        <v>10</v>
      </c>
      <c r="C13" s="2">
        <v>1961</v>
      </c>
      <c r="D13" s="2">
        <v>2021</v>
      </c>
      <c r="E13" s="5">
        <v>6976115</v>
      </c>
      <c r="F13" s="5">
        <v>26400</v>
      </c>
      <c r="G13" s="8">
        <v>47014280</v>
      </c>
    </row>
    <row r="14" spans="1:7" x14ac:dyDescent="0.55000000000000004">
      <c r="A14" s="10" t="s">
        <v>62</v>
      </c>
      <c r="B14" s="2">
        <v>5</v>
      </c>
      <c r="C14" s="2">
        <v>1950</v>
      </c>
      <c r="D14" s="2">
        <v>2012</v>
      </c>
      <c r="E14" s="5">
        <v>640000</v>
      </c>
      <c r="F14" s="5">
        <v>3120</v>
      </c>
      <c r="G14" s="8">
        <v>770293</v>
      </c>
    </row>
    <row r="15" spans="1:7" x14ac:dyDescent="0.55000000000000004">
      <c r="A15" s="10" t="s">
        <v>63</v>
      </c>
      <c r="B15" s="2">
        <v>1</v>
      </c>
      <c r="C15" s="2">
        <v>2008</v>
      </c>
      <c r="D15" s="2">
        <v>2008</v>
      </c>
      <c r="E15" s="5">
        <v>14450</v>
      </c>
      <c r="F15" s="2"/>
      <c r="G15" s="2"/>
    </row>
    <row r="16" spans="1:7" x14ac:dyDescent="0.55000000000000004">
      <c r="A16" s="10" t="s">
        <v>64</v>
      </c>
      <c r="B16" s="2">
        <v>9</v>
      </c>
      <c r="C16" s="2">
        <v>1973</v>
      </c>
      <c r="D16" s="2">
        <v>2020</v>
      </c>
      <c r="E16" s="5">
        <v>8292583</v>
      </c>
      <c r="F16" s="5">
        <v>14260</v>
      </c>
      <c r="G16" s="8">
        <v>21162964</v>
      </c>
    </row>
    <row r="17" spans="1:7" x14ac:dyDescent="0.55000000000000004">
      <c r="A17" s="10" t="s">
        <v>65</v>
      </c>
      <c r="B17" s="2">
        <v>6</v>
      </c>
      <c r="C17" s="2">
        <v>1986</v>
      </c>
      <c r="D17" s="2">
        <v>2018</v>
      </c>
      <c r="E17" s="5">
        <v>3426102</v>
      </c>
      <c r="F17" s="5">
        <v>36432</v>
      </c>
      <c r="G17" s="8">
        <v>12136189</v>
      </c>
    </row>
    <row r="18" spans="1:7" x14ac:dyDescent="0.55000000000000004">
      <c r="A18" s="10" t="s">
        <v>66</v>
      </c>
      <c r="B18" s="2">
        <v>14</v>
      </c>
      <c r="C18" s="2">
        <v>1963</v>
      </c>
      <c r="D18" s="2">
        <v>2019</v>
      </c>
      <c r="E18" s="5">
        <v>12584564</v>
      </c>
      <c r="F18" s="5">
        <v>53328</v>
      </c>
      <c r="G18" s="8">
        <v>66742960</v>
      </c>
    </row>
    <row r="19" spans="1:7" x14ac:dyDescent="0.55000000000000004">
      <c r="A19" s="10" t="s">
        <v>67</v>
      </c>
      <c r="B19" s="2">
        <v>1</v>
      </c>
      <c r="C19" s="2">
        <v>2010</v>
      </c>
      <c r="D19" s="2">
        <v>2010</v>
      </c>
      <c r="E19" s="5">
        <v>994760</v>
      </c>
      <c r="F19" s="5">
        <v>26928</v>
      </c>
      <c r="G19" s="2"/>
    </row>
    <row r="20" spans="1:7" x14ac:dyDescent="0.55000000000000004">
      <c r="A20" s="10" t="s">
        <v>68</v>
      </c>
      <c r="B20" s="2">
        <v>3</v>
      </c>
      <c r="C20" s="2">
        <v>2000</v>
      </c>
      <c r="D20" s="2">
        <v>2015</v>
      </c>
      <c r="E20" s="5">
        <v>2583207</v>
      </c>
      <c r="F20" s="5">
        <v>2700</v>
      </c>
      <c r="G20" s="8">
        <v>35153898</v>
      </c>
    </row>
    <row r="21" spans="1:7" x14ac:dyDescent="0.55000000000000004">
      <c r="A21" s="10" t="s">
        <v>69</v>
      </c>
      <c r="B21" s="2">
        <v>5</v>
      </c>
      <c r="C21" s="2">
        <v>1999</v>
      </c>
      <c r="D21" s="2">
        <v>2018</v>
      </c>
      <c r="E21" s="5">
        <v>4537128</v>
      </c>
      <c r="F21" s="5">
        <v>19008</v>
      </c>
      <c r="G21" s="8">
        <v>62274026</v>
      </c>
    </row>
    <row r="22" spans="1:7" x14ac:dyDescent="0.55000000000000004">
      <c r="A22" s="10" t="s">
        <v>70</v>
      </c>
      <c r="B22" s="2">
        <v>2</v>
      </c>
      <c r="C22" s="2">
        <v>1991</v>
      </c>
      <c r="D22" s="2">
        <v>2001</v>
      </c>
      <c r="E22" s="5">
        <v>55263</v>
      </c>
      <c r="F22" s="5">
        <v>2060</v>
      </c>
      <c r="G22" s="8">
        <v>131578</v>
      </c>
    </row>
    <row r="23" spans="1:7" x14ac:dyDescent="0.55000000000000004">
      <c r="A23" s="10" t="s">
        <v>71</v>
      </c>
      <c r="B23" s="2">
        <v>4</v>
      </c>
      <c r="C23" s="2">
        <v>2018</v>
      </c>
      <c r="D23" s="2">
        <v>2020</v>
      </c>
      <c r="E23" s="5">
        <v>730506</v>
      </c>
      <c r="F23" s="5">
        <v>60192</v>
      </c>
      <c r="G23" s="8">
        <v>25000000</v>
      </c>
    </row>
    <row r="24" spans="1:7" x14ac:dyDescent="0.55000000000000004">
      <c r="A24" s="10" t="s">
        <v>72</v>
      </c>
      <c r="B24" s="2">
        <v>5</v>
      </c>
      <c r="C24" s="2">
        <v>1986</v>
      </c>
      <c r="D24" s="2">
        <v>2020</v>
      </c>
      <c r="E24" s="5">
        <v>1930281</v>
      </c>
      <c r="F24" s="5">
        <v>6336</v>
      </c>
      <c r="G24" s="8">
        <v>15281744</v>
      </c>
    </row>
    <row r="25" spans="1:7" x14ac:dyDescent="0.55000000000000004">
      <c r="A25" s="10" t="s">
        <v>73</v>
      </c>
      <c r="B25" s="2">
        <v>20</v>
      </c>
      <c r="C25" s="2">
        <v>1971</v>
      </c>
      <c r="D25" s="2">
        <v>2018</v>
      </c>
      <c r="E25" s="5">
        <v>7274178</v>
      </c>
      <c r="F25" s="5">
        <v>16368</v>
      </c>
      <c r="G25" s="8">
        <v>55683463</v>
      </c>
    </row>
    <row r="26" spans="1:7" x14ac:dyDescent="0.55000000000000004">
      <c r="A26" s="10" t="s">
        <v>74</v>
      </c>
      <c r="B26" s="2">
        <v>5</v>
      </c>
      <c r="C26" s="2">
        <v>1981</v>
      </c>
      <c r="D26" s="2">
        <v>2019</v>
      </c>
      <c r="E26" s="5">
        <v>2090206</v>
      </c>
      <c r="F26" s="5">
        <v>18720</v>
      </c>
      <c r="G26" s="8">
        <v>12143350</v>
      </c>
    </row>
    <row r="27" spans="1:7" x14ac:dyDescent="0.55000000000000004">
      <c r="A27" s="10" t="s">
        <v>75</v>
      </c>
      <c r="B27" s="2">
        <v>2</v>
      </c>
      <c r="C27" s="2">
        <v>2009</v>
      </c>
      <c r="D27" s="2">
        <v>2015</v>
      </c>
      <c r="E27" s="5">
        <v>267000</v>
      </c>
      <c r="F27" s="2"/>
      <c r="G27" s="2"/>
    </row>
    <row r="28" spans="1:7" x14ac:dyDescent="0.55000000000000004">
      <c r="A28" s="10" t="s">
        <v>76</v>
      </c>
      <c r="B28" s="2">
        <v>6</v>
      </c>
      <c r="C28" s="2">
        <v>1972</v>
      </c>
      <c r="D28" s="2">
        <v>2015</v>
      </c>
      <c r="E28" s="5">
        <v>1324443</v>
      </c>
      <c r="F28" s="5">
        <v>6120</v>
      </c>
      <c r="G28" s="8">
        <v>1167655</v>
      </c>
    </row>
    <row r="29" spans="1:7" x14ac:dyDescent="0.55000000000000004">
      <c r="A29" s="10" t="s">
        <v>77</v>
      </c>
      <c r="B29" s="2">
        <v>6</v>
      </c>
      <c r="C29" s="2">
        <v>1969</v>
      </c>
      <c r="D29" s="2">
        <v>2015</v>
      </c>
      <c r="E29" s="5">
        <v>1994484</v>
      </c>
      <c r="F29" s="5">
        <v>4488</v>
      </c>
      <c r="G29" s="8">
        <v>5265428</v>
      </c>
    </row>
    <row r="30" spans="1:7" x14ac:dyDescent="0.55000000000000004">
      <c r="A30" s="10" t="s">
        <v>78</v>
      </c>
      <c r="B30" s="2">
        <v>6</v>
      </c>
      <c r="C30" s="2">
        <v>2003</v>
      </c>
      <c r="D30" s="2">
        <v>2021</v>
      </c>
      <c r="E30" s="5">
        <v>4467717</v>
      </c>
      <c r="F30" s="5">
        <v>20064</v>
      </c>
      <c r="G30" s="8">
        <v>63490412</v>
      </c>
    </row>
    <row r="31" spans="1:7" x14ac:dyDescent="0.55000000000000004">
      <c r="A31" s="10" t="s">
        <v>79</v>
      </c>
      <c r="B31" s="2">
        <v>22</v>
      </c>
      <c r="C31" s="2">
        <v>1972</v>
      </c>
      <c r="D31" s="2">
        <v>2020</v>
      </c>
      <c r="E31" s="5">
        <v>4531129</v>
      </c>
      <c r="F31" s="5">
        <v>34848</v>
      </c>
      <c r="G31" s="8">
        <v>40521640</v>
      </c>
    </row>
    <row r="32" spans="1:7" ht="28.2" x14ac:dyDescent="0.55000000000000004">
      <c r="A32" s="10" t="s">
        <v>80</v>
      </c>
      <c r="B32" s="2">
        <v>10</v>
      </c>
      <c r="C32" s="2">
        <v>1971</v>
      </c>
      <c r="D32" s="2">
        <v>2018</v>
      </c>
      <c r="E32" s="5">
        <v>7325200</v>
      </c>
      <c r="F32" s="5">
        <v>38016</v>
      </c>
      <c r="G32" s="8">
        <v>85983385</v>
      </c>
    </row>
    <row r="33" spans="1:7" x14ac:dyDescent="0.55000000000000004">
      <c r="A33" s="10" t="s">
        <v>81</v>
      </c>
      <c r="B33" s="2">
        <v>4</v>
      </c>
      <c r="C33" s="2">
        <v>1996</v>
      </c>
      <c r="D33" s="2">
        <v>2021</v>
      </c>
      <c r="E33" s="5">
        <v>3174375</v>
      </c>
      <c r="F33" s="5">
        <v>30096</v>
      </c>
      <c r="G33" s="8">
        <v>23376466</v>
      </c>
    </row>
    <row r="34" spans="1:7" x14ac:dyDescent="0.55000000000000004">
      <c r="A34" s="10" t="s">
        <v>82</v>
      </c>
      <c r="B34" s="2">
        <v>29</v>
      </c>
      <c r="C34" s="2">
        <v>1957</v>
      </c>
      <c r="D34" s="2">
        <v>2021</v>
      </c>
      <c r="E34" s="5">
        <v>19643503</v>
      </c>
      <c r="F34" s="5">
        <v>30951</v>
      </c>
      <c r="G34" s="8">
        <v>39336956</v>
      </c>
    </row>
    <row r="35" spans="1:7" x14ac:dyDescent="0.55000000000000004">
      <c r="A35" s="10" t="s">
        <v>83</v>
      </c>
      <c r="B35" s="2">
        <v>7</v>
      </c>
      <c r="C35" s="2">
        <v>1963</v>
      </c>
      <c r="D35" s="2">
        <v>2010</v>
      </c>
      <c r="E35" s="5">
        <v>1098800</v>
      </c>
      <c r="F35" s="5">
        <v>4000</v>
      </c>
      <c r="G35" s="8">
        <v>994858</v>
      </c>
    </row>
    <row r="36" spans="1:7" x14ac:dyDescent="0.55000000000000004">
      <c r="A36" s="10" t="s">
        <v>84</v>
      </c>
      <c r="B36" s="2">
        <v>2</v>
      </c>
      <c r="C36" s="2">
        <v>2014</v>
      </c>
      <c r="D36" s="2">
        <v>2021</v>
      </c>
      <c r="E36" s="5">
        <v>485000</v>
      </c>
      <c r="F36" s="5">
        <v>21120</v>
      </c>
      <c r="G36" s="2"/>
    </row>
    <row r="37" spans="1:7" x14ac:dyDescent="0.55000000000000004">
      <c r="A37" s="10" t="s">
        <v>85</v>
      </c>
      <c r="B37" s="2">
        <v>6</v>
      </c>
      <c r="C37" s="2">
        <v>1969</v>
      </c>
      <c r="D37" s="2">
        <v>2017</v>
      </c>
      <c r="E37" s="5">
        <v>805364</v>
      </c>
      <c r="F37" s="5">
        <v>12672</v>
      </c>
      <c r="G37" s="8">
        <v>4026071</v>
      </c>
    </row>
    <row r="38" spans="1:7" x14ac:dyDescent="0.55000000000000004">
      <c r="A38" s="10" t="s">
        <v>86</v>
      </c>
      <c r="B38" s="2">
        <v>3</v>
      </c>
      <c r="C38" s="2">
        <v>1960</v>
      </c>
      <c r="D38" s="2">
        <v>2000</v>
      </c>
      <c r="E38" s="5">
        <v>76000</v>
      </c>
      <c r="F38" s="5">
        <v>3300</v>
      </c>
      <c r="G38" s="8">
        <v>23697</v>
      </c>
    </row>
    <row r="39" spans="1:7" x14ac:dyDescent="0.55000000000000004">
      <c r="A39" s="10" t="s">
        <v>87</v>
      </c>
      <c r="B39" s="2">
        <v>6</v>
      </c>
      <c r="C39" s="2">
        <v>1995</v>
      </c>
      <c r="D39" s="2">
        <v>2017</v>
      </c>
      <c r="E39" s="5">
        <v>1732271</v>
      </c>
      <c r="F39" s="5">
        <v>10560</v>
      </c>
      <c r="G39" s="2"/>
    </row>
    <row r="40" spans="1:7" x14ac:dyDescent="0.55000000000000004">
      <c r="A40" s="10" t="s">
        <v>88</v>
      </c>
      <c r="B40" s="2">
        <v>16</v>
      </c>
      <c r="C40" s="2">
        <v>1964</v>
      </c>
      <c r="D40" s="2">
        <v>2020</v>
      </c>
      <c r="E40" s="5">
        <v>4333300</v>
      </c>
      <c r="F40" s="5">
        <v>8131</v>
      </c>
      <c r="G40" s="8">
        <v>7972923</v>
      </c>
    </row>
    <row r="41" spans="1:7" x14ac:dyDescent="0.55000000000000004">
      <c r="A41" s="10" t="s">
        <v>89</v>
      </c>
      <c r="B41" s="2">
        <v>33</v>
      </c>
      <c r="C41" s="2">
        <v>1964</v>
      </c>
      <c r="D41" s="2">
        <v>2021</v>
      </c>
      <c r="E41" s="5">
        <v>10527223</v>
      </c>
      <c r="F41" s="5">
        <v>52365</v>
      </c>
      <c r="G41" s="8">
        <v>25103981</v>
      </c>
    </row>
    <row r="42" spans="1:7" x14ac:dyDescent="0.55000000000000004">
      <c r="A42" s="10" t="s">
        <v>90</v>
      </c>
      <c r="B42" s="2">
        <v>2</v>
      </c>
      <c r="C42" s="2">
        <v>2004</v>
      </c>
      <c r="D42" s="2">
        <v>2014</v>
      </c>
      <c r="E42" s="5">
        <v>903734</v>
      </c>
      <c r="F42" s="5">
        <v>6336</v>
      </c>
      <c r="G42" s="8">
        <v>6600000</v>
      </c>
    </row>
    <row r="43" spans="1:7" x14ac:dyDescent="0.55000000000000004">
      <c r="A43" s="10" t="s">
        <v>91</v>
      </c>
      <c r="B43" s="2">
        <v>5</v>
      </c>
      <c r="C43" s="2">
        <v>1981</v>
      </c>
      <c r="D43" s="2">
        <v>2017</v>
      </c>
      <c r="E43" s="5">
        <v>652300</v>
      </c>
      <c r="F43" s="5">
        <v>5280</v>
      </c>
      <c r="G43" s="2"/>
    </row>
    <row r="44" spans="1:7" x14ac:dyDescent="0.55000000000000004">
      <c r="A44" s="10" t="s">
        <v>92</v>
      </c>
      <c r="B44" s="2">
        <v>17</v>
      </c>
      <c r="C44" s="2">
        <v>1991</v>
      </c>
      <c r="D44" s="2">
        <v>2019</v>
      </c>
      <c r="E44" s="5">
        <v>2276385</v>
      </c>
      <c r="F44" s="5">
        <v>13728</v>
      </c>
      <c r="G44" s="8">
        <v>12110048</v>
      </c>
    </row>
    <row r="45" spans="1:7" x14ac:dyDescent="0.55000000000000004">
      <c r="A45" s="10" t="s">
        <v>93</v>
      </c>
      <c r="B45" s="2">
        <v>5</v>
      </c>
      <c r="C45" s="2">
        <v>1992</v>
      </c>
      <c r="D45" s="2">
        <v>2013</v>
      </c>
      <c r="E45" s="5">
        <v>954191</v>
      </c>
      <c r="F45" s="5">
        <v>9504</v>
      </c>
      <c r="G45" s="8">
        <v>2000000</v>
      </c>
    </row>
    <row r="46" spans="1:7" x14ac:dyDescent="0.55000000000000004">
      <c r="A46" s="10" t="s">
        <v>94</v>
      </c>
      <c r="B46" s="2">
        <v>6</v>
      </c>
      <c r="C46" s="2">
        <v>1996</v>
      </c>
      <c r="D46" s="2">
        <v>2018</v>
      </c>
      <c r="E46" s="5">
        <v>3864233</v>
      </c>
      <c r="F46" s="5">
        <v>22176</v>
      </c>
      <c r="G46" s="8">
        <v>36206754</v>
      </c>
    </row>
    <row r="47" spans="1:7" x14ac:dyDescent="0.55000000000000004">
      <c r="A47" s="10" t="s">
        <v>95</v>
      </c>
      <c r="B47" s="2">
        <v>14</v>
      </c>
      <c r="C47" s="2">
        <v>1980</v>
      </c>
      <c r="D47" s="2">
        <v>2020</v>
      </c>
      <c r="E47" s="5">
        <v>15883870</v>
      </c>
      <c r="F47" s="5">
        <v>55440</v>
      </c>
      <c r="G47" s="8">
        <v>87889481</v>
      </c>
    </row>
    <row r="48" spans="1:7" x14ac:dyDescent="0.55000000000000004">
      <c r="A48" s="10" t="s">
        <v>96</v>
      </c>
      <c r="B48" s="2">
        <v>6</v>
      </c>
      <c r="C48" s="2">
        <v>1996</v>
      </c>
      <c r="D48" s="2">
        <v>2020</v>
      </c>
      <c r="E48" s="5">
        <v>4648687</v>
      </c>
      <c r="F48" s="5">
        <v>14800</v>
      </c>
      <c r="G48" s="8">
        <v>55290800</v>
      </c>
    </row>
    <row r="49" spans="1:7" x14ac:dyDescent="0.55000000000000004">
      <c r="A49" s="10" t="s">
        <v>97</v>
      </c>
      <c r="B49" s="2">
        <v>3</v>
      </c>
      <c r="C49" s="2">
        <v>1964</v>
      </c>
      <c r="D49" s="2">
        <v>2006</v>
      </c>
      <c r="E49" s="5">
        <v>1190000</v>
      </c>
      <c r="F49" s="5">
        <v>6760</v>
      </c>
      <c r="G49" s="8">
        <v>833000</v>
      </c>
    </row>
    <row r="50" spans="1:7" x14ac:dyDescent="0.55000000000000004">
      <c r="A50" s="10" t="s">
        <v>98</v>
      </c>
      <c r="B50" s="2">
        <v>15</v>
      </c>
      <c r="C50" s="2">
        <v>1983</v>
      </c>
      <c r="D50" s="2">
        <v>2022</v>
      </c>
      <c r="E50" s="5">
        <v>2919189</v>
      </c>
      <c r="F50" s="5">
        <v>23000</v>
      </c>
      <c r="G50" s="8">
        <v>10100866</v>
      </c>
    </row>
    <row r="51" spans="1:7" x14ac:dyDescent="0.55000000000000004">
      <c r="A51" s="10" t="s">
        <v>99</v>
      </c>
      <c r="B51" s="2">
        <v>3</v>
      </c>
      <c r="C51" s="2">
        <v>2006</v>
      </c>
      <c r="D51" s="2">
        <v>2016</v>
      </c>
      <c r="E51" s="5">
        <v>5011881</v>
      </c>
      <c r="F51" s="5">
        <v>21648</v>
      </c>
      <c r="G51" s="8">
        <v>18000000</v>
      </c>
    </row>
    <row r="52" spans="1:7" x14ac:dyDescent="0.55000000000000004">
      <c r="A52" s="10" t="s">
        <v>100</v>
      </c>
      <c r="B52" s="2">
        <v>4</v>
      </c>
      <c r="C52" s="2">
        <v>1998</v>
      </c>
      <c r="D52" s="2">
        <v>2020</v>
      </c>
      <c r="E52" s="5">
        <v>2456227</v>
      </c>
      <c r="F52" s="5">
        <v>7162</v>
      </c>
      <c r="G52" s="8">
        <v>26584860</v>
      </c>
    </row>
    <row r="53" spans="1:7" x14ac:dyDescent="0.55000000000000004">
      <c r="A53" s="10" t="s">
        <v>101</v>
      </c>
      <c r="B53" s="2">
        <v>6</v>
      </c>
      <c r="C53" s="2">
        <v>1974</v>
      </c>
      <c r="D53" s="2">
        <v>2008</v>
      </c>
      <c r="E53" s="5">
        <v>2673904</v>
      </c>
      <c r="F53" s="2"/>
      <c r="G53" s="8">
        <v>5219278</v>
      </c>
    </row>
    <row r="54" spans="1:7" x14ac:dyDescent="0.55000000000000004">
      <c r="A54" s="10" t="s">
        <v>102</v>
      </c>
      <c r="B54" s="2">
        <v>54</v>
      </c>
      <c r="C54" s="2">
        <v>1944</v>
      </c>
      <c r="D54" s="2">
        <v>2021</v>
      </c>
      <c r="E54" s="5">
        <v>19347992</v>
      </c>
      <c r="F54" s="5">
        <v>14256</v>
      </c>
      <c r="G54" s="8">
        <v>61647648</v>
      </c>
    </row>
    <row r="55" spans="1:7" x14ac:dyDescent="0.55000000000000004">
      <c r="A55" s="10" t="s">
        <v>103</v>
      </c>
      <c r="B55" s="2">
        <v>22</v>
      </c>
      <c r="C55" s="2">
        <v>1935</v>
      </c>
      <c r="D55" s="2">
        <v>2016</v>
      </c>
      <c r="E55" s="5">
        <v>25829176</v>
      </c>
      <c r="F55" s="5">
        <v>93456</v>
      </c>
      <c r="G55" s="8">
        <v>48173564</v>
      </c>
    </row>
    <row r="56" spans="1:7" x14ac:dyDescent="0.55000000000000004">
      <c r="A56" s="10" t="s">
        <v>104</v>
      </c>
      <c r="B56" s="2">
        <v>10</v>
      </c>
      <c r="C56" s="2">
        <v>1985</v>
      </c>
      <c r="D56" s="2">
        <v>2021</v>
      </c>
      <c r="E56" s="5">
        <v>2128375</v>
      </c>
      <c r="F56" s="5">
        <v>22000</v>
      </c>
      <c r="G56" s="8">
        <v>14841818</v>
      </c>
    </row>
    <row r="57" spans="1:7" x14ac:dyDescent="0.55000000000000004">
      <c r="A57" s="10" t="s">
        <v>105</v>
      </c>
      <c r="B57" s="2">
        <v>5</v>
      </c>
      <c r="C57" s="2">
        <v>1961</v>
      </c>
      <c r="D57" s="2">
        <v>2016</v>
      </c>
      <c r="E57" s="5">
        <v>9017900</v>
      </c>
      <c r="F57" s="5">
        <v>43296</v>
      </c>
      <c r="G57" s="8">
        <v>35032676</v>
      </c>
    </row>
    <row r="58" spans="1:7" x14ac:dyDescent="0.55000000000000004">
      <c r="A58" s="10" t="s">
        <v>106</v>
      </c>
      <c r="B58" s="2">
        <v>5</v>
      </c>
      <c r="C58" s="2">
        <v>1980</v>
      </c>
      <c r="D58" s="2">
        <v>2012</v>
      </c>
      <c r="E58" s="5">
        <v>14925597</v>
      </c>
      <c r="F58" s="5">
        <v>34320</v>
      </c>
      <c r="G58" s="8">
        <v>30063906</v>
      </c>
    </row>
    <row r="59" spans="1:7" ht="28.2" x14ac:dyDescent="0.55000000000000004">
      <c r="A59" s="10" t="s">
        <v>107</v>
      </c>
      <c r="B59" s="2">
        <v>4</v>
      </c>
      <c r="C59" s="2">
        <v>1970</v>
      </c>
      <c r="D59" s="2">
        <v>2016</v>
      </c>
      <c r="E59" s="5">
        <v>3793000</v>
      </c>
      <c r="F59" s="5">
        <v>27984</v>
      </c>
      <c r="G59" s="8">
        <v>54573437</v>
      </c>
    </row>
    <row r="60" spans="1:7" x14ac:dyDescent="0.55000000000000004">
      <c r="A60" s="10" t="s">
        <v>108</v>
      </c>
      <c r="B60" s="2">
        <v>8</v>
      </c>
      <c r="C60" s="2">
        <v>1995</v>
      </c>
      <c r="D60" s="2">
        <v>2015</v>
      </c>
      <c r="E60" s="5">
        <v>10122</v>
      </c>
      <c r="F60" s="2">
        <v>541</v>
      </c>
      <c r="G60" s="2"/>
    </row>
    <row r="61" spans="1:7" x14ac:dyDescent="0.55000000000000004">
      <c r="A61" s="10" t="s">
        <v>109</v>
      </c>
      <c r="B61" s="2">
        <v>21</v>
      </c>
      <c r="C61" s="2">
        <v>1961</v>
      </c>
      <c r="D61" s="2">
        <v>2018</v>
      </c>
      <c r="E61" s="5">
        <v>11559623</v>
      </c>
      <c r="F61" s="5">
        <v>46629</v>
      </c>
      <c r="G61" s="8">
        <v>142260307</v>
      </c>
    </row>
    <row r="62" spans="1:7" x14ac:dyDescent="0.55000000000000004">
      <c r="A62" s="10" t="s">
        <v>110</v>
      </c>
      <c r="B62" s="2">
        <v>7</v>
      </c>
      <c r="C62" s="2">
        <v>1996</v>
      </c>
      <c r="D62" s="2">
        <v>2017</v>
      </c>
      <c r="E62" s="5">
        <v>1070667</v>
      </c>
      <c r="F62" s="5">
        <v>7712</v>
      </c>
      <c r="G62" s="2"/>
    </row>
    <row r="63" spans="1:7" ht="28.2" x14ac:dyDescent="0.55000000000000004">
      <c r="A63" s="10" t="s">
        <v>111</v>
      </c>
      <c r="B63" s="2">
        <v>7</v>
      </c>
      <c r="C63" s="2">
        <v>2005</v>
      </c>
      <c r="D63" s="2">
        <v>2020</v>
      </c>
      <c r="E63" s="5">
        <v>1368178</v>
      </c>
      <c r="F63" s="5">
        <v>41184</v>
      </c>
      <c r="G63" s="8">
        <v>52620000</v>
      </c>
    </row>
    <row r="64" spans="1:7" x14ac:dyDescent="0.55000000000000004">
      <c r="A64" s="10" t="s">
        <v>112</v>
      </c>
      <c r="B64" s="2">
        <v>13</v>
      </c>
      <c r="C64" s="2">
        <v>2001</v>
      </c>
      <c r="D64" s="2">
        <v>2015</v>
      </c>
      <c r="E64" s="5">
        <v>461134</v>
      </c>
      <c r="F64" s="5">
        <v>8976</v>
      </c>
      <c r="G64" s="2"/>
    </row>
    <row r="65" spans="1:7" x14ac:dyDescent="0.55000000000000004">
      <c r="A65" s="10" t="s">
        <v>113</v>
      </c>
      <c r="B65" s="2">
        <v>4</v>
      </c>
      <c r="C65" s="2">
        <v>2000</v>
      </c>
      <c r="D65" s="2">
        <v>2012</v>
      </c>
      <c r="E65" s="5">
        <v>46000</v>
      </c>
      <c r="F65" s="5">
        <v>3003</v>
      </c>
      <c r="G65" s="2"/>
    </row>
    <row r="66" spans="1:7" x14ac:dyDescent="0.55000000000000004">
      <c r="A66" s="10" t="s">
        <v>114</v>
      </c>
      <c r="B66" s="2">
        <v>2</v>
      </c>
      <c r="C66" s="2">
        <v>2006</v>
      </c>
      <c r="D66" s="2">
        <v>2014</v>
      </c>
      <c r="E66" s="5">
        <v>1590000</v>
      </c>
      <c r="F66" s="5">
        <v>11088</v>
      </c>
      <c r="G66" s="8">
        <v>11238403</v>
      </c>
    </row>
    <row r="67" spans="1:7" x14ac:dyDescent="0.55000000000000004">
      <c r="A67" s="10" t="s">
        <v>115</v>
      </c>
      <c r="B67" s="2">
        <v>6</v>
      </c>
      <c r="C67" s="2">
        <v>1963</v>
      </c>
      <c r="D67" s="2">
        <v>2012</v>
      </c>
      <c r="E67" s="5">
        <v>1067370</v>
      </c>
      <c r="F67" s="5">
        <v>3200</v>
      </c>
      <c r="G67" s="8">
        <v>5346879</v>
      </c>
    </row>
    <row r="68" spans="1:7" x14ac:dyDescent="0.55000000000000004">
      <c r="A68" s="10" t="s">
        <v>116</v>
      </c>
      <c r="B68" s="2">
        <v>4</v>
      </c>
      <c r="C68" s="2">
        <v>2003</v>
      </c>
      <c r="D68" s="2">
        <v>2018</v>
      </c>
      <c r="E68" s="5">
        <v>10129525</v>
      </c>
      <c r="F68" s="5">
        <v>19082</v>
      </c>
      <c r="G68" s="8">
        <v>53667000</v>
      </c>
    </row>
    <row r="69" spans="1:7" x14ac:dyDescent="0.55000000000000004">
      <c r="A69" s="10" t="s">
        <v>117</v>
      </c>
      <c r="B69" s="2">
        <v>4</v>
      </c>
      <c r="C69" s="2">
        <v>1980</v>
      </c>
      <c r="D69" s="2">
        <v>2019</v>
      </c>
      <c r="E69" s="5">
        <v>5144246</v>
      </c>
      <c r="F69" s="5">
        <v>39600</v>
      </c>
      <c r="G69" s="8">
        <v>34232944</v>
      </c>
    </row>
    <row r="70" spans="1:7" x14ac:dyDescent="0.55000000000000004">
      <c r="A70" s="10" t="s">
        <v>118</v>
      </c>
      <c r="B70" s="2">
        <v>12</v>
      </c>
      <c r="C70" s="2">
        <v>1968</v>
      </c>
      <c r="D70" s="2">
        <v>2019</v>
      </c>
      <c r="E70" s="5">
        <v>2703863</v>
      </c>
      <c r="F70" s="5">
        <v>6853</v>
      </c>
      <c r="G70" s="8">
        <v>31563055</v>
      </c>
    </row>
    <row r="71" spans="1:7" x14ac:dyDescent="0.55000000000000004">
      <c r="A71" s="10" t="s">
        <v>119</v>
      </c>
      <c r="B71" s="2">
        <v>18</v>
      </c>
      <c r="C71" s="2">
        <v>1959</v>
      </c>
      <c r="D71" s="2">
        <v>2018</v>
      </c>
      <c r="E71" s="5">
        <v>4977380</v>
      </c>
      <c r="F71" s="5">
        <v>15123</v>
      </c>
      <c r="G71" s="8">
        <v>58437179</v>
      </c>
    </row>
    <row r="72" spans="1:7" x14ac:dyDescent="0.55000000000000004">
      <c r="A72" s="10" t="s">
        <v>120</v>
      </c>
      <c r="B72" s="2">
        <v>18</v>
      </c>
      <c r="C72" s="2">
        <v>1964</v>
      </c>
      <c r="D72" s="2">
        <v>2018</v>
      </c>
      <c r="E72" s="5">
        <v>4184606</v>
      </c>
      <c r="F72" s="5">
        <v>12881</v>
      </c>
      <c r="G72" s="8">
        <v>34485135</v>
      </c>
    </row>
    <row r="73" spans="1:7" x14ac:dyDescent="0.55000000000000004">
      <c r="A73" s="10" t="s">
        <v>47</v>
      </c>
      <c r="B73" s="2">
        <v>4</v>
      </c>
      <c r="C73" s="2">
        <v>1994</v>
      </c>
      <c r="D73" s="2">
        <v>2015</v>
      </c>
      <c r="E73" s="5">
        <v>3309398</v>
      </c>
      <c r="F73" s="5">
        <v>16896</v>
      </c>
      <c r="G73" s="8">
        <v>39288463</v>
      </c>
    </row>
    <row r="74" spans="1:7" x14ac:dyDescent="0.55000000000000004">
      <c r="A74" s="10" t="s">
        <v>121</v>
      </c>
      <c r="B74" s="2">
        <v>1</v>
      </c>
      <c r="C74" s="2">
        <v>2007</v>
      </c>
      <c r="D74" s="2">
        <v>2007</v>
      </c>
      <c r="E74" s="5">
        <v>1900000</v>
      </c>
      <c r="F74" s="2"/>
      <c r="G74" s="2"/>
    </row>
    <row r="75" spans="1:7" x14ac:dyDescent="0.55000000000000004">
      <c r="A75" s="10" t="s">
        <v>122</v>
      </c>
      <c r="B75" s="2">
        <v>2</v>
      </c>
      <c r="C75" s="2">
        <v>2006</v>
      </c>
      <c r="D75" s="2">
        <v>2013</v>
      </c>
      <c r="E75" s="5">
        <v>5217</v>
      </c>
      <c r="F75" s="2">
        <v>0</v>
      </c>
      <c r="G75" s="2"/>
    </row>
    <row r="76" spans="1:7" x14ac:dyDescent="0.55000000000000004">
      <c r="A76" s="10" t="s">
        <v>123</v>
      </c>
      <c r="B76" s="2">
        <v>3</v>
      </c>
      <c r="C76" s="2">
        <v>2006</v>
      </c>
      <c r="D76" s="2">
        <v>2013</v>
      </c>
      <c r="E76" s="5">
        <v>822729</v>
      </c>
      <c r="F76" s="5">
        <v>8976</v>
      </c>
      <c r="G7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AC67-14F3-436B-9EBE-3F8DB69AA741}">
  <dimension ref="A1:G3"/>
  <sheetViews>
    <sheetView workbookViewId="0">
      <selection sqref="A1:G3"/>
    </sheetView>
  </sheetViews>
  <sheetFormatPr defaultRowHeight="14.4" x14ac:dyDescent="0.55000000000000004"/>
  <cols>
    <col min="5" max="5" width="10.68359375" bestFit="1" customWidth="1"/>
    <col min="7" max="7" width="12.3125" bestFit="1" customWidth="1"/>
  </cols>
  <sheetData>
    <row r="1" spans="1:7" ht="70.5" x14ac:dyDescent="0.5500000000000000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28.2" x14ac:dyDescent="0.55000000000000004">
      <c r="A2" s="10" t="s">
        <v>124</v>
      </c>
      <c r="B2" s="2">
        <v>5</v>
      </c>
      <c r="C2" s="2">
        <v>1964</v>
      </c>
      <c r="D2" s="2">
        <v>2019</v>
      </c>
      <c r="E2" s="5">
        <v>3665600</v>
      </c>
      <c r="F2" s="5">
        <v>14200</v>
      </c>
      <c r="G2" s="8">
        <v>22186000</v>
      </c>
    </row>
    <row r="3" spans="1:7" ht="28.2" x14ac:dyDescent="0.55000000000000004">
      <c r="A3" s="10" t="s">
        <v>125</v>
      </c>
      <c r="B3" s="2">
        <v>10</v>
      </c>
      <c r="C3" s="2">
        <v>1976</v>
      </c>
      <c r="D3" s="2">
        <v>2019</v>
      </c>
      <c r="E3" s="5">
        <v>11773835</v>
      </c>
      <c r="F3" s="5">
        <v>18480</v>
      </c>
      <c r="G3" s="8">
        <v>59869953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2484-4C3E-4E56-9144-1BFCD4DE2413}">
  <dimension ref="A1:G14"/>
  <sheetViews>
    <sheetView topLeftCell="A4" workbookViewId="0">
      <selection sqref="A1:G14"/>
    </sheetView>
  </sheetViews>
  <sheetFormatPr defaultRowHeight="14.4" x14ac:dyDescent="0.55000000000000004"/>
  <cols>
    <col min="5" max="5" width="10.68359375" bestFit="1" customWidth="1"/>
    <col min="7" max="7" width="12.3125" bestFit="1" customWidth="1"/>
  </cols>
  <sheetData>
    <row r="1" spans="1:7" ht="70.5" x14ac:dyDescent="0.5500000000000000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42.3" x14ac:dyDescent="0.55000000000000004">
      <c r="A2" s="10" t="s">
        <v>126</v>
      </c>
      <c r="B2" s="2">
        <v>3</v>
      </c>
      <c r="C2" s="2">
        <v>1999</v>
      </c>
      <c r="D2" s="2">
        <v>2019</v>
      </c>
      <c r="E2" s="5">
        <v>1252574</v>
      </c>
      <c r="F2" s="5">
        <v>6400</v>
      </c>
      <c r="G2" s="8">
        <v>16772941</v>
      </c>
    </row>
    <row r="3" spans="1:7" ht="28.2" x14ac:dyDescent="0.55000000000000004">
      <c r="A3" s="10" t="s">
        <v>127</v>
      </c>
      <c r="B3" s="2">
        <v>4</v>
      </c>
      <c r="C3" s="2">
        <v>1990</v>
      </c>
      <c r="D3" s="2">
        <v>2015</v>
      </c>
      <c r="E3" s="5">
        <v>1694093</v>
      </c>
      <c r="F3" s="5">
        <v>8100</v>
      </c>
      <c r="G3" s="8">
        <v>16612000</v>
      </c>
    </row>
    <row r="4" spans="1:7" ht="28.2" x14ac:dyDescent="0.55000000000000004">
      <c r="A4" s="10" t="s">
        <v>128</v>
      </c>
      <c r="B4" s="2">
        <v>5</v>
      </c>
      <c r="C4" s="2">
        <v>1954</v>
      </c>
      <c r="D4" s="2">
        <v>2021</v>
      </c>
      <c r="E4" s="5">
        <v>2892830</v>
      </c>
      <c r="F4" s="5">
        <v>15058</v>
      </c>
      <c r="G4" s="8">
        <v>22178190</v>
      </c>
    </row>
    <row r="5" spans="1:7" ht="28.2" x14ac:dyDescent="0.55000000000000004">
      <c r="A5" s="10" t="s">
        <v>129</v>
      </c>
      <c r="B5" s="2">
        <v>20</v>
      </c>
      <c r="C5" s="2">
        <v>1979</v>
      </c>
      <c r="D5" s="2">
        <v>2018</v>
      </c>
      <c r="E5" s="5">
        <v>9476177</v>
      </c>
      <c r="F5" s="5">
        <v>28880</v>
      </c>
      <c r="G5" s="8">
        <v>83235465</v>
      </c>
    </row>
    <row r="6" spans="1:7" ht="42.3" x14ac:dyDescent="0.55000000000000004">
      <c r="A6" s="10" t="s">
        <v>130</v>
      </c>
      <c r="B6" s="2">
        <v>8</v>
      </c>
      <c r="C6" s="2">
        <v>1979</v>
      </c>
      <c r="D6" s="2">
        <v>2019</v>
      </c>
      <c r="E6" s="5">
        <v>4769507</v>
      </c>
      <c r="F6" s="5">
        <v>41900</v>
      </c>
      <c r="G6" s="8">
        <v>69610968</v>
      </c>
    </row>
    <row r="7" spans="1:7" ht="28.2" x14ac:dyDescent="0.55000000000000004">
      <c r="A7" s="10" t="s">
        <v>131</v>
      </c>
      <c r="B7" s="2">
        <v>10</v>
      </c>
      <c r="C7" s="2">
        <v>1969</v>
      </c>
      <c r="D7" s="2">
        <v>2017</v>
      </c>
      <c r="E7" s="5">
        <v>15732100</v>
      </c>
      <c r="F7" s="5">
        <v>46500</v>
      </c>
      <c r="G7" s="8">
        <v>80662646</v>
      </c>
    </row>
    <row r="8" spans="1:7" ht="28.2" x14ac:dyDescent="0.55000000000000004">
      <c r="A8" s="10" t="s">
        <v>132</v>
      </c>
      <c r="B8" s="2">
        <v>9</v>
      </c>
      <c r="C8" s="2">
        <v>1968</v>
      </c>
      <c r="D8" s="2">
        <v>2020</v>
      </c>
      <c r="E8" s="5">
        <v>6425979</v>
      </c>
      <c r="F8" s="5">
        <v>12160</v>
      </c>
      <c r="G8" s="8">
        <v>29294645</v>
      </c>
    </row>
    <row r="9" spans="1:7" ht="42.3" x14ac:dyDescent="0.55000000000000004">
      <c r="A9" s="10" t="s">
        <v>20</v>
      </c>
      <c r="B9" s="2">
        <v>4</v>
      </c>
      <c r="C9" s="2">
        <v>1979</v>
      </c>
      <c r="D9" s="2">
        <v>2002</v>
      </c>
      <c r="E9" s="5">
        <v>1890514</v>
      </c>
      <c r="F9" s="5">
        <v>10000</v>
      </c>
      <c r="G9" s="8">
        <v>4583424</v>
      </c>
    </row>
    <row r="10" spans="1:7" ht="28.2" x14ac:dyDescent="0.55000000000000004">
      <c r="A10" s="10" t="s">
        <v>133</v>
      </c>
      <c r="B10" s="2">
        <v>3</v>
      </c>
      <c r="C10" s="2">
        <v>1984</v>
      </c>
      <c r="D10" s="2">
        <v>2018</v>
      </c>
      <c r="E10" s="5">
        <v>2968985</v>
      </c>
      <c r="F10" s="5">
        <v>10200</v>
      </c>
      <c r="G10" s="8">
        <v>21277090</v>
      </c>
    </row>
    <row r="11" spans="1:7" ht="28.2" x14ac:dyDescent="0.55000000000000004">
      <c r="A11" s="10" t="s">
        <v>134</v>
      </c>
      <c r="B11" s="2">
        <v>1</v>
      </c>
      <c r="C11" s="2">
        <v>2006</v>
      </c>
      <c r="D11" s="2">
        <v>2006</v>
      </c>
      <c r="E11" s="5">
        <v>550000</v>
      </c>
      <c r="F11" s="5">
        <v>5280</v>
      </c>
      <c r="G11" s="8">
        <v>3575000</v>
      </c>
    </row>
    <row r="12" spans="1:7" ht="28.2" x14ac:dyDescent="0.55000000000000004">
      <c r="A12" s="10" t="s">
        <v>135</v>
      </c>
      <c r="B12" s="2">
        <v>5</v>
      </c>
      <c r="C12" s="2">
        <v>1987</v>
      </c>
      <c r="D12" s="2">
        <v>2018</v>
      </c>
      <c r="E12" s="5">
        <v>6167822</v>
      </c>
      <c r="F12" s="5">
        <v>48780</v>
      </c>
      <c r="G12" s="8">
        <v>64221122</v>
      </c>
    </row>
    <row r="13" spans="1:7" ht="42.3" x14ac:dyDescent="0.55000000000000004">
      <c r="A13" s="10" t="s">
        <v>136</v>
      </c>
      <c r="B13" s="2">
        <v>6</v>
      </c>
      <c r="C13" s="2">
        <v>1990</v>
      </c>
      <c r="D13" s="2">
        <v>2019</v>
      </c>
      <c r="E13" s="5">
        <v>4863150</v>
      </c>
      <c r="F13" s="5">
        <v>45400</v>
      </c>
      <c r="G13" s="8">
        <v>53031221</v>
      </c>
    </row>
    <row r="14" spans="1:7" ht="28.2" x14ac:dyDescent="0.55000000000000004">
      <c r="A14" s="10" t="s">
        <v>137</v>
      </c>
      <c r="B14" s="2">
        <v>2</v>
      </c>
      <c r="C14" s="2">
        <v>1999</v>
      </c>
      <c r="D14" s="2">
        <v>2020</v>
      </c>
      <c r="E14" s="5">
        <v>1402420</v>
      </c>
      <c r="F14" s="5">
        <v>16200</v>
      </c>
      <c r="G14" s="8">
        <v>15406000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46F1-5D86-417C-8840-6E0EA8EC9C31}">
  <dimension ref="A1:G30"/>
  <sheetViews>
    <sheetView workbookViewId="0">
      <selection activeCell="G30" sqref="A1:G30"/>
    </sheetView>
  </sheetViews>
  <sheetFormatPr defaultRowHeight="14.4" x14ac:dyDescent="0.55000000000000004"/>
  <cols>
    <col min="5" max="5" width="10.68359375" bestFit="1" customWidth="1"/>
    <col min="6" max="6" width="7.3671875" bestFit="1" customWidth="1"/>
    <col min="7" max="7" width="13.47265625" bestFit="1" customWidth="1"/>
  </cols>
  <sheetData>
    <row r="1" spans="1:7" ht="70.5" x14ac:dyDescent="0.5500000000000000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28.2" x14ac:dyDescent="0.55000000000000004">
      <c r="A2" s="10" t="s">
        <v>138</v>
      </c>
      <c r="B2" s="2">
        <v>9</v>
      </c>
      <c r="C2" s="2">
        <v>1986</v>
      </c>
      <c r="D2" s="2">
        <v>2021</v>
      </c>
      <c r="E2" s="5">
        <v>13230754</v>
      </c>
      <c r="F2" s="5">
        <v>39129</v>
      </c>
      <c r="G2" s="8">
        <v>71629900</v>
      </c>
    </row>
    <row r="3" spans="1:7" ht="42.3" x14ac:dyDescent="0.55000000000000004">
      <c r="A3" s="10" t="s">
        <v>139</v>
      </c>
      <c r="B3" s="2">
        <v>14</v>
      </c>
      <c r="C3" s="2">
        <v>1991</v>
      </c>
      <c r="D3" s="2">
        <v>2021</v>
      </c>
      <c r="E3" s="5">
        <v>13165807</v>
      </c>
      <c r="F3" s="5">
        <v>17400</v>
      </c>
      <c r="G3" s="8">
        <v>118451054</v>
      </c>
    </row>
    <row r="4" spans="1:7" ht="28.2" x14ac:dyDescent="0.55000000000000004">
      <c r="A4" s="10" t="s">
        <v>140</v>
      </c>
      <c r="B4" s="2">
        <v>2</v>
      </c>
      <c r="C4" s="2">
        <v>2018</v>
      </c>
      <c r="D4" s="2">
        <v>2019</v>
      </c>
      <c r="E4" s="5">
        <v>5207631</v>
      </c>
      <c r="F4" s="5">
        <v>15500</v>
      </c>
      <c r="G4" s="8">
        <v>44300000</v>
      </c>
    </row>
    <row r="5" spans="1:7" ht="28.2" x14ac:dyDescent="0.55000000000000004">
      <c r="A5" s="10" t="s">
        <v>141</v>
      </c>
      <c r="B5" s="2">
        <v>1</v>
      </c>
      <c r="C5" s="2">
        <v>2006</v>
      </c>
      <c r="D5" s="2">
        <v>2006</v>
      </c>
      <c r="E5" s="5">
        <v>75700</v>
      </c>
      <c r="F5" s="5">
        <v>2600</v>
      </c>
      <c r="G5" s="8">
        <v>926000</v>
      </c>
    </row>
    <row r="6" spans="1:7" ht="28.2" x14ac:dyDescent="0.55000000000000004">
      <c r="A6" s="10" t="s">
        <v>142</v>
      </c>
      <c r="B6" s="2">
        <v>39</v>
      </c>
      <c r="C6" s="2">
        <v>1955</v>
      </c>
      <c r="D6" s="2">
        <v>2019</v>
      </c>
      <c r="E6" s="5">
        <v>25055048</v>
      </c>
      <c r="F6" s="5">
        <v>18000</v>
      </c>
      <c r="G6" s="8">
        <v>72550908</v>
      </c>
    </row>
    <row r="7" spans="1:7" ht="56.4" x14ac:dyDescent="0.55000000000000004">
      <c r="A7" s="10" t="s">
        <v>143</v>
      </c>
      <c r="B7" s="2">
        <v>4</v>
      </c>
      <c r="C7" s="2">
        <v>2001</v>
      </c>
      <c r="D7" s="2">
        <v>2018</v>
      </c>
      <c r="E7" s="5">
        <v>2204045</v>
      </c>
      <c r="F7" s="5">
        <v>4000</v>
      </c>
      <c r="G7" s="8">
        <v>3171884</v>
      </c>
    </row>
    <row r="8" spans="1:7" x14ac:dyDescent="0.55000000000000004">
      <c r="A8" s="10" t="s">
        <v>144</v>
      </c>
      <c r="B8" s="2">
        <v>1</v>
      </c>
      <c r="C8" s="2">
        <v>2017</v>
      </c>
      <c r="D8" s="2">
        <v>2017</v>
      </c>
      <c r="E8" s="5">
        <v>1260000</v>
      </c>
      <c r="F8" s="5">
        <v>8448</v>
      </c>
      <c r="G8" s="8">
        <v>12900000</v>
      </c>
    </row>
    <row r="9" spans="1:7" ht="42.3" x14ac:dyDescent="0.55000000000000004">
      <c r="A9" s="10" t="s">
        <v>145</v>
      </c>
      <c r="B9" s="2">
        <v>4</v>
      </c>
      <c r="C9" s="2">
        <v>1990</v>
      </c>
      <c r="D9" s="2">
        <v>2012</v>
      </c>
      <c r="E9" s="5">
        <v>405829</v>
      </c>
      <c r="F9" s="5">
        <v>4000</v>
      </c>
      <c r="G9" s="8">
        <v>3382165</v>
      </c>
    </row>
    <row r="10" spans="1:7" ht="28.2" x14ac:dyDescent="0.55000000000000004">
      <c r="A10" s="10" t="s">
        <v>146</v>
      </c>
      <c r="B10" s="2">
        <v>21</v>
      </c>
      <c r="C10" s="2">
        <v>1984</v>
      </c>
      <c r="D10" s="2">
        <v>2021</v>
      </c>
      <c r="E10" s="5">
        <v>7599276</v>
      </c>
      <c r="F10" s="5">
        <v>47800</v>
      </c>
      <c r="G10" s="8">
        <v>80561669</v>
      </c>
    </row>
    <row r="11" spans="1:7" ht="42.3" x14ac:dyDescent="0.55000000000000004">
      <c r="A11" s="10" t="s">
        <v>147</v>
      </c>
      <c r="B11" s="2">
        <v>27</v>
      </c>
      <c r="C11" s="2">
        <v>1977</v>
      </c>
      <c r="D11" s="2">
        <v>2019</v>
      </c>
      <c r="E11" s="5">
        <v>6088021</v>
      </c>
      <c r="F11" s="5">
        <v>9715</v>
      </c>
      <c r="G11" s="8">
        <v>23802903</v>
      </c>
    </row>
    <row r="12" spans="1:7" ht="28.2" x14ac:dyDescent="0.55000000000000004">
      <c r="A12" s="10" t="s">
        <v>148</v>
      </c>
      <c r="B12" s="2">
        <v>13</v>
      </c>
      <c r="C12" s="2">
        <v>1958</v>
      </c>
      <c r="D12" s="2">
        <v>2015</v>
      </c>
      <c r="E12" s="5">
        <v>7146702</v>
      </c>
      <c r="F12" s="5">
        <v>13700</v>
      </c>
      <c r="G12" s="8">
        <v>22187802</v>
      </c>
    </row>
    <row r="13" spans="1:7" ht="28.2" x14ac:dyDescent="0.55000000000000004">
      <c r="A13" s="10" t="s">
        <v>149</v>
      </c>
      <c r="B13" s="2">
        <v>7</v>
      </c>
      <c r="C13" s="2">
        <v>1974</v>
      </c>
      <c r="D13" s="2">
        <v>2003</v>
      </c>
      <c r="E13" s="5">
        <v>887801</v>
      </c>
      <c r="F13" s="5">
        <v>1362</v>
      </c>
      <c r="G13" s="8">
        <v>7616860</v>
      </c>
    </row>
    <row r="14" spans="1:7" ht="28.2" x14ac:dyDescent="0.55000000000000004">
      <c r="A14" s="10" t="s">
        <v>150</v>
      </c>
      <c r="B14" s="2">
        <v>30</v>
      </c>
      <c r="C14" s="2">
        <v>1971</v>
      </c>
      <c r="D14" s="2">
        <v>2020</v>
      </c>
      <c r="E14" s="5">
        <v>4913871</v>
      </c>
      <c r="F14" s="5">
        <v>21200</v>
      </c>
      <c r="G14" s="8">
        <v>34404934</v>
      </c>
    </row>
    <row r="15" spans="1:7" ht="56.4" x14ac:dyDescent="0.55000000000000004">
      <c r="A15" s="10" t="s">
        <v>151</v>
      </c>
      <c r="B15" s="2">
        <v>5</v>
      </c>
      <c r="C15" s="2">
        <v>2002</v>
      </c>
      <c r="D15" s="2">
        <v>2020</v>
      </c>
      <c r="E15" s="5">
        <v>1901903</v>
      </c>
      <c r="F15" s="5">
        <v>13400</v>
      </c>
      <c r="G15" s="8">
        <v>16184023</v>
      </c>
    </row>
    <row r="16" spans="1:7" ht="42.3" x14ac:dyDescent="0.55000000000000004">
      <c r="A16" s="10" t="s">
        <v>152</v>
      </c>
      <c r="B16" s="2">
        <v>2</v>
      </c>
      <c r="C16" s="2">
        <v>2004</v>
      </c>
      <c r="D16" s="2">
        <v>2017</v>
      </c>
      <c r="E16" s="5">
        <v>878016</v>
      </c>
      <c r="F16" s="5">
        <v>13728</v>
      </c>
      <c r="G16" s="8">
        <v>8586397</v>
      </c>
    </row>
    <row r="17" spans="1:7" ht="28.2" x14ac:dyDescent="0.55000000000000004">
      <c r="A17" s="10" t="s">
        <v>153</v>
      </c>
      <c r="B17" s="2">
        <v>2</v>
      </c>
      <c r="C17" s="2">
        <v>2004</v>
      </c>
      <c r="D17" s="2">
        <v>2017</v>
      </c>
      <c r="E17" s="5">
        <v>1943000</v>
      </c>
      <c r="F17" s="5">
        <v>19008</v>
      </c>
      <c r="G17" s="8">
        <v>19429617</v>
      </c>
    </row>
    <row r="18" spans="1:7" ht="28.2" x14ac:dyDescent="0.55000000000000004">
      <c r="A18" s="10" t="s">
        <v>154</v>
      </c>
      <c r="B18" s="2">
        <v>8</v>
      </c>
      <c r="C18" s="2">
        <v>1997</v>
      </c>
      <c r="D18" s="2">
        <v>2019</v>
      </c>
      <c r="E18" s="5">
        <v>8144932</v>
      </c>
      <c r="F18" s="5">
        <v>18005</v>
      </c>
      <c r="G18" s="8">
        <v>54257420</v>
      </c>
    </row>
    <row r="19" spans="1:7" ht="42.3" x14ac:dyDescent="0.55000000000000004">
      <c r="A19" s="10" t="s">
        <v>155</v>
      </c>
      <c r="B19" s="2">
        <v>6</v>
      </c>
      <c r="C19" s="2">
        <v>1986</v>
      </c>
      <c r="D19" s="2">
        <v>2010</v>
      </c>
      <c r="E19" s="5">
        <v>3234686</v>
      </c>
      <c r="F19" s="5">
        <v>8501</v>
      </c>
      <c r="G19" s="8">
        <v>12785821</v>
      </c>
    </row>
    <row r="20" spans="1:7" ht="28.2" x14ac:dyDescent="0.55000000000000004">
      <c r="A20" s="10" t="s">
        <v>156</v>
      </c>
      <c r="B20" s="2">
        <v>6</v>
      </c>
      <c r="C20" s="2">
        <v>2001</v>
      </c>
      <c r="D20" s="2">
        <v>2019</v>
      </c>
      <c r="E20" s="5">
        <v>9111066</v>
      </c>
      <c r="F20" s="5">
        <v>52800</v>
      </c>
      <c r="G20" s="8">
        <v>73878659</v>
      </c>
    </row>
    <row r="21" spans="1:7" ht="42.3" x14ac:dyDescent="0.55000000000000004">
      <c r="A21" s="10" t="s">
        <v>157</v>
      </c>
      <c r="B21" s="2">
        <v>12</v>
      </c>
      <c r="C21" s="2">
        <v>1997</v>
      </c>
      <c r="D21" s="2">
        <v>2016</v>
      </c>
      <c r="E21" s="5">
        <v>2840368</v>
      </c>
      <c r="F21" s="5">
        <v>18480</v>
      </c>
      <c r="G21" s="8">
        <v>32163468</v>
      </c>
    </row>
    <row r="22" spans="1:7" ht="28.2" x14ac:dyDescent="0.55000000000000004">
      <c r="A22" s="10" t="s">
        <v>158</v>
      </c>
      <c r="B22" s="2">
        <v>14</v>
      </c>
      <c r="C22" s="2">
        <v>1986</v>
      </c>
      <c r="D22" s="2">
        <v>2021</v>
      </c>
      <c r="E22" s="5">
        <v>8366416</v>
      </c>
      <c r="F22" s="5">
        <v>25050</v>
      </c>
      <c r="G22" s="8">
        <v>57481369</v>
      </c>
    </row>
    <row r="23" spans="1:7" ht="28.2" x14ac:dyDescent="0.55000000000000004">
      <c r="A23" s="10" t="s">
        <v>159</v>
      </c>
      <c r="B23" s="2">
        <v>19</v>
      </c>
      <c r="C23" s="2">
        <v>1974</v>
      </c>
      <c r="D23" s="2">
        <v>2018</v>
      </c>
      <c r="E23" s="5">
        <v>4849190</v>
      </c>
      <c r="F23" s="5">
        <v>17100</v>
      </c>
      <c r="G23" s="8">
        <v>33824183</v>
      </c>
    </row>
    <row r="24" spans="1:7" ht="28.2" x14ac:dyDescent="0.55000000000000004">
      <c r="A24" s="10" t="s">
        <v>160</v>
      </c>
      <c r="B24" s="2">
        <v>19</v>
      </c>
      <c r="C24" s="2">
        <v>1990</v>
      </c>
      <c r="D24" s="2">
        <v>2013</v>
      </c>
      <c r="E24" s="5">
        <v>9657806</v>
      </c>
      <c r="F24" s="5">
        <v>12514</v>
      </c>
      <c r="G24" s="8">
        <v>56154185</v>
      </c>
    </row>
    <row r="25" spans="1:7" ht="42.3" x14ac:dyDescent="0.55000000000000004">
      <c r="A25" s="10" t="s">
        <v>161</v>
      </c>
      <c r="B25" s="2">
        <v>7</v>
      </c>
      <c r="C25" s="2">
        <v>2002</v>
      </c>
      <c r="D25" s="2">
        <v>2020</v>
      </c>
      <c r="E25" s="5">
        <v>3569604</v>
      </c>
      <c r="F25" s="5">
        <v>25475</v>
      </c>
      <c r="G25" s="8">
        <v>41936421</v>
      </c>
    </row>
    <row r="26" spans="1:7" ht="56.4" x14ac:dyDescent="0.55000000000000004">
      <c r="A26" s="10" t="s">
        <v>162</v>
      </c>
      <c r="B26" s="2">
        <v>1</v>
      </c>
      <c r="C26" s="2">
        <v>2014</v>
      </c>
      <c r="D26" s="2">
        <v>2014</v>
      </c>
      <c r="E26" s="5">
        <v>1618083</v>
      </c>
      <c r="F26" s="5">
        <v>10718</v>
      </c>
      <c r="G26" s="8">
        <v>19404840</v>
      </c>
    </row>
    <row r="27" spans="1:7" ht="42.3" x14ac:dyDescent="0.55000000000000004">
      <c r="A27" s="10" t="s">
        <v>163</v>
      </c>
      <c r="B27" s="2">
        <v>1</v>
      </c>
      <c r="C27" s="2">
        <v>2017</v>
      </c>
      <c r="D27" s="2">
        <v>2017</v>
      </c>
      <c r="E27" s="5">
        <v>80510</v>
      </c>
      <c r="F27" s="5">
        <v>1500</v>
      </c>
      <c r="G27" s="8">
        <v>879200</v>
      </c>
    </row>
    <row r="28" spans="1:7" x14ac:dyDescent="0.55000000000000004">
      <c r="A28" s="10" t="s">
        <v>164</v>
      </c>
      <c r="B28" s="2">
        <v>1</v>
      </c>
      <c r="C28" s="2">
        <v>2020</v>
      </c>
      <c r="D28" s="2">
        <v>2020</v>
      </c>
      <c r="E28" s="5">
        <v>317500</v>
      </c>
      <c r="F28" s="5">
        <v>31900</v>
      </c>
      <c r="G28" s="8">
        <v>11500000</v>
      </c>
    </row>
    <row r="29" spans="1:7" ht="28.2" x14ac:dyDescent="0.55000000000000004">
      <c r="A29" s="10" t="s">
        <v>165</v>
      </c>
      <c r="B29" s="2">
        <v>14</v>
      </c>
      <c r="C29" s="2">
        <v>1982</v>
      </c>
      <c r="D29" s="2">
        <v>2019</v>
      </c>
      <c r="E29" s="5">
        <v>3736588</v>
      </c>
      <c r="F29" s="5">
        <v>25000</v>
      </c>
      <c r="G29" s="8">
        <v>41069545</v>
      </c>
    </row>
    <row r="30" spans="1:7" ht="42.3" x14ac:dyDescent="0.55000000000000004">
      <c r="A30" s="10" t="s">
        <v>166</v>
      </c>
      <c r="B30" s="2">
        <v>27</v>
      </c>
      <c r="C30" s="2">
        <v>1939</v>
      </c>
      <c r="D30" s="2">
        <v>2018</v>
      </c>
      <c r="E30" s="5">
        <v>17640539</v>
      </c>
      <c r="F30" s="5">
        <v>14000</v>
      </c>
      <c r="G30" s="8">
        <v>66149139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D4AC-B28C-498D-BAC2-2AB09C44C5E4}">
  <dimension ref="A1:G7"/>
  <sheetViews>
    <sheetView workbookViewId="0">
      <selection activeCell="A7" sqref="A1:G7"/>
    </sheetView>
  </sheetViews>
  <sheetFormatPr defaultRowHeight="14.4" x14ac:dyDescent="0.55000000000000004"/>
  <cols>
    <col min="7" max="7" width="12.3125" bestFit="1" customWidth="1"/>
  </cols>
  <sheetData>
    <row r="1" spans="1:7" ht="70.5" x14ac:dyDescent="0.5500000000000000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28.2" x14ac:dyDescent="0.55000000000000004">
      <c r="A2" s="10" t="s">
        <v>167</v>
      </c>
      <c r="B2" s="2">
        <v>4</v>
      </c>
      <c r="C2" s="2">
        <v>1990</v>
      </c>
      <c r="D2" s="2">
        <v>2011</v>
      </c>
      <c r="E2" s="5">
        <v>709907</v>
      </c>
      <c r="F2" s="5">
        <v>4000</v>
      </c>
      <c r="G2" s="8">
        <v>5812321</v>
      </c>
    </row>
    <row r="3" spans="1:7" ht="56.4" x14ac:dyDescent="0.55000000000000004">
      <c r="A3" s="10" t="s">
        <v>168</v>
      </c>
      <c r="B3" s="2">
        <v>3</v>
      </c>
      <c r="C3" s="2">
        <v>1996</v>
      </c>
      <c r="D3" s="2">
        <v>2015</v>
      </c>
      <c r="E3" s="5">
        <v>2121545</v>
      </c>
      <c r="F3" s="5">
        <v>10032</v>
      </c>
      <c r="G3" s="8">
        <v>7500001</v>
      </c>
    </row>
    <row r="4" spans="1:7" ht="42.3" x14ac:dyDescent="0.55000000000000004">
      <c r="A4" s="10" t="s">
        <v>169</v>
      </c>
      <c r="B4" s="2">
        <v>1</v>
      </c>
      <c r="C4" s="2">
        <v>2003</v>
      </c>
      <c r="D4" s="2">
        <v>2003</v>
      </c>
      <c r="E4" s="5">
        <v>359000</v>
      </c>
      <c r="F4" s="5">
        <v>9200</v>
      </c>
      <c r="G4" s="8">
        <v>2559274</v>
      </c>
    </row>
    <row r="5" spans="1:7" ht="28.2" x14ac:dyDescent="0.55000000000000004">
      <c r="A5" s="10" t="s">
        <v>170</v>
      </c>
      <c r="B5" s="2">
        <v>6</v>
      </c>
      <c r="C5" s="2">
        <v>1962</v>
      </c>
      <c r="D5" s="2">
        <v>2020</v>
      </c>
      <c r="E5" s="5">
        <v>9408291</v>
      </c>
      <c r="F5" s="5">
        <v>27984</v>
      </c>
      <c r="G5" s="8">
        <v>64808700</v>
      </c>
    </row>
    <row r="6" spans="1:7" ht="28.2" x14ac:dyDescent="0.55000000000000004">
      <c r="A6" s="10" t="s">
        <v>171</v>
      </c>
      <c r="B6" s="2">
        <v>64</v>
      </c>
      <c r="C6" s="2">
        <v>1951</v>
      </c>
      <c r="D6" s="2">
        <v>2020</v>
      </c>
      <c r="E6" s="5">
        <v>21681581</v>
      </c>
      <c r="F6" s="5">
        <v>31680</v>
      </c>
      <c r="G6" s="8">
        <v>94442786</v>
      </c>
    </row>
    <row r="7" spans="1:7" ht="28.2" x14ac:dyDescent="0.55000000000000004">
      <c r="A7" s="10" t="s">
        <v>172</v>
      </c>
      <c r="B7" s="2">
        <v>2</v>
      </c>
      <c r="C7" s="2">
        <v>2011</v>
      </c>
      <c r="D7" s="2">
        <v>2014</v>
      </c>
      <c r="E7" s="5">
        <v>3897128</v>
      </c>
      <c r="F7" s="5">
        <v>19008</v>
      </c>
      <c r="G7" s="8">
        <v>49654448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527F-1C69-4A67-9B2A-F28B34DC2ABE}">
  <dimension ref="A1:G11"/>
  <sheetViews>
    <sheetView workbookViewId="0">
      <selection sqref="A1:G11"/>
    </sheetView>
  </sheetViews>
  <sheetFormatPr defaultRowHeight="14.4" x14ac:dyDescent="0.55000000000000004"/>
  <cols>
    <col min="1" max="1" width="33.26171875" customWidth="1"/>
    <col min="7" max="7" width="10.05078125" bestFit="1" customWidth="1"/>
  </cols>
  <sheetData>
    <row r="1" spans="1:7" ht="72" x14ac:dyDescent="0.55000000000000004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x14ac:dyDescent="0.55000000000000004">
      <c r="A2" s="12" t="s">
        <v>173</v>
      </c>
      <c r="B2" s="1">
        <v>7</v>
      </c>
      <c r="C2" s="1">
        <v>1950</v>
      </c>
      <c r="D2" s="1">
        <v>2016</v>
      </c>
      <c r="E2" s="4">
        <v>420233</v>
      </c>
      <c r="F2" s="4">
        <v>1478</v>
      </c>
      <c r="G2" s="7">
        <v>3282343</v>
      </c>
    </row>
    <row r="3" spans="1:7" x14ac:dyDescent="0.55000000000000004">
      <c r="A3" s="12" t="s">
        <v>174</v>
      </c>
      <c r="B3" s="1">
        <v>8</v>
      </c>
      <c r="C3" s="1">
        <v>2004</v>
      </c>
      <c r="D3" s="1">
        <v>2019</v>
      </c>
      <c r="E3" s="4">
        <v>32762</v>
      </c>
      <c r="F3" s="1"/>
      <c r="G3" s="1"/>
    </row>
    <row r="4" spans="1:7" x14ac:dyDescent="0.55000000000000004">
      <c r="A4" s="12" t="s">
        <v>175</v>
      </c>
      <c r="B4" s="1">
        <v>2</v>
      </c>
      <c r="C4" s="1">
        <v>2009</v>
      </c>
      <c r="D4" s="1">
        <v>2011</v>
      </c>
      <c r="E4" s="4">
        <v>130000</v>
      </c>
      <c r="F4" s="4">
        <v>15058</v>
      </c>
      <c r="G4" s="1"/>
    </row>
    <row r="5" spans="1:7" x14ac:dyDescent="0.55000000000000004">
      <c r="A5" s="12" t="s">
        <v>176</v>
      </c>
      <c r="B5" s="1">
        <v>23</v>
      </c>
      <c r="C5" s="1">
        <v>1999</v>
      </c>
      <c r="D5" s="1">
        <v>2020</v>
      </c>
      <c r="E5" s="4">
        <v>92232</v>
      </c>
      <c r="F5" s="4">
        <v>1900</v>
      </c>
      <c r="G5" s="1"/>
    </row>
    <row r="6" spans="1:7" x14ac:dyDescent="0.55000000000000004">
      <c r="A6" s="12" t="s">
        <v>177</v>
      </c>
      <c r="B6" s="1">
        <v>12</v>
      </c>
      <c r="C6" s="1">
        <v>1973</v>
      </c>
      <c r="D6" s="1">
        <v>2020</v>
      </c>
      <c r="E6" s="4">
        <v>238362</v>
      </c>
      <c r="F6" s="4">
        <v>5122</v>
      </c>
      <c r="G6" s="7">
        <v>471917</v>
      </c>
    </row>
    <row r="7" spans="1:7" x14ac:dyDescent="0.55000000000000004">
      <c r="A7" s="12" t="s">
        <v>178</v>
      </c>
      <c r="B7" s="1">
        <v>41</v>
      </c>
      <c r="C7" s="1">
        <v>1936</v>
      </c>
      <c r="D7" s="1">
        <v>2020</v>
      </c>
      <c r="E7" s="4">
        <v>502064</v>
      </c>
      <c r="F7" s="4">
        <v>4000</v>
      </c>
      <c r="G7" s="7">
        <v>2153866</v>
      </c>
    </row>
    <row r="8" spans="1:7" x14ac:dyDescent="0.55000000000000004">
      <c r="A8" s="12" t="s">
        <v>179</v>
      </c>
      <c r="B8" s="1">
        <v>3</v>
      </c>
      <c r="C8" s="1">
        <v>2002</v>
      </c>
      <c r="D8" s="1">
        <v>2020</v>
      </c>
      <c r="E8" s="4">
        <v>66070</v>
      </c>
      <c r="F8" s="4">
        <v>1000</v>
      </c>
      <c r="G8" s="1"/>
    </row>
    <row r="9" spans="1:7" x14ac:dyDescent="0.55000000000000004">
      <c r="A9" s="12" t="s">
        <v>180</v>
      </c>
      <c r="B9" s="1">
        <v>1</v>
      </c>
      <c r="C9" s="1">
        <v>2018</v>
      </c>
      <c r="D9" s="1">
        <v>2018</v>
      </c>
      <c r="E9" s="4">
        <v>1000</v>
      </c>
      <c r="F9" s="1"/>
      <c r="G9" s="1"/>
    </row>
    <row r="10" spans="1:7" x14ac:dyDescent="0.55000000000000004">
      <c r="A10" s="12" t="s">
        <v>181</v>
      </c>
      <c r="B10" s="1">
        <v>18</v>
      </c>
      <c r="C10" s="1">
        <v>1997</v>
      </c>
      <c r="D10" s="1">
        <v>2019</v>
      </c>
      <c r="E10" s="4">
        <v>223147</v>
      </c>
      <c r="F10" s="1"/>
      <c r="G10" s="7">
        <v>45777</v>
      </c>
    </row>
    <row r="11" spans="1:7" x14ac:dyDescent="0.55000000000000004">
      <c r="A11" s="12" t="s">
        <v>182</v>
      </c>
      <c r="B11" s="1">
        <v>1</v>
      </c>
      <c r="C11" s="1">
        <v>2007</v>
      </c>
      <c r="D11" s="1">
        <v>2007</v>
      </c>
      <c r="E11" s="4">
        <v>15533</v>
      </c>
      <c r="F11" s="4">
        <v>1000</v>
      </c>
      <c r="G11" s="7">
        <v>990186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</vt:lpstr>
      <vt:lpstr>S CA since 2000</vt:lpstr>
      <vt:lpstr>FL since 2000</vt:lpstr>
      <vt:lpstr>GA since 2000</vt:lpstr>
      <vt:lpstr>SC since 2000</vt:lpstr>
      <vt:lpstr>NC since 2000</vt:lpstr>
      <vt:lpstr>VA since 2000</vt:lpstr>
      <vt:lpstr>S. MA since 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Buscombe, Daniel (Contractor) D</dc:creator>
  <cp:lastModifiedBy>Buscombe, Daniel (Contractor) D</cp:lastModifiedBy>
  <dcterms:created xsi:type="dcterms:W3CDTF">2022-09-21T22:58:14Z</dcterms:created>
  <dcterms:modified xsi:type="dcterms:W3CDTF">2022-09-22T00:13:15Z</dcterms:modified>
</cp:coreProperties>
</file>