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dpotter\Desktop\DHS-MAXIS-Scripts\Project Krabappel\"/>
    </mc:Choice>
  </mc:AlternateContent>
  <bookViews>
    <workbookView xWindow="7560" yWindow="120" windowWidth="15600" windowHeight="11760" tabRatio="752" activeTab="7"/>
  </bookViews>
  <sheets>
    <sheet name="Beasley" sheetId="36" r:id="rId1"/>
    <sheet name="Burns" sheetId="48" r:id="rId2"/>
    <sheet name="FRED" sheetId="57" r:id="rId3"/>
    <sheet name="Pain" sheetId="47" r:id="rId4"/>
    <sheet name="Rosetti" sheetId="44" r:id="rId5"/>
    <sheet name="Smith" sheetId="49" r:id="rId6"/>
    <sheet name="Thelen" sheetId="60" r:id="rId7"/>
    <sheet name="Template" sheetId="13" r:id="rId8"/>
    <sheet name="controls" sheetId="4" r:id="rId9"/>
  </sheets>
  <calcPr calcId="152511"/>
</workbook>
</file>

<file path=xl/calcChain.xml><?xml version="1.0" encoding="utf-8"?>
<calcChain xmlns="http://schemas.openxmlformats.org/spreadsheetml/2006/main">
  <c r="B565" i="60" l="1"/>
  <c r="B563" i="60"/>
  <c r="B561" i="60"/>
  <c r="B559" i="60"/>
  <c r="B557" i="60"/>
  <c r="B555" i="60"/>
  <c r="B553" i="60"/>
  <c r="B551" i="60"/>
  <c r="B549" i="60"/>
  <c r="B547" i="60"/>
  <c r="B545" i="60"/>
  <c r="B78" i="60"/>
  <c r="B76" i="60"/>
  <c r="B74" i="60"/>
  <c r="B72" i="60"/>
  <c r="B70" i="60"/>
  <c r="B68" i="60"/>
  <c r="B66" i="60"/>
  <c r="B64" i="60"/>
  <c r="B565" i="57" l="1"/>
  <c r="B563" i="57"/>
  <c r="B561" i="57"/>
  <c r="B559" i="57"/>
  <c r="B557" i="57"/>
  <c r="B555" i="57"/>
  <c r="B553" i="57"/>
  <c r="B551" i="57"/>
  <c r="B549" i="57"/>
  <c r="B547" i="57"/>
  <c r="B545" i="57"/>
  <c r="B78" i="57"/>
  <c r="B76" i="57"/>
  <c r="B74" i="57"/>
  <c r="B72" i="57"/>
  <c r="B70" i="57"/>
  <c r="B68" i="57"/>
  <c r="B66" i="57"/>
  <c r="B64" i="57"/>
  <c r="B565" i="49" l="1"/>
  <c r="B563" i="49"/>
  <c r="B561" i="49"/>
  <c r="B559" i="49"/>
  <c r="B557" i="49"/>
  <c r="B555" i="49"/>
  <c r="B553" i="49"/>
  <c r="B551" i="49"/>
  <c r="B549" i="49"/>
  <c r="B547" i="49"/>
  <c r="B545" i="49"/>
  <c r="B78" i="49"/>
  <c r="B76" i="49"/>
  <c r="B74" i="49"/>
  <c r="B72" i="49"/>
  <c r="B70" i="49"/>
  <c r="B68" i="49"/>
  <c r="B66" i="49"/>
  <c r="B64" i="49"/>
  <c r="B565" i="48" l="1"/>
  <c r="B563" i="48"/>
  <c r="B561" i="48"/>
  <c r="B559" i="48"/>
  <c r="B557" i="48"/>
  <c r="B555" i="48"/>
  <c r="B553" i="48"/>
  <c r="B551" i="48"/>
  <c r="B549" i="48"/>
  <c r="B547" i="48"/>
  <c r="B545" i="48"/>
  <c r="B78" i="48"/>
  <c r="B76" i="48"/>
  <c r="B74" i="48"/>
  <c r="B72" i="48"/>
  <c r="B70" i="48"/>
  <c r="B68" i="48"/>
  <c r="B66" i="48"/>
  <c r="B64" i="48"/>
  <c r="B565" i="47"/>
  <c r="B563" i="47"/>
  <c r="B561" i="47"/>
  <c r="B559" i="47"/>
  <c r="B557" i="47"/>
  <c r="B555" i="47"/>
  <c r="B553" i="47"/>
  <c r="B551" i="47"/>
  <c r="B549" i="47"/>
  <c r="B547" i="47"/>
  <c r="B545" i="47"/>
  <c r="B78" i="47"/>
  <c r="B76" i="47"/>
  <c r="B74" i="47"/>
  <c r="B72" i="47"/>
  <c r="B70" i="47"/>
  <c r="B68" i="47"/>
  <c r="B66" i="47"/>
  <c r="B64" i="47"/>
  <c r="B565" i="44" l="1"/>
  <c r="B563" i="44"/>
  <c r="B561" i="44"/>
  <c r="B559" i="44"/>
  <c r="B557" i="44"/>
  <c r="B555" i="44"/>
  <c r="B553" i="44"/>
  <c r="B551" i="44"/>
  <c r="B549" i="44"/>
  <c r="B547" i="44"/>
  <c r="B545" i="44"/>
  <c r="B78" i="44"/>
  <c r="B76" i="44"/>
  <c r="B74" i="44"/>
  <c r="B72" i="44"/>
  <c r="B70" i="44"/>
  <c r="B68" i="44"/>
  <c r="B66" i="44"/>
  <c r="B64" i="44"/>
  <c r="B565" i="36" l="1"/>
  <c r="B563" i="36"/>
  <c r="B561" i="36"/>
  <c r="B559" i="36"/>
  <c r="B557" i="36"/>
  <c r="B555" i="36"/>
  <c r="B553" i="36"/>
  <c r="B551" i="36"/>
  <c r="B549" i="36"/>
  <c r="B547" i="36"/>
  <c r="B545" i="36"/>
  <c r="B78" i="36"/>
  <c r="B76" i="36"/>
  <c r="B74" i="36"/>
  <c r="B72" i="36"/>
  <c r="B70" i="36"/>
  <c r="B68" i="36"/>
  <c r="B66" i="36"/>
  <c r="B64" i="36"/>
  <c r="B565" i="13" l="1"/>
  <c r="B563" i="13"/>
  <c r="B561" i="13"/>
  <c r="B559" i="13"/>
  <c r="B557" i="13"/>
  <c r="B555" i="13"/>
  <c r="B553" i="13"/>
  <c r="B551" i="13"/>
  <c r="B549" i="13"/>
  <c r="B547" i="13"/>
  <c r="B545" i="13"/>
  <c r="B78" i="13"/>
  <c r="B76" i="13"/>
  <c r="B74" i="13"/>
  <c r="B72" i="13"/>
  <c r="B70" i="13"/>
  <c r="B68" i="13"/>
  <c r="B66" i="13"/>
  <c r="B64" i="13"/>
</calcChain>
</file>

<file path=xl/sharedStrings.xml><?xml version="1.0" encoding="utf-8"?>
<sst xmlns="http://schemas.openxmlformats.org/spreadsheetml/2006/main" count="7182" uniqueCount="1585">
  <si>
    <t>Last Name</t>
  </si>
  <si>
    <t>First Name</t>
  </si>
  <si>
    <t>Gender</t>
  </si>
  <si>
    <t>Marital Status</t>
  </si>
  <si>
    <t>City</t>
  </si>
  <si>
    <t>Zip</t>
  </si>
  <si>
    <t>ADDR</t>
  </si>
  <si>
    <t>REVW</t>
  </si>
  <si>
    <t>TYPE</t>
  </si>
  <si>
    <t>PROG</t>
  </si>
  <si>
    <t>DISA</t>
  </si>
  <si>
    <t>Income Type</t>
  </si>
  <si>
    <t>Income Verif</t>
  </si>
  <si>
    <t>Age</t>
  </si>
  <si>
    <t>WREG</t>
  </si>
  <si>
    <t>FS PWE</t>
  </si>
  <si>
    <t>FSET Orientation Date</t>
  </si>
  <si>
    <t>ABAWD Status</t>
  </si>
  <si>
    <t>EATS</t>
  </si>
  <si>
    <t>PANEL NAME</t>
  </si>
  <si>
    <t>FIELD</t>
  </si>
  <si>
    <t>DATA</t>
  </si>
  <si>
    <t>01</t>
  </si>
  <si>
    <t>MEMB</t>
  </si>
  <si>
    <t>APPL</t>
  </si>
  <si>
    <t>IMIG</t>
  </si>
  <si>
    <t xml:space="preserve">IMIG imigration status </t>
  </si>
  <si>
    <t xml:space="preserve">IMIG entry date </t>
  </si>
  <si>
    <t xml:space="preserve">IMIG status date </t>
  </si>
  <si>
    <t xml:space="preserve">IMIG status ver </t>
  </si>
  <si>
    <t xml:space="preserve">IMIG status LPR adj from </t>
  </si>
  <si>
    <t xml:space="preserve">IMIG nationality </t>
  </si>
  <si>
    <t xml:space="preserve">SPON type </t>
  </si>
  <si>
    <t xml:space="preserve">SPON name </t>
  </si>
  <si>
    <t xml:space="preserve">SPON state </t>
  </si>
  <si>
    <t xml:space="preserve">DSTT ongoing income </t>
  </si>
  <si>
    <t xml:space="preserve">EMMA medical emergency </t>
  </si>
  <si>
    <t xml:space="preserve">EMMA health consequence </t>
  </si>
  <si>
    <t xml:space="preserve">EMMA verification </t>
  </si>
  <si>
    <t xml:space="preserve">EMMA begin date </t>
  </si>
  <si>
    <t xml:space="preserve">EMMA end date </t>
  </si>
  <si>
    <t xml:space="preserve">STIN type 1 </t>
  </si>
  <si>
    <t xml:space="preserve">STIN amt 1 </t>
  </si>
  <si>
    <t xml:space="preserve">STIN avail date 1 </t>
  </si>
  <si>
    <t xml:space="preserve">STIN months covered 1 </t>
  </si>
  <si>
    <t xml:space="preserve">STIN ver 1 </t>
  </si>
  <si>
    <t xml:space="preserve">STIN type 2 </t>
  </si>
  <si>
    <t xml:space="preserve">STIN amt 2 </t>
  </si>
  <si>
    <t xml:space="preserve">STIN avail date 2 </t>
  </si>
  <si>
    <t xml:space="preserve">STIN months covered 2 </t>
  </si>
  <si>
    <t xml:space="preserve">STIN ver 2 </t>
  </si>
  <si>
    <t xml:space="preserve">STEC type 1 </t>
  </si>
  <si>
    <t xml:space="preserve">STEC amt 1 </t>
  </si>
  <si>
    <t xml:space="preserve">STEC actual from thru months 1 </t>
  </si>
  <si>
    <t xml:space="preserve">STEC ver 1 </t>
  </si>
  <si>
    <t xml:space="preserve">STEC earmarked amt 1 </t>
  </si>
  <si>
    <t xml:space="preserve">STEC earmarked from thru months 1 </t>
  </si>
  <si>
    <t xml:space="preserve">STEC type 2 </t>
  </si>
  <si>
    <t xml:space="preserve">STEC amt 2 </t>
  </si>
  <si>
    <t xml:space="preserve">STEC actual from thru months 2 </t>
  </si>
  <si>
    <t xml:space="preserve">STEC ver 2 </t>
  </si>
  <si>
    <t xml:space="preserve">STEC earmarked amt 2 </t>
  </si>
  <si>
    <t xml:space="preserve">STEC earmarked from thru months 2 </t>
  </si>
  <si>
    <t xml:space="preserve">SCHL status </t>
  </si>
  <si>
    <t xml:space="preserve">SCHL ver </t>
  </si>
  <si>
    <t xml:space="preserve">SCHL type </t>
  </si>
  <si>
    <t xml:space="preserve">SCHL district nbr </t>
  </si>
  <si>
    <t xml:space="preserve">SCHL kindergarten start date </t>
  </si>
  <si>
    <t xml:space="preserve">SCHL grad date </t>
  </si>
  <si>
    <t xml:space="preserve">SCHL grad date ver </t>
  </si>
  <si>
    <t xml:space="preserve">SCHL primary secondary funding </t>
  </si>
  <si>
    <t xml:space="preserve">SCHL FS eligibility status </t>
  </si>
  <si>
    <t xml:space="preserve">SCHL higher ed </t>
  </si>
  <si>
    <t xml:space="preserve">MEDI claim number suffix </t>
  </si>
  <si>
    <t xml:space="preserve">MEDI part A premium </t>
  </si>
  <si>
    <t xml:space="preserve">MEDI part B premium </t>
  </si>
  <si>
    <t xml:space="preserve">MEDI part A begin date </t>
  </si>
  <si>
    <t xml:space="preserve">MEDI part B begin date </t>
  </si>
  <si>
    <t xml:space="preserve">FACI vendor number </t>
  </si>
  <si>
    <t xml:space="preserve">FACI name </t>
  </si>
  <si>
    <t xml:space="preserve">FACI type </t>
  </si>
  <si>
    <t xml:space="preserve">FACI FS facility type </t>
  </si>
  <si>
    <t xml:space="preserve">FACI date in </t>
  </si>
  <si>
    <t xml:space="preserve">FACI date out </t>
  </si>
  <si>
    <t>SPON</t>
  </si>
  <si>
    <t xml:space="preserve">DSTT HH income stop date </t>
  </si>
  <si>
    <t xml:space="preserve">DSTT income expected amt </t>
  </si>
  <si>
    <t>DSTT</t>
  </si>
  <si>
    <t>EMMA</t>
  </si>
  <si>
    <t>STIN</t>
  </si>
  <si>
    <t>STEC</t>
  </si>
  <si>
    <t>SCHL</t>
  </si>
  <si>
    <t>MEDI</t>
  </si>
  <si>
    <t>FACI</t>
  </si>
  <si>
    <t>CARS</t>
  </si>
  <si>
    <t>vehicle type code</t>
  </si>
  <si>
    <t>vehicle year</t>
  </si>
  <si>
    <t>vehicle model</t>
  </si>
  <si>
    <t>vehicle trade in value</t>
  </si>
  <si>
    <t>vehicle loan value</t>
  </si>
  <si>
    <t>vehicle value source code</t>
  </si>
  <si>
    <t>vehicle ownership verification</t>
  </si>
  <si>
    <t>vehicle amount owed</t>
  </si>
  <si>
    <t>vehicle amount owed verification</t>
  </si>
  <si>
    <t>vehicle amount owed as of date</t>
  </si>
  <si>
    <t>vehicle use code</t>
  </si>
  <si>
    <t>vehicle hc benefit y/n?</t>
  </si>
  <si>
    <t>vehicle cars joint owner y/n?</t>
  </si>
  <si>
    <t>vehicle share ratio _/_ format</t>
  </si>
  <si>
    <t>ACCT</t>
  </si>
  <si>
    <t>account type</t>
  </si>
  <si>
    <t>account number</t>
  </si>
  <si>
    <t>account location</t>
  </si>
  <si>
    <t>account balance</t>
  </si>
  <si>
    <t>account balance verif code</t>
  </si>
  <si>
    <t>account balance date</t>
  </si>
  <si>
    <t>account withdrawal penalty</t>
  </si>
  <si>
    <t>account cash count y/n?</t>
  </si>
  <si>
    <t>account snap count y/n?</t>
  </si>
  <si>
    <t>account hc count y/n?</t>
  </si>
  <si>
    <t>account grh count y/n?</t>
  </si>
  <si>
    <t>account IV count y/n?</t>
  </si>
  <si>
    <t>account join owner y/n?</t>
  </si>
  <si>
    <t>account share ratio _/_ format</t>
  </si>
  <si>
    <t>account interest month MM</t>
  </si>
  <si>
    <t>account interest year YY</t>
  </si>
  <si>
    <t>CASH</t>
  </si>
  <si>
    <t>Cash amount</t>
  </si>
  <si>
    <t>OTHR</t>
  </si>
  <si>
    <t>SECU</t>
  </si>
  <si>
    <t>security type</t>
  </si>
  <si>
    <t>security policy number</t>
  </si>
  <si>
    <t>security name</t>
  </si>
  <si>
    <t>security cash value</t>
  </si>
  <si>
    <t>security as of date</t>
  </si>
  <si>
    <t>security verif code</t>
  </si>
  <si>
    <t>security face value</t>
  </si>
  <si>
    <t>security withdrawal penalty</t>
  </si>
  <si>
    <t>security cash count y/n?</t>
  </si>
  <si>
    <t>security snap count y/n?</t>
  </si>
  <si>
    <t>security hc count y/n?</t>
  </si>
  <si>
    <t>security grh count y/n?</t>
  </si>
  <si>
    <t>security IV count y/n?</t>
  </si>
  <si>
    <t>security joint owner y/n?</t>
  </si>
  <si>
    <t>security share ratio _/_ format</t>
  </si>
  <si>
    <t>REST</t>
  </si>
  <si>
    <t>real estate type</t>
  </si>
  <si>
    <t>real estate type verif code</t>
  </si>
  <si>
    <t>real estate market value</t>
  </si>
  <si>
    <t>real estate market value verif code</t>
  </si>
  <si>
    <t xml:space="preserve">real estate amount owed </t>
  </si>
  <si>
    <t>real estate amount owed verif code</t>
  </si>
  <si>
    <t>real estate verif date</t>
  </si>
  <si>
    <t>real estate joint owner y/n?</t>
  </si>
  <si>
    <t>real estate share ratio _/_ format</t>
  </si>
  <si>
    <t xml:space="preserve">real estate repayment date </t>
  </si>
  <si>
    <t>disa begin date</t>
  </si>
  <si>
    <t>disa end date</t>
  </si>
  <si>
    <t>disa certification begin date</t>
  </si>
  <si>
    <t>disa certification end date</t>
  </si>
  <si>
    <t>disa elderly waiver begin date</t>
  </si>
  <si>
    <t>disa elderly waiver end date</t>
  </si>
  <si>
    <t>disa grh plan begin date</t>
  </si>
  <si>
    <t>disa grh plan end date</t>
  </si>
  <si>
    <t>disa cash status code</t>
  </si>
  <si>
    <t>disa cash status verif code</t>
  </si>
  <si>
    <t>disa snap status code</t>
  </si>
  <si>
    <t>disa snap status verif code</t>
  </si>
  <si>
    <t>disa hc status code</t>
  </si>
  <si>
    <t>disa hc status verif code</t>
  </si>
  <si>
    <t>home/community based waiver</t>
  </si>
  <si>
    <t>drug/alcoholism ver code</t>
  </si>
  <si>
    <t>BUSI</t>
  </si>
  <si>
    <t>self employment type</t>
  </si>
  <si>
    <t>self emp start date</t>
  </si>
  <si>
    <t>self emp end date</t>
  </si>
  <si>
    <t>cash total income retro</t>
  </si>
  <si>
    <t>cash total income prosp</t>
  </si>
  <si>
    <t>cash total income verif code</t>
  </si>
  <si>
    <t>IV total income prosp</t>
  </si>
  <si>
    <t>IV total income verif code</t>
  </si>
  <si>
    <t>snap total income retro</t>
  </si>
  <si>
    <t>snap total income prosp</t>
  </si>
  <si>
    <t>snap total income verif code</t>
  </si>
  <si>
    <t>hc total income method A prosp</t>
  </si>
  <si>
    <t>hc total income method A verif code</t>
  </si>
  <si>
    <t>hc total income method B prosp</t>
  </si>
  <si>
    <t>hc total income method B verif code</t>
  </si>
  <si>
    <t>cash expenses retro</t>
  </si>
  <si>
    <t xml:space="preserve">cash expenses prosp </t>
  </si>
  <si>
    <t>cash expenses verif code</t>
  </si>
  <si>
    <t>IV expenses prosp</t>
  </si>
  <si>
    <t>IV expenses verif code</t>
  </si>
  <si>
    <t>snap expenses retro</t>
  </si>
  <si>
    <t>snap expenses prosp</t>
  </si>
  <si>
    <t>snap expenses verif code</t>
  </si>
  <si>
    <t>hc expenses method A prosp</t>
  </si>
  <si>
    <t>hc expenses method A verif code</t>
  </si>
  <si>
    <t>hc expenses method B prosp</t>
  </si>
  <si>
    <t>hc expenses method B verif code</t>
  </si>
  <si>
    <t>self emp retro hours</t>
  </si>
  <si>
    <t>self emp prosp hours</t>
  </si>
  <si>
    <t>hc total income estimate method A</t>
  </si>
  <si>
    <t>hc total income estimate method B</t>
  </si>
  <si>
    <t>hc expenses estimate method A</t>
  </si>
  <si>
    <t>hc expenses estimate method B</t>
  </si>
  <si>
    <t>hc hours estimate</t>
  </si>
  <si>
    <t>RBIC</t>
  </si>
  <si>
    <t>roomer income type</t>
  </si>
  <si>
    <t>roomer income start date</t>
  </si>
  <si>
    <t>roomer income end date</t>
  </si>
  <si>
    <t>roomer income group 1 (ex. 02,03,05)</t>
  </si>
  <si>
    <t>roomer retro income group 1</t>
  </si>
  <si>
    <t>roomer prosp income group 1</t>
  </si>
  <si>
    <t>roomer income group 1 verif code</t>
  </si>
  <si>
    <t>roomer income group 2 (ex. 06,07,10)</t>
  </si>
  <si>
    <t>roomer retro income group 2</t>
  </si>
  <si>
    <t>roomer prosp income group 2</t>
  </si>
  <si>
    <t>roomer income group 2 verif code</t>
  </si>
  <si>
    <t>roomer income group 3 (ex. 11,20,25)</t>
  </si>
  <si>
    <t>roomer retro income group 3</t>
  </si>
  <si>
    <t>roomer prosp income group 3</t>
  </si>
  <si>
    <t>roomer income group 3 verif code</t>
  </si>
  <si>
    <t>roomer retro hours</t>
  </si>
  <si>
    <t>roomer prosp hours</t>
  </si>
  <si>
    <t>roomer expense type row 1</t>
  </si>
  <si>
    <t>roomer expense retro row 1</t>
  </si>
  <si>
    <t>roomer expense prosp row 1</t>
  </si>
  <si>
    <t>roomer expense verif code row 1</t>
  </si>
  <si>
    <t>roomer expense type row 2</t>
  </si>
  <si>
    <t>roomer expense retro row 2</t>
  </si>
  <si>
    <t>roomer expense prosp row 2</t>
  </si>
  <si>
    <t>roomer expense verif code row 2</t>
  </si>
  <si>
    <t>MSUR</t>
  </si>
  <si>
    <t>MNSure Start Date</t>
  </si>
  <si>
    <t>PDED</t>
  </si>
  <si>
    <t>Disa Widow/ers Deduction (y/n)</t>
  </si>
  <si>
    <t>Disa Adult Child Disregard (y/n)</t>
  </si>
  <si>
    <t>Widow/ers Disregard (y/n)</t>
  </si>
  <si>
    <t>Unearned Income Deduction Reason</t>
  </si>
  <si>
    <t>Unearned Income Deduction Amount</t>
  </si>
  <si>
    <t>Earned Income Deduction Reason</t>
  </si>
  <si>
    <t>Earned Income Deduction Amount</t>
  </si>
  <si>
    <t>Extend MA-EPD Inc/Asst Limits (y/n)</t>
  </si>
  <si>
    <t>Guardianship Fee</t>
  </si>
  <si>
    <t>Rep Payee Fee</t>
  </si>
  <si>
    <t>Other Expense</t>
  </si>
  <si>
    <t>Shelter Special Need (y/n)</t>
  </si>
  <si>
    <t>Excess Need</t>
  </si>
  <si>
    <t>Restaurant Meals (y/n)</t>
  </si>
  <si>
    <t>INSA</t>
  </si>
  <si>
    <t>Resp Persons Coop with OHI</t>
  </si>
  <si>
    <t>Good Cause Status</t>
  </si>
  <si>
    <t>Good Cause Claim Date</t>
  </si>
  <si>
    <t>Good Cause Evidence (y/n)</t>
  </si>
  <si>
    <t>Coop with Cost Effective Rqmt (y/n)</t>
  </si>
  <si>
    <t>Insurance Company Name</t>
  </si>
  <si>
    <t>Prescription  Drug Coverage</t>
  </si>
  <si>
    <t>Prescription  Drug Coverage End Date</t>
  </si>
  <si>
    <t>STWK</t>
  </si>
  <si>
    <t>Employer Name</t>
  </si>
  <si>
    <t>Stop Work Date</t>
  </si>
  <si>
    <t>Stop Work Verification</t>
  </si>
  <si>
    <t>Income Stop Date</t>
  </si>
  <si>
    <t>Refused Empl (y/n)</t>
  </si>
  <si>
    <t>Voulentary Quit (y/n)</t>
  </si>
  <si>
    <t>Refused Empl Date</t>
  </si>
  <si>
    <t>Good Cause: Cash (y/n)</t>
  </si>
  <si>
    <t>Good Cause: GRH (y/n)</t>
  </si>
  <si>
    <t>Good Cause: FS (y/n)</t>
  </si>
  <si>
    <t>FS PWE (y/n)</t>
  </si>
  <si>
    <t>MA-EPD Extension</t>
  </si>
  <si>
    <t>ABPS</t>
  </si>
  <si>
    <t>Support Coop (y/n)</t>
  </si>
  <si>
    <t>Middle Initial</t>
  </si>
  <si>
    <t>Relationship to Applicant</t>
  </si>
  <si>
    <t>Language</t>
  </si>
  <si>
    <t>Needs Interpreter</t>
  </si>
  <si>
    <t>Alias?</t>
  </si>
  <si>
    <t>Hispanic/Latino</t>
  </si>
  <si>
    <t>MEMI</t>
  </si>
  <si>
    <t>Spouse Reference Number</t>
  </si>
  <si>
    <t>Citizen (Y/N)</t>
  </si>
  <si>
    <t>ADDR Line 1</t>
  </si>
  <si>
    <t>ADDR Line 2</t>
  </si>
  <si>
    <t>Res. County</t>
  </si>
  <si>
    <t>Homeless (Y/N)</t>
  </si>
  <si>
    <t>Indian Reservation (Y/N)</t>
  </si>
  <si>
    <t>Mailing ADDR Line 1</t>
  </si>
  <si>
    <t>Mailing ADDR Line 2</t>
  </si>
  <si>
    <t>Mailing ADDR City</t>
  </si>
  <si>
    <t>Mailing ADDR Zip</t>
  </si>
  <si>
    <t>Cash Y/N</t>
  </si>
  <si>
    <t>HC Y/N</t>
  </si>
  <si>
    <t>SNAP Y/N</t>
  </si>
  <si>
    <t>Migrant/Farm Worker (Y/N)</t>
  </si>
  <si>
    <t>HC: IR or AR</t>
  </si>
  <si>
    <t>HC: Exempt IR/AR (Y/N)?</t>
  </si>
  <si>
    <t>JOBS1</t>
  </si>
  <si>
    <t>Income Start Date</t>
  </si>
  <si>
    <t>Pay Frequency</t>
  </si>
  <si>
    <t>Weekly Hours</t>
  </si>
  <si>
    <t>JOBS2</t>
  </si>
  <si>
    <t>JOBS3</t>
  </si>
  <si>
    <t>UNEA1</t>
  </si>
  <si>
    <t>Claim Suffix</t>
  </si>
  <si>
    <t>Avg Pay Amount</t>
  </si>
  <si>
    <t>UNEA2</t>
  </si>
  <si>
    <t>UNEA3</t>
  </si>
  <si>
    <t>DIET</t>
  </si>
  <si>
    <t>MFIP Diet 1</t>
  </si>
  <si>
    <t>MFIP Diet 1 Verif</t>
  </si>
  <si>
    <t>MFIP Diet 2</t>
  </si>
  <si>
    <t>MFIP Diet 2 Verif</t>
  </si>
  <si>
    <t>MSA Diet 1</t>
  </si>
  <si>
    <t>MSA Diet 1 Verif</t>
  </si>
  <si>
    <t>MSA Diet 2</t>
  </si>
  <si>
    <t>MSA Diet 2 Verif</t>
  </si>
  <si>
    <t>MSA Diet 3</t>
  </si>
  <si>
    <t>MSA Diet 3 Verif</t>
  </si>
  <si>
    <t>MSA Diet 4</t>
  </si>
  <si>
    <t>MSA Diet 4 Verif</t>
  </si>
  <si>
    <t>MMSA</t>
  </si>
  <si>
    <t>Federal Living Arrangement</t>
  </si>
  <si>
    <t>Continuous Eligibility (Y/N)</t>
  </si>
  <si>
    <t>Spousal Income Deemed by SSA (Y/N)</t>
  </si>
  <si>
    <t>Shared Non-Traditional Housing (Y/N)</t>
  </si>
  <si>
    <t>All HH MEMBs Eat w/ Applicant (Y/N)</t>
  </si>
  <si>
    <t>Is Applicant Boarder (Y/N)</t>
  </si>
  <si>
    <t>FSET Status</t>
  </si>
  <si>
    <t>Defer FSET? (Y/N)</t>
  </si>
  <si>
    <t>Number of WREG Sanctions</t>
  </si>
  <si>
    <t>GA Basis of Eligibility</t>
  </si>
  <si>
    <t>PARE</t>
  </si>
  <si>
    <t>Child 1 Reference Number</t>
  </si>
  <si>
    <t>Child 1 Relationship Code</t>
  </si>
  <si>
    <t>Child 1 Relationship Verif</t>
  </si>
  <si>
    <t>Child 2 Reference Number</t>
  </si>
  <si>
    <t>Child 2 Relationship Code</t>
  </si>
  <si>
    <t>Child 2 Relationship Verif</t>
  </si>
  <si>
    <t>Child 3 Reference Number</t>
  </si>
  <si>
    <t>Child 3 Relationship Code</t>
  </si>
  <si>
    <t>Child 3 Relationship Verif</t>
  </si>
  <si>
    <t>Child 4 Reference Number</t>
  </si>
  <si>
    <t>Child 4 Relationship Code</t>
  </si>
  <si>
    <t>Child 4 Relationship Verif</t>
  </si>
  <si>
    <t>Child 5 Reference Number</t>
  </si>
  <si>
    <t>Child 5 Relationship Code</t>
  </si>
  <si>
    <t>Child 5 Relationship Verif</t>
  </si>
  <si>
    <t>Child 6 Reference Number</t>
  </si>
  <si>
    <t>Child 6 Relationship Code</t>
  </si>
  <si>
    <t>Child 6 Relationship Verif</t>
  </si>
  <si>
    <t>ACUT</t>
  </si>
  <si>
    <t>Shared (Y/N)</t>
  </si>
  <si>
    <t>Heat Amount</t>
  </si>
  <si>
    <t>Air Amount</t>
  </si>
  <si>
    <t>Electric Amount</t>
  </si>
  <si>
    <t>Fuel Amount</t>
  </si>
  <si>
    <t>Garbage Amount</t>
  </si>
  <si>
    <t>Water Amount</t>
  </si>
  <si>
    <t>Sewer Amount</t>
  </si>
  <si>
    <t>Other Acut Amount</t>
  </si>
  <si>
    <t>DWP Phone (Y/N)</t>
  </si>
  <si>
    <t>PREG</t>
  </si>
  <si>
    <t>Conception Date</t>
  </si>
  <si>
    <t>Conception Date Verif (Y/N/?)</t>
  </si>
  <si>
    <t>Due Date</t>
  </si>
  <si>
    <t>Multiple Birth</t>
  </si>
  <si>
    <t>HEST</t>
  </si>
  <si>
    <t>FS Choice Date</t>
  </si>
  <si>
    <t>First Month Actual Amount</t>
  </si>
  <si>
    <t>Heat / Air Retro (Y/N)</t>
  </si>
  <si>
    <t>Heat / Air Pro (Y/N)</t>
  </si>
  <si>
    <t>Electric Retro (Y/N)</t>
  </si>
  <si>
    <t>Electric Pro (Y/N)</t>
  </si>
  <si>
    <t>Phone Retro (Y/N)</t>
  </si>
  <si>
    <t>Phone Pro (Y/N)</t>
  </si>
  <si>
    <t>SIBL</t>
  </si>
  <si>
    <t>Sibling Group 1 (03, 04, …)</t>
  </si>
  <si>
    <t>Sibling Group 2</t>
  </si>
  <si>
    <t>Sibling Group 3</t>
  </si>
  <si>
    <t>EMPS</t>
  </si>
  <si>
    <t>Orientation Date</t>
  </si>
  <si>
    <t>Orientation Attended? (Y/N)</t>
  </si>
  <si>
    <t>Good Cause</t>
  </si>
  <si>
    <t>Sanction Begin Date</t>
  </si>
  <si>
    <t>Sanction End Date</t>
  </si>
  <si>
    <t>At home for care of family…</t>
  </si>
  <si>
    <t>Experiencing personal crisis…</t>
  </si>
  <si>
    <t>Hard to employ</t>
  </si>
  <si>
    <t>FT care of child under 1</t>
  </si>
  <si>
    <t>DWP plan date</t>
  </si>
  <si>
    <t>DCEX</t>
  </si>
  <si>
    <t>Provider</t>
  </si>
  <si>
    <t>Reason</t>
  </si>
  <si>
    <t>Subsidy</t>
  </si>
  <si>
    <t>Child 1 Retro Amount</t>
  </si>
  <si>
    <t>Child 1 Prospective Amount</t>
  </si>
  <si>
    <t>Child 1 Verification</t>
  </si>
  <si>
    <t>Child 2 Retro Amount</t>
  </si>
  <si>
    <t>Child 2 Prospective Amount</t>
  </si>
  <si>
    <t>Child 2 Verification</t>
  </si>
  <si>
    <t>Child 3 Retro Amount</t>
  </si>
  <si>
    <t>Child 3 Prospective Amount</t>
  </si>
  <si>
    <t>Child 3 Verification</t>
  </si>
  <si>
    <t>Child 4 Retro Amount</t>
  </si>
  <si>
    <t>Child 4 Prospective Amount</t>
  </si>
  <si>
    <t>Child 4 Verification</t>
  </si>
  <si>
    <t>Child 5 Retro Amount</t>
  </si>
  <si>
    <t>Child 5 Prospective Amount</t>
  </si>
  <si>
    <t>Child 5 Verification</t>
  </si>
  <si>
    <t>Child 6 Retro Amount</t>
  </si>
  <si>
    <t>Child 6 Prospective Amount</t>
  </si>
  <si>
    <t>Child 6 Verification</t>
  </si>
  <si>
    <t>SHEL</t>
  </si>
  <si>
    <t>Subsidized (Y/N)</t>
  </si>
  <si>
    <t xml:space="preserve">Paid To </t>
  </si>
  <si>
    <t>Rent Retro</t>
  </si>
  <si>
    <t>Rent Prospective</t>
  </si>
  <si>
    <t>Lot Rent Retro</t>
  </si>
  <si>
    <t>Lot Rent Pro</t>
  </si>
  <si>
    <t>Mortgage Retro</t>
  </si>
  <si>
    <t>Mortgage Pro</t>
  </si>
  <si>
    <t>Insurance Retro</t>
  </si>
  <si>
    <t>Insurance Pro</t>
  </si>
  <si>
    <t>Taxes Retro</t>
  </si>
  <si>
    <t>Taxes Pro</t>
  </si>
  <si>
    <t>Room / Board Retro</t>
  </si>
  <si>
    <t>Room / Board Pro</t>
  </si>
  <si>
    <t>Garage Retro</t>
  </si>
  <si>
    <t>Garage Pro</t>
  </si>
  <si>
    <t>Subsidy Retro</t>
  </si>
  <si>
    <t>Subsidy Pro</t>
  </si>
  <si>
    <t>asset type</t>
  </si>
  <si>
    <t>cash value</t>
  </si>
  <si>
    <t>cash value verification code</t>
  </si>
  <si>
    <t>amount owed</t>
  </si>
  <si>
    <t>amount owed verif code</t>
  </si>
  <si>
    <t>verification date</t>
  </si>
  <si>
    <t>cash count y/n?</t>
  </si>
  <si>
    <t>snap count y/n?</t>
  </si>
  <si>
    <t>hc count y/n?</t>
  </si>
  <si>
    <t>joint owner y/n?</t>
  </si>
  <si>
    <t>share ratio _/_ format</t>
  </si>
  <si>
    <t>iv count y/n?</t>
  </si>
  <si>
    <t>PBEN1</t>
  </si>
  <si>
    <t>PBEN2</t>
  </si>
  <si>
    <t>PBEN3</t>
  </si>
  <si>
    <t>pben referral date</t>
  </si>
  <si>
    <t>pben benefit type</t>
  </si>
  <si>
    <t>pben appl date</t>
  </si>
  <si>
    <t>pben appl date verif code</t>
  </si>
  <si>
    <t>pben iaa date</t>
  </si>
  <si>
    <t>pben disp code</t>
  </si>
  <si>
    <t>Third trimester verif</t>
  </si>
  <si>
    <t>real estate property status</t>
  </si>
  <si>
    <t>Retro Verification</t>
  </si>
  <si>
    <t>Pro Verification</t>
  </si>
  <si>
    <t>Lot Rent Retro Verification</t>
  </si>
  <si>
    <t>Lot Rent Pro Verification</t>
  </si>
  <si>
    <t>Mortgage Retro Verification</t>
  </si>
  <si>
    <t>FSET sanction date</t>
  </si>
  <si>
    <t>vehicle make</t>
  </si>
  <si>
    <t>F</t>
  </si>
  <si>
    <t>N</t>
  </si>
  <si>
    <t>Last Grade Completed</t>
  </si>
  <si>
    <t>Y</t>
  </si>
  <si>
    <t>Phone 1 (###-###-#### format)</t>
  </si>
  <si>
    <t>Phone 2 (###-###-#### format)</t>
  </si>
  <si>
    <t>Phone 3 (###-###-#### format)</t>
  </si>
  <si>
    <t>02</t>
  </si>
  <si>
    <t>Birthday verif</t>
  </si>
  <si>
    <t>BC</t>
  </si>
  <si>
    <t>ID verif</t>
  </si>
  <si>
    <t>DL</t>
  </si>
  <si>
    <t>Address verif</t>
  </si>
  <si>
    <t>SF</t>
  </si>
  <si>
    <t>M</t>
  </si>
  <si>
    <t>IR</t>
  </si>
  <si>
    <t>Yes/No</t>
  </si>
  <si>
    <t>IR/AR</t>
  </si>
  <si>
    <t>AR</t>
  </si>
  <si>
    <t>Birth verif</t>
  </si>
  <si>
    <t>RE</t>
  </si>
  <si>
    <t>DV</t>
  </si>
  <si>
    <t>AL</t>
  </si>
  <si>
    <t>DR</t>
  </si>
  <si>
    <t>OT</t>
  </si>
  <si>
    <t>PV</t>
  </si>
  <si>
    <t>NO</t>
  </si>
  <si>
    <t>AD</t>
  </si>
  <si>
    <t>12</t>
  </si>
  <si>
    <t>D</t>
  </si>
  <si>
    <t>PLEASE NOTE: CASE BASED PANELS ARE SHADED DARKER. PLEASE ONLY ENTER CASE BASED INFO ON COLUMN C.</t>
  </si>
  <si>
    <t>Eats Group 01 (separated by commas)</t>
  </si>
  <si>
    <t>Eats Group 02 (separated by commas)</t>
  </si>
  <si>
    <t>Eats Group 03 (separated by commas)</t>
  </si>
  <si>
    <t>ORANGE MEANS I NEED TO TEST THIS</t>
  </si>
  <si>
    <t>W</t>
  </si>
  <si>
    <t>S</t>
  </si>
  <si>
    <t>COEX</t>
  </si>
  <si>
    <t>COEX Support Verif</t>
  </si>
  <si>
    <t>Retro Alimony</t>
  </si>
  <si>
    <t>Retro Support</t>
  </si>
  <si>
    <t>Prosp Support</t>
  </si>
  <si>
    <t>Prosp Alimony</t>
  </si>
  <si>
    <t>COEX Alimony Verif</t>
  </si>
  <si>
    <t>Retro Tax Dep</t>
  </si>
  <si>
    <t>Prosp Tax Dep</t>
  </si>
  <si>
    <t>COEX Tax Dep Verif</t>
  </si>
  <si>
    <t>Retro Other</t>
  </si>
  <si>
    <t>Prosp Other</t>
  </si>
  <si>
    <t>COEX Other Verif</t>
  </si>
  <si>
    <t>Change in Financial Circumstances</t>
  </si>
  <si>
    <t>HC Expense Support</t>
  </si>
  <si>
    <t>HC Expense Alimony</t>
  </si>
  <si>
    <t>HC Expense Tax Dep</t>
  </si>
  <si>
    <t>HC Expense Other</t>
  </si>
  <si>
    <t>BILS</t>
  </si>
  <si>
    <t>BILS 1 Ref Num</t>
  </si>
  <si>
    <t>BILS 1 Date</t>
  </si>
  <si>
    <t>BILS 1 Service</t>
  </si>
  <si>
    <t>BILS 1 Gross Amount</t>
  </si>
  <si>
    <t>BILS 1 Third Party Payments</t>
  </si>
  <si>
    <t>BILS 1 Verif</t>
  </si>
  <si>
    <t>BILS 1 Bill Type</t>
  </si>
  <si>
    <t>BILS 2 Bill Type</t>
  </si>
  <si>
    <t>BILS 2 Ref Num</t>
  </si>
  <si>
    <t>BILS 2 Date</t>
  </si>
  <si>
    <t>BILS 2 Service</t>
  </si>
  <si>
    <t>BILS 2 Gross Amount</t>
  </si>
  <si>
    <t>BILS 2 Third Party Payments</t>
  </si>
  <si>
    <t>BILS 2 Verif</t>
  </si>
  <si>
    <t>BILS 3 Bill Type</t>
  </si>
  <si>
    <t>BILS 3 Ref Num</t>
  </si>
  <si>
    <t>BILS 3 Date</t>
  </si>
  <si>
    <t>BILS 3 Service</t>
  </si>
  <si>
    <t>BILS 3 Gross Amount</t>
  </si>
  <si>
    <t>BILS 3 Third Party Payments</t>
  </si>
  <si>
    <t>BILS 3 Verif</t>
  </si>
  <si>
    <t>BILS 4 Bill Type</t>
  </si>
  <si>
    <t>BILS 4 Ref Num</t>
  </si>
  <si>
    <t>BILS 4 Date</t>
  </si>
  <si>
    <t>BILS 4 Service</t>
  </si>
  <si>
    <t>BILS 4 Gross Amount</t>
  </si>
  <si>
    <t>BILS 4 Third Party Payments</t>
  </si>
  <si>
    <t>BILS 4 Verif</t>
  </si>
  <si>
    <t>BILS 5 Bill Type</t>
  </si>
  <si>
    <t>BILS 5 Ref Num</t>
  </si>
  <si>
    <t>BILS 5 Date</t>
  </si>
  <si>
    <t>BILS 5 Service</t>
  </si>
  <si>
    <t>BILS 5 Gross Amount</t>
  </si>
  <si>
    <t>BILS 5 Third Party Payments</t>
  </si>
  <si>
    <t>BILS 5 Verif</t>
  </si>
  <si>
    <t>BILS 6 Bill Type</t>
  </si>
  <si>
    <t>BILS 6 Ref Num</t>
  </si>
  <si>
    <t>BILS 6 Date</t>
  </si>
  <si>
    <t>BILS 6 Service</t>
  </si>
  <si>
    <t>BILS 6 Gross Amount</t>
  </si>
  <si>
    <t>BILS 6 Third Party Payments</t>
  </si>
  <si>
    <t>BILS 6 Verif</t>
  </si>
  <si>
    <t>BILS 7 Bill Type</t>
  </si>
  <si>
    <t>BILS 7 Ref Num</t>
  </si>
  <si>
    <t>BILS 7 Date</t>
  </si>
  <si>
    <t>BILS 7 Service</t>
  </si>
  <si>
    <t>BILS 7 Gross Amount</t>
  </si>
  <si>
    <t>BILS 7 Third Party Payments</t>
  </si>
  <si>
    <t>BILS 7 Verif</t>
  </si>
  <si>
    <t>BILS 8 Bill Type</t>
  </si>
  <si>
    <t>BILS 8 Ref Num</t>
  </si>
  <si>
    <t>BILS 8 Date</t>
  </si>
  <si>
    <t>BILS 8 Service</t>
  </si>
  <si>
    <t>BILS 8 Gross Amount</t>
  </si>
  <si>
    <t>BILS 8 Third Party Payments</t>
  </si>
  <si>
    <t>BILS 8 Verif</t>
  </si>
  <si>
    <t>BILS 9 Bill Type</t>
  </si>
  <si>
    <t>BILS 9 Ref Num</t>
  </si>
  <si>
    <t>BILS 9 Date</t>
  </si>
  <si>
    <t>BILS 9 Service</t>
  </si>
  <si>
    <t>BILS 9 Gross Amount</t>
  </si>
  <si>
    <t>BILS 9 Third Party Payments</t>
  </si>
  <si>
    <t>BILS 9 Verif</t>
  </si>
  <si>
    <t>BILS Serv</t>
  </si>
  <si>
    <t>BILS Exp Typ</t>
  </si>
  <si>
    <t>H</t>
  </si>
  <si>
    <t>P</t>
  </si>
  <si>
    <t>R</t>
  </si>
  <si>
    <t>BILS Verif</t>
  </si>
  <si>
    <t>01 - Health Professional</t>
  </si>
  <si>
    <t>03 - Surgery</t>
  </si>
  <si>
    <t>04 - Chiropractic</t>
  </si>
  <si>
    <t>05 - Maternity</t>
  </si>
  <si>
    <t>07 - Hearing</t>
  </si>
  <si>
    <t>08 - Vision</t>
  </si>
  <si>
    <t>09 - Hospital</t>
  </si>
  <si>
    <t>11 - Hospice</t>
  </si>
  <si>
    <t>13 - SNF</t>
  </si>
  <si>
    <t>14 - Dental</t>
  </si>
  <si>
    <t>15 - Rx Drug/Non-Durable</t>
  </si>
  <si>
    <t>16 - Home Health</t>
  </si>
  <si>
    <t>17 - Diagnostic</t>
  </si>
  <si>
    <t>18 - Mental Health</t>
  </si>
  <si>
    <t>19 - Rehab &amp; Habilitation</t>
  </si>
  <si>
    <t>21 - Durable Med Equip</t>
  </si>
  <si>
    <t>22 - Medical Trans</t>
  </si>
  <si>
    <t>24 - Waivered Services</t>
  </si>
  <si>
    <t>25 - Medicare Premium</t>
  </si>
  <si>
    <t>26 - Dental/Health Prem</t>
  </si>
  <si>
    <t>27 - Remedial Care</t>
  </si>
  <si>
    <t>28 - Non-FFP MCRE Service</t>
  </si>
  <si>
    <t>30 - Alternative Care</t>
  </si>
  <si>
    <t>31 - MCSHN</t>
  </si>
  <si>
    <t>32 - Ins Ext Prog</t>
  </si>
  <si>
    <t>34 - CW-TCM</t>
  </si>
  <si>
    <t>37 - Pay-In Spenddown</t>
  </si>
  <si>
    <t>42 - Access Services</t>
  </si>
  <si>
    <t>43 - Chem Dependency</t>
  </si>
  <si>
    <t>44 - Nutritional Services</t>
  </si>
  <si>
    <t>45 - Organ/Tissue Transplant</t>
  </si>
  <si>
    <t>46 - Out-of-Area Services</t>
  </si>
  <si>
    <t>47 - Copayment/Deductible</t>
  </si>
  <si>
    <t>49 - Preventative Care</t>
  </si>
  <si>
    <t>99 - Other</t>
  </si>
  <si>
    <t>01 - Billing Stmt</t>
  </si>
  <si>
    <t>02 - Expl of Bene</t>
  </si>
  <si>
    <t>03 - CL Stmt</t>
  </si>
  <si>
    <t>04 - Credit/Loan Stmt</t>
  </si>
  <si>
    <t>05 - Prov Stmt</t>
  </si>
  <si>
    <t>06 - Other</t>
  </si>
  <si>
    <t>WKEX Programs</t>
  </si>
  <si>
    <t>MS</t>
  </si>
  <si>
    <t>GA</t>
  </si>
  <si>
    <t>IV</t>
  </si>
  <si>
    <t>HC</t>
  </si>
  <si>
    <t>GR</t>
  </si>
  <si>
    <t>WKEX</t>
  </si>
  <si>
    <t>WKEX Program</t>
  </si>
  <si>
    <t>Federal Tax Retro</t>
  </si>
  <si>
    <t>Federal Tax Prosp</t>
  </si>
  <si>
    <t>State Tax Retro</t>
  </si>
  <si>
    <t>Federal Tax Verif</t>
  </si>
  <si>
    <t>State Tax Prosp</t>
  </si>
  <si>
    <t>State Tax Verif</t>
  </si>
  <si>
    <t>FICA Retro</t>
  </si>
  <si>
    <t>FICA Prosp</t>
  </si>
  <si>
    <t>FICA Verif</t>
  </si>
  <si>
    <t>Transportation Retro</t>
  </si>
  <si>
    <t>Transportation Prosp</t>
  </si>
  <si>
    <t>Transportation Verif</t>
  </si>
  <si>
    <t>Meals Retro</t>
  </si>
  <si>
    <t>Meals Prosp</t>
  </si>
  <si>
    <t>Meals Verif</t>
  </si>
  <si>
    <t>Transportation Impair Rel (Y/N)</t>
  </si>
  <si>
    <t>Meals Impair Rel (Y/N)</t>
  </si>
  <si>
    <t>Uniforms Retro</t>
  </si>
  <si>
    <t>Uniforms Prosp</t>
  </si>
  <si>
    <t>Uniforms Verif</t>
  </si>
  <si>
    <t>Uniforms Impair Rel (Y/N)</t>
  </si>
  <si>
    <t>Tools Retro</t>
  </si>
  <si>
    <t>Tools Prosp</t>
  </si>
  <si>
    <t>Tools Verif</t>
  </si>
  <si>
    <t>Tools Impair Rel (Y/N)</t>
  </si>
  <si>
    <t>Dues Retro</t>
  </si>
  <si>
    <t>Dues Prosp</t>
  </si>
  <si>
    <t>Dues Verif</t>
  </si>
  <si>
    <t>Dues Impair Rel (Y/N)</t>
  </si>
  <si>
    <t>Other Retro</t>
  </si>
  <si>
    <t>Other Prosp</t>
  </si>
  <si>
    <t>Other Verif</t>
  </si>
  <si>
    <t>Other Impair Rel (Y/N)</t>
  </si>
  <si>
    <t>HC Expense Federal Tax</t>
  </si>
  <si>
    <t>HC Expense State Tax</t>
  </si>
  <si>
    <t>HC Expense FICA</t>
  </si>
  <si>
    <t>HC Expense Transportation</t>
  </si>
  <si>
    <t>HC Expense Transportation Impair Rel (Y/N)</t>
  </si>
  <si>
    <t>HC Expense Meals</t>
  </si>
  <si>
    <t>HC Expense Meals Impair Rel (Y/N)</t>
  </si>
  <si>
    <t>HC Expense Uniforms</t>
  </si>
  <si>
    <t>HC Expense Uniforms Impair Rel (Y/N)</t>
  </si>
  <si>
    <t>HC Expense Tools</t>
  </si>
  <si>
    <t>HC Expense Tools Impair Rel (Y/N)</t>
  </si>
  <si>
    <t>HC Expense Dues</t>
  </si>
  <si>
    <t>HC Expense Dues Impair Rel (Y/N)</t>
  </si>
  <si>
    <t>HC Expense Other Impair Rel (Y/N)</t>
  </si>
  <si>
    <t>FMED</t>
  </si>
  <si>
    <t>Medical Mileage</t>
  </si>
  <si>
    <t>FMED 1 Type</t>
  </si>
  <si>
    <t>FMED 1 Verif</t>
  </si>
  <si>
    <t>FMED 1 Reference Number</t>
  </si>
  <si>
    <t>FMED 1 Category</t>
  </si>
  <si>
    <t>FMED 2 Type</t>
  </si>
  <si>
    <t>FMED 2 Verif</t>
  </si>
  <si>
    <t>FMED 2 Reference Number</t>
  </si>
  <si>
    <t>FMED 1 Amount (Leave blank if Type = 12)</t>
  </si>
  <si>
    <t>FMED 2 Category</t>
  </si>
  <si>
    <t>FMED 2 Amount (Leave blank if Type = 12)</t>
  </si>
  <si>
    <t>FMED 3 Type</t>
  </si>
  <si>
    <t>FMED 3 Verif</t>
  </si>
  <si>
    <t>FMED 3 Reference Number</t>
  </si>
  <si>
    <t>FMED 3 Category</t>
  </si>
  <si>
    <t>FMED 3 Amount (Leave blank if Type = 12)</t>
  </si>
  <si>
    <t>FMED 4 Type</t>
  </si>
  <si>
    <t>FMED 4 Verif</t>
  </si>
  <si>
    <t>FMED 4 Reference Number</t>
  </si>
  <si>
    <t>FMED 4 Category</t>
  </si>
  <si>
    <t>FMED 4 Amount (Leave blank if Type = 12)</t>
  </si>
  <si>
    <t>FMED Type</t>
  </si>
  <si>
    <t>01 - Nursing Home</t>
  </si>
  <si>
    <t>02 - Hosp/Clinic</t>
  </si>
  <si>
    <t>03 - Physicians</t>
  </si>
  <si>
    <t>04 - Prescriptions</t>
  </si>
  <si>
    <t>05 - Insurance Premiums</t>
  </si>
  <si>
    <t>06 - Dental</t>
  </si>
  <si>
    <t>07 - Medical Trans/Flat Amt</t>
  </si>
  <si>
    <t>08 - Vision Care</t>
  </si>
  <si>
    <t>09 - Medicare Prem</t>
  </si>
  <si>
    <t>10 - Mo Spdwn Amt/Wvr Obl</t>
  </si>
  <si>
    <t>11 - Home Care</t>
  </si>
  <si>
    <t>12 - Medical Trans/Mlg Calc</t>
  </si>
  <si>
    <t>15 - Medicare Pt D Prem</t>
  </si>
  <si>
    <t>FMED Verifs</t>
  </si>
  <si>
    <t>BI - Billing Stmt</t>
  </si>
  <si>
    <t>EB - EOB</t>
  </si>
  <si>
    <t>CL - CL Stmt (Med Trans Only)</t>
  </si>
  <si>
    <t>OS - Pend Out State</t>
  </si>
  <si>
    <t>OT - Other</t>
  </si>
  <si>
    <t>NO - None</t>
  </si>
  <si>
    <t>FMED Category</t>
  </si>
  <si>
    <t>1 - HH Member</t>
  </si>
  <si>
    <t>3 - Formed Aged/Disa HH Memb Decd</t>
  </si>
  <si>
    <t>2 - Former Aged/Disa HH Memb in NF/Hosp</t>
  </si>
  <si>
    <t>4 - Other Eligible</t>
  </si>
  <si>
    <t>FMED 1 Begin Date (MM/YYYY)</t>
  </si>
  <si>
    <t>FMED 1 End Date (MM/YYYY)</t>
  </si>
  <si>
    <t>FMED 2 Begin Date (MM/YYYY)</t>
  </si>
  <si>
    <t>FMED 2 End Date (MM/YYYY)</t>
  </si>
  <si>
    <t>FMED 3 Begin Date (MM/YYYY)</t>
  </si>
  <si>
    <t>FMED 3 End Date (MM/YYYY)</t>
  </si>
  <si>
    <t>FMED 4 Begin Date (MM/YYYY)</t>
  </si>
  <si>
    <t>FMED 4 End Date (MM/YYYY)</t>
  </si>
  <si>
    <t>A</t>
  </si>
  <si>
    <t>Languages</t>
  </si>
  <si>
    <t>Rel to Applicant</t>
  </si>
  <si>
    <t>01 - Applicant</t>
  </si>
  <si>
    <t>02 - Spouse</t>
  </si>
  <si>
    <t>03 - Child</t>
  </si>
  <si>
    <t>04 - Parent</t>
  </si>
  <si>
    <t>05 - Sibling</t>
  </si>
  <si>
    <t>06 - Step-Sibling</t>
  </si>
  <si>
    <t>08 - Step-Child</t>
  </si>
  <si>
    <t>09 - Step-Parent</t>
  </si>
  <si>
    <t>10 - Aunt</t>
  </si>
  <si>
    <t>11 - Uncle</t>
  </si>
  <si>
    <t>12 - Niece</t>
  </si>
  <si>
    <t>13 - Nephew</t>
  </si>
  <si>
    <t>14 - Cousin</t>
  </si>
  <si>
    <t>15 - Grandparent</t>
  </si>
  <si>
    <t>16 - Grandchild</t>
  </si>
  <si>
    <t>17 - Other Relative</t>
  </si>
  <si>
    <t>18 - Legal Guardian</t>
  </si>
  <si>
    <t>24 - Not Related</t>
  </si>
  <si>
    <t>25 - Live-In Attendant</t>
  </si>
  <si>
    <t>27 - Unknown</t>
  </si>
  <si>
    <t>09 - Amharic</t>
  </si>
  <si>
    <t>10 - Arabic</t>
  </si>
  <si>
    <t>08 - ASL</t>
  </si>
  <si>
    <t>14 - Burmese</t>
  </si>
  <si>
    <t>15 - Cantonese</t>
  </si>
  <si>
    <t>99 - English</t>
  </si>
  <si>
    <t>16 - French</t>
  </si>
  <si>
    <t>02 - Hmong</t>
  </si>
  <si>
    <t>04 - Khmer</t>
  </si>
  <si>
    <t>20 - Korean</t>
  </si>
  <si>
    <t>21 - Karen</t>
  </si>
  <si>
    <t>05 - Laotian</t>
  </si>
  <si>
    <t>17 - Mandarin</t>
  </si>
  <si>
    <t>12 - Oromo</t>
  </si>
  <si>
    <t>06 - Russian</t>
  </si>
  <si>
    <t>11 - Serbo-Croatian</t>
  </si>
  <si>
    <t>07 - Somali</t>
  </si>
  <si>
    <t>01 - Spanish</t>
  </si>
  <si>
    <t>18 - Swahili</t>
  </si>
  <si>
    <t>13 - Tigrinya</t>
  </si>
  <si>
    <t>03 - Vietnamese</t>
  </si>
  <si>
    <t>19 - Yoruba</t>
  </si>
  <si>
    <t>97 - Unknown</t>
  </si>
  <si>
    <t>98 - Other</t>
  </si>
  <si>
    <t>L</t>
  </si>
  <si>
    <t>03 - Temp/Perm Incap</t>
  </si>
  <si>
    <t>04 - Responsible for Care Incap HH Memb</t>
  </si>
  <si>
    <t>02 - Fail to Coop w/ FSET</t>
  </si>
  <si>
    <t>05 - Age 60/older</t>
  </si>
  <si>
    <t>06 - Under Age 16</t>
  </si>
  <si>
    <t>07 - Age 16-17 living w/ Parent/Caregiver</t>
  </si>
  <si>
    <t>08 - Resp for Care of Child &lt; 6</t>
  </si>
  <si>
    <t>09 - Employed 30 hrs/wk</t>
  </si>
  <si>
    <t>10 - Matching Grant Participant</t>
  </si>
  <si>
    <t>11 - Rec'ing/Appl'd For UI</t>
  </si>
  <si>
    <t>12 - Enrolled in School</t>
  </si>
  <si>
    <t>13 - Participating in C/D</t>
  </si>
  <si>
    <t>14 - Receiving MFIP</t>
  </si>
  <si>
    <t>15 - Age 16-17 Not Living w/ Parent/Caregiver</t>
  </si>
  <si>
    <t>16 - Age 50-59</t>
  </si>
  <si>
    <t>17 - Receiving RCA or GA</t>
  </si>
  <si>
    <t>18 - Providing in-home schooling</t>
  </si>
  <si>
    <t>20 - Pending/Rec'ing DWP</t>
  </si>
  <si>
    <t>21 - Resp for Care of Child &lt; 18</t>
  </si>
  <si>
    <t>22 - Applied for SSI</t>
  </si>
  <si>
    <t>30 - Mandatory FSET</t>
  </si>
  <si>
    <t>33 - Non-Coop Being Referred</t>
  </si>
  <si>
    <t>01 - WREG Exempt</t>
  </si>
  <si>
    <t>02 - Under Age 18</t>
  </si>
  <si>
    <t>03 - Age 50 or Older</t>
  </si>
  <si>
    <t>04 - Caregiver of Minor Child</t>
  </si>
  <si>
    <t>05 - Pregnant</t>
  </si>
  <si>
    <t>06 - Employed &gt;= 20 hrs/wk</t>
  </si>
  <si>
    <t>07 - Work Experience Participant</t>
  </si>
  <si>
    <t>08 - Other E&amp;T Services</t>
  </si>
  <si>
    <t>09 - Resides in Waivered Area</t>
  </si>
  <si>
    <t>10 - ABAWD Counted Month</t>
  </si>
  <si>
    <t>11 - 2nd 3rd Month Period of Elig</t>
  </si>
  <si>
    <t>12 - RCA or GA Recipient</t>
  </si>
  <si>
    <t>13 - ABAWD Extension</t>
  </si>
  <si>
    <t>GA Eligibility Bases</t>
  </si>
  <si>
    <t>04 - Permanent Illness/Incapacity</t>
  </si>
  <si>
    <t>05 - Temporary Illness/Incapacity</t>
  </si>
  <si>
    <t>06 - Care of Ill or Incap Member</t>
  </si>
  <si>
    <t>08 - Family Violence Indc</t>
  </si>
  <si>
    <t>09 - Mental Ill or Dev'mnt Disabled</t>
  </si>
  <si>
    <t>10 - SSI/RSDI Pending</t>
  </si>
  <si>
    <t>11 - Appealing SSI/RSDI Denial</t>
  </si>
  <si>
    <t>12 - Advanced Age</t>
  </si>
  <si>
    <t>13 - Learning Disability</t>
  </si>
  <si>
    <t>15 - Pregnant, 3rd Trimester</t>
  </si>
  <si>
    <t>17 - Protected/Court Ordered</t>
  </si>
  <si>
    <t>JOBS Income Type</t>
  </si>
  <si>
    <t>J - WIA</t>
  </si>
  <si>
    <t>W - Wages</t>
  </si>
  <si>
    <t>E - EITC</t>
  </si>
  <si>
    <t>G - Experience Works</t>
  </si>
  <si>
    <t>F - Fed Work Study</t>
  </si>
  <si>
    <t>S - State Work Study</t>
  </si>
  <si>
    <t>O - Other</t>
  </si>
  <si>
    <t>I - Infrequent &lt; $30</t>
  </si>
  <si>
    <t>M - Infrequent &lt; $10</t>
  </si>
  <si>
    <t>C - Contract Income</t>
  </si>
  <si>
    <t>BUSI Income Type</t>
  </si>
  <si>
    <t>01 - Farming</t>
  </si>
  <si>
    <t>02 - Real Estate</t>
  </si>
  <si>
    <t>03 - Home Product Sales</t>
  </si>
  <si>
    <t>04 - Other Sales</t>
  </si>
  <si>
    <t>05 - Personal Services</t>
  </si>
  <si>
    <t>06 - Paper Route</t>
  </si>
  <si>
    <t>07 - In Home Daycare</t>
  </si>
  <si>
    <t>08 - Rental Income</t>
  </si>
  <si>
    <t>09 - Other</t>
  </si>
  <si>
    <t>JOBS Verif</t>
  </si>
  <si>
    <t>1 - Pay Stubs/Tip Rept</t>
  </si>
  <si>
    <t>2 - Empl Stmt</t>
  </si>
  <si>
    <t>3 - Control Stmt</t>
  </si>
  <si>
    <t>4 - Other</t>
  </si>
  <si>
    <t>5 - Pend Out State Verif</t>
  </si>
  <si>
    <t>N - None</t>
  </si>
  <si>
    <t>UNEA Types</t>
  </si>
  <si>
    <t>01 - RSDI, Disa</t>
  </si>
  <si>
    <t>02 - RSDI, No Disa</t>
  </si>
  <si>
    <t>03 - SSI</t>
  </si>
  <si>
    <t>06 - Non-MN PA</t>
  </si>
  <si>
    <t>11 - VA Disa</t>
  </si>
  <si>
    <t>12 - VA Pension</t>
  </si>
  <si>
    <t>13 - VA Other</t>
  </si>
  <si>
    <t>38 - VA Aid &amp; Attendance</t>
  </si>
  <si>
    <t>14 - Unemployment Insurance</t>
  </si>
  <si>
    <t>15 - Worker's Comp</t>
  </si>
  <si>
    <t>16 - Railroad Retirement</t>
  </si>
  <si>
    <t>17 - Other Retirement</t>
  </si>
  <si>
    <t>18 - Military Allotment</t>
  </si>
  <si>
    <t>19 - FC Child Requesting FS</t>
  </si>
  <si>
    <t>20 - FC Child Not Req FS</t>
  </si>
  <si>
    <t>21 - FC Adult Requesting FS</t>
  </si>
  <si>
    <t>22 - FC Adult Not Req FS</t>
  </si>
  <si>
    <t>23 - Dividends</t>
  </si>
  <si>
    <t>24 - Interest</t>
  </si>
  <si>
    <t>25 - Cnt Gifts or Prizes</t>
  </si>
  <si>
    <t>26 - Strike Benefit</t>
  </si>
  <si>
    <t>27 - Contract for Deed</t>
  </si>
  <si>
    <t>28 - Illegal Income</t>
  </si>
  <si>
    <t>29 - Other Countable</t>
  </si>
  <si>
    <t>30 - Infrequent &lt; 30</t>
  </si>
  <si>
    <t>31 - Other FS Only</t>
  </si>
  <si>
    <t>32 - Infreq &lt;= $20</t>
  </si>
  <si>
    <t>08 - Direct CS</t>
  </si>
  <si>
    <t>35 - Direct Spousal Support</t>
  </si>
  <si>
    <t>36 - Disbursed CS</t>
  </si>
  <si>
    <t>37 - Disbursed Spousal Supp</t>
  </si>
  <si>
    <t>39 - Disbursed CS Arrears</t>
  </si>
  <si>
    <t>40 - Disbursed Spousal Supp Arrears</t>
  </si>
  <si>
    <t>43 - Disbursed Excess CS</t>
  </si>
  <si>
    <t>44 - MSA Excess Inc for SSI</t>
  </si>
  <si>
    <t>45 - County 88 CS</t>
  </si>
  <si>
    <t>46 - County 88 Gaming</t>
  </si>
  <si>
    <t>UNEA Verif</t>
  </si>
  <si>
    <t>1 - Copy of Checks</t>
  </si>
  <si>
    <t>2 - Award Letters</t>
  </si>
  <si>
    <t>4 - Control Stmt</t>
  </si>
  <si>
    <t>6 - Other</t>
  </si>
  <si>
    <t>8 - RI Stubs</t>
  </si>
  <si>
    <t>Hourly Wage (Numbers ONLY)</t>
  </si>
  <si>
    <t>DCEX Reasons</t>
  </si>
  <si>
    <t>J - Job</t>
  </si>
  <si>
    <t>S - Schl/Training</t>
  </si>
  <si>
    <t>L - Lkg for Work</t>
  </si>
  <si>
    <t>DCEX Subsidy</t>
  </si>
  <si>
    <t>B - Basic Sliding Fee</t>
  </si>
  <si>
    <t>M - MFIP Child Care</t>
  </si>
  <si>
    <t>P - Post Secondary Child Care</t>
  </si>
  <si>
    <t>T - Transition Yr Child Care</t>
  </si>
  <si>
    <t>DCEX Verifs</t>
  </si>
  <si>
    <t>1 - Child Care Verif Form</t>
  </si>
  <si>
    <t>2 - Canc Checks/Receipts</t>
  </si>
  <si>
    <t>3 - Provider Stmt</t>
  </si>
  <si>
    <t>COEX Verifs</t>
  </si>
  <si>
    <t>1 - Canc Checks/Money Order</t>
  </si>
  <si>
    <t>2 - Receipts</t>
  </si>
  <si>
    <t>20 - Age 16/17 SS Approval</t>
  </si>
  <si>
    <t>25 - Emancipated Minor</t>
  </si>
  <si>
    <t>28 - Unemployable</t>
  </si>
  <si>
    <t>29 - Displaced Hmkr (Ft Student)</t>
  </si>
  <si>
    <t>30 - Minor w/ Adult Unrelated</t>
  </si>
  <si>
    <t>32 - ESL, Adult/HS A/l Half Time, Adult</t>
  </si>
  <si>
    <t>99 - No Elig Basis</t>
  </si>
  <si>
    <t>CARS Vehicle Type</t>
  </si>
  <si>
    <t>1 - Car</t>
  </si>
  <si>
    <t>2 - Truck</t>
  </si>
  <si>
    <t>3 - Van</t>
  </si>
  <si>
    <t>4 - Camper</t>
  </si>
  <si>
    <t>5 - Motorcycle</t>
  </si>
  <si>
    <t>6 - Trailer</t>
  </si>
  <si>
    <t>7 - Other</t>
  </si>
  <si>
    <t>CARS Vehicle Use Code</t>
  </si>
  <si>
    <t>1 - Primary Vehicle</t>
  </si>
  <si>
    <t>2 - Emp/Trng/Emp Search</t>
  </si>
  <si>
    <t>3 - Disa Trans</t>
  </si>
  <si>
    <t>4 - Inc Producing</t>
  </si>
  <si>
    <t>5 - Used as Home</t>
  </si>
  <si>
    <t>7 - Unlicensed</t>
  </si>
  <si>
    <t>9 - Unavailable</t>
  </si>
  <si>
    <t>8 - Other Countable</t>
  </si>
  <si>
    <t>0 - Long Distance Emp Travel</t>
  </si>
  <si>
    <t>A - Carry Heating Fuel or Water</t>
  </si>
  <si>
    <t>PARE Verif</t>
  </si>
  <si>
    <t>BC - Birth Certificate</t>
  </si>
  <si>
    <t>AR - Adoption Records</t>
  </si>
  <si>
    <t>LG - Legal Guardian</t>
  </si>
  <si>
    <t>RE - Religious Records</t>
  </si>
  <si>
    <t>HR - Hospital Records</t>
  </si>
  <si>
    <t>RP - Recognition of Parentage</t>
  </si>
  <si>
    <t>PARE Relationship Type</t>
  </si>
  <si>
    <t>1 - Birth Parent/Adoprted</t>
  </si>
  <si>
    <t>2 - Stepchild</t>
  </si>
  <si>
    <t>3 - Grandchild</t>
  </si>
  <si>
    <t>4 - Relative Crgvr</t>
  </si>
  <si>
    <t>5 - Foster Child</t>
  </si>
  <si>
    <t>6 - N/Rel Crgvr</t>
  </si>
  <si>
    <t>7 - Legal Guardian</t>
  </si>
  <si>
    <t>8 - Other Relative</t>
  </si>
  <si>
    <t>Landlord</t>
  </si>
  <si>
    <t>DFLN</t>
  </si>
  <si>
    <t>DFLN Conviction 1 Date</t>
  </si>
  <si>
    <t>DFLN Conviction 1 Jurisdiction</t>
  </si>
  <si>
    <t>DFLN Conviction 1 State</t>
  </si>
  <si>
    <t>DFLN Conviction 2 Date</t>
  </si>
  <si>
    <t>DFLN Conviction 2 Jurisdiction</t>
  </si>
  <si>
    <t>DFLN Conviction 2 State</t>
  </si>
  <si>
    <t>DFLN Random Test 1 Date</t>
  </si>
  <si>
    <t>DFLN Random Test 1 Provider</t>
  </si>
  <si>
    <t>DFLN Random Test 1 Result</t>
  </si>
  <si>
    <t>DFLN Random Test 2 Date</t>
  </si>
  <si>
    <t>DFLN Random Test 2 Provider</t>
  </si>
  <si>
    <t>DFLN Random Test 2 Result</t>
  </si>
  <si>
    <t>DFLN Random Test Results</t>
  </si>
  <si>
    <t>NG - Negative</t>
  </si>
  <si>
    <t>PO - Positive</t>
  </si>
  <si>
    <t>IN - Inconclusive</t>
  </si>
  <si>
    <t>AP - Appeal</t>
  </si>
  <si>
    <t>NS - Failed to Keep Apptment</t>
  </si>
  <si>
    <t>States</t>
  </si>
  <si>
    <t>AK</t>
  </si>
  <si>
    <t>AZ</t>
  </si>
  <si>
    <t>CA</t>
  </si>
  <si>
    <t>CO</t>
  </si>
  <si>
    <t>CT</t>
  </si>
  <si>
    <t>DE</t>
  </si>
  <si>
    <t>DC</t>
  </si>
  <si>
    <t>FL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</si>
  <si>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</si>
  <si>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</si>
  <si>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</si>
  <si>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</si>
  <si>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</si>
  <si>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</si>
  <si>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</si>
  <si>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</si>
  <si>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</si>
  <si>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</si>
  <si>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</si>
  <si>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</si>
  <si>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</si>
  <si>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</si>
  <si>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</si>
  <si>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</si>
  <si>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</si>
  <si>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</si>
  <si>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</si>
  <si>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</si>
  <si>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</si>
  <si>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</si>
  <si>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</si>
  <si>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</si>
  <si>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</si>
  <si>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</si>
  <si>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</si>
  <si>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</si>
  <si>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</si>
  <si>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</si>
  <si>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</si>
  <si>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</si>
  <si>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</si>
  <si>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</si>
  <si>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</si>
  <si>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</si>
  <si>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</si>
  <si>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</si>
  <si>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PR</t>
  </si>
  <si>
    <t>VI</t>
  </si>
  <si>
    <t>FD</t>
  </si>
  <si>
    <t>ACCT Type</t>
  </si>
  <si>
    <t>SV - Savings</t>
  </si>
  <si>
    <t>CK - Checking</t>
  </si>
  <si>
    <t>CE - Cert of Deposit</t>
  </si>
  <si>
    <t>KO - Keogh Account</t>
  </si>
  <si>
    <t>FT - Federal Thrift Sav Plan</t>
  </si>
  <si>
    <t>SL - State &amp; Local Govt Ret</t>
  </si>
  <si>
    <t>RA - Employee Ret Annuities</t>
  </si>
  <si>
    <t>NP - Non-Profit Emp Ret Plan</t>
  </si>
  <si>
    <t>IR - Individual Ret Acct</t>
  </si>
  <si>
    <t>RH - Roth IRA</t>
  </si>
  <si>
    <t>FR - Ret Plans for Cert Govt</t>
  </si>
  <si>
    <t>CT - Corp Ret Trust</t>
  </si>
  <si>
    <t>RT - Other Ret Fund</t>
  </si>
  <si>
    <t>QT - Qualified Tuition</t>
  </si>
  <si>
    <t>CA - Coverdell SV</t>
  </si>
  <si>
    <t>OE - Other Educational</t>
  </si>
  <si>
    <t>OT - Other Account Type</t>
  </si>
  <si>
    <t>ACCT Verif</t>
  </si>
  <si>
    <t>1 - Bank Statement</t>
  </si>
  <si>
    <t>2 - Agency Verif Form</t>
  </si>
  <si>
    <t>3 - Control Contact</t>
  </si>
  <si>
    <t>5 - Other</t>
  </si>
  <si>
    <t>CARS Source</t>
  </si>
  <si>
    <t>1 - NADA</t>
  </si>
  <si>
    <t>2 - Appraisal Value</t>
  </si>
  <si>
    <t>3 - CL Stmt</t>
  </si>
  <si>
    <t>CARS Owneship Verif</t>
  </si>
  <si>
    <t>1 - Title</t>
  </si>
  <si>
    <t>2 - License Reg</t>
  </si>
  <si>
    <t>3 - DMV</t>
  </si>
  <si>
    <t>4 - Purchase Agmt</t>
  </si>
  <si>
    <t>CARS Amt Owed Verif</t>
  </si>
  <si>
    <t>1 - Bank/Lending Stmt</t>
  </si>
  <si>
    <t>2 - Pvt Lender Stmt</t>
  </si>
  <si>
    <t>3 - Other</t>
  </si>
  <si>
    <t>4 - Pend Out State Verif</t>
  </si>
  <si>
    <t>DISA CASH/GRH Disability Status</t>
  </si>
  <si>
    <t>01 - RSDI Only DISA</t>
  </si>
  <si>
    <t>02 - RSDI Only Blindness</t>
  </si>
  <si>
    <t>03 - SSI, SSI/RSDI DISA</t>
  </si>
  <si>
    <t>04 - SSI, SSI/RSDI Blindness</t>
  </si>
  <si>
    <t>06 - SMRT/SSA Pend</t>
  </si>
  <si>
    <t>08 - SMRT Cert'd Blindness</t>
  </si>
  <si>
    <t>10 - SMRT Cert'd DISA</t>
  </si>
  <si>
    <t>DISA FS Disability Status</t>
  </si>
  <si>
    <t>DISA HC Disability Status</t>
  </si>
  <si>
    <t>11 - Spec Cat - DISA Child</t>
  </si>
  <si>
    <t>21 - TEFRA - Blind</t>
  </si>
  <si>
    <t>20 - TEFRA - Disabled</t>
  </si>
  <si>
    <t>22 - MA-EPD</t>
  </si>
  <si>
    <t>23 - MA/Waiver</t>
  </si>
  <si>
    <t>24 - SSA/SMR Appeal Pending</t>
  </si>
  <si>
    <t>26 - SSA/SMRT DISA Deny</t>
  </si>
  <si>
    <t>DISA CASH/GRH DISA Verif</t>
  </si>
  <si>
    <t>1 - DHS-161/Dr Stmt</t>
  </si>
  <si>
    <t>2 - SMRT Cert'd</t>
  </si>
  <si>
    <t>3 - Cert'd for RSDI or SSI</t>
  </si>
  <si>
    <t>DISA FS DISA Verif</t>
  </si>
  <si>
    <t>3 - Cert'd for RSDI/SSI</t>
  </si>
  <si>
    <t>4 - Receipt of HC for DISA/Blind</t>
  </si>
  <si>
    <t>5 - Work Judgement</t>
  </si>
  <si>
    <t>7 - Out of State Verif Pending</t>
  </si>
  <si>
    <t>DISA HC DISA Verif</t>
  </si>
  <si>
    <t>7 - Case Manager Determination</t>
  </si>
  <si>
    <t>8 - LTC Consult Services</t>
  </si>
  <si>
    <t>09 - Ill/Incap</t>
  </si>
  <si>
    <t>DISA Waiver Status</t>
  </si>
  <si>
    <t>F - LTC CADI Conversion</t>
  </si>
  <si>
    <t>G - LTC CADI Diversion</t>
  </si>
  <si>
    <t>H - LTC CAC Conversion</t>
  </si>
  <si>
    <t>I - LTC CAC Diversion</t>
  </si>
  <si>
    <t>J - LTC EW Conversion</t>
  </si>
  <si>
    <t>K - LTC EW Diversion</t>
  </si>
  <si>
    <t>L - LTC TBI NF Conversion</t>
  </si>
  <si>
    <t>M - LTC TBI NF Diversion</t>
  </si>
  <si>
    <t>P - LTC TBI NB Conversion</t>
  </si>
  <si>
    <t>Q - LTC TBI NB Diversion</t>
  </si>
  <si>
    <t>R - DD Conversion</t>
  </si>
  <si>
    <t>S - DD Diversion</t>
  </si>
  <si>
    <t>Y - CSG Conversion</t>
  </si>
  <si>
    <t>1619 Status</t>
  </si>
  <si>
    <t>A - 1619A Status</t>
  </si>
  <si>
    <t>B - 1619B Status</t>
  </si>
  <si>
    <t>N - No 1619 Status</t>
  </si>
  <si>
    <t>T - 1619 Status Terminated</t>
  </si>
  <si>
    <t>INSA Good Cause</t>
  </si>
  <si>
    <t>N - Not Claimed</t>
  </si>
  <si>
    <t>P - Good Cause Pending</t>
  </si>
  <si>
    <t>G - Good Cause Granted</t>
  </si>
  <si>
    <t>D - Good Cause Denied</t>
  </si>
  <si>
    <t>INSA Persons Covered (sep. with commas)</t>
  </si>
  <si>
    <t>STWK Work Stop Verification</t>
  </si>
  <si>
    <t>1 - Employer Stmt</t>
  </si>
  <si>
    <t>2 - Separate Notice</t>
  </si>
  <si>
    <t>4 - Other Document</t>
  </si>
  <si>
    <t>STWK MA-EPD Extension</t>
  </si>
  <si>
    <t>1 - Physician Certified 4 Months or Less</t>
  </si>
  <si>
    <t>2 - Physician Certified Over 4 Months</t>
  </si>
  <si>
    <t>3 - Verified Job Loss - Not Perf Related</t>
  </si>
  <si>
    <t>SCHL School Status</t>
  </si>
  <si>
    <t>F - Fulltime</t>
  </si>
  <si>
    <t>H - At Least 1/2 Time</t>
  </si>
  <si>
    <t>L - Less than 1/2 Time</t>
  </si>
  <si>
    <t>N - Not Attending School</t>
  </si>
  <si>
    <t>SCHL Verif</t>
  </si>
  <si>
    <t>SC - School Stmt</t>
  </si>
  <si>
    <t>SCHL School Type</t>
  </si>
  <si>
    <t>01 - Preschool - 6</t>
  </si>
  <si>
    <t>02 - 9 thru 12</t>
  </si>
  <si>
    <t>03 - GED or Equiv</t>
  </si>
  <si>
    <t>06 - Child, not in school</t>
  </si>
  <si>
    <t>07 - Individual Ed Plan</t>
  </si>
  <si>
    <t>08 - Post-Sec Not Grad Student</t>
  </si>
  <si>
    <t>09 - Post-Sec Grad Student</t>
  </si>
  <si>
    <t>10 - Post-Sec Tech Schl Student</t>
  </si>
  <si>
    <t>11 - 7 thru 8</t>
  </si>
  <si>
    <t>SCHL Primary/Secondary Funding</t>
  </si>
  <si>
    <t>1 - Not Attending School in MN</t>
  </si>
  <si>
    <t>2 - Atnd Pub Schl Pre-12 or IEP</t>
  </si>
  <si>
    <t>3 - Atnd Private/Parochial</t>
  </si>
  <si>
    <t>4 - Not in Pre-12 or IEP</t>
  </si>
  <si>
    <t>SCHL FS Eligibility Status</t>
  </si>
  <si>
    <t>01 - &lt;18 or 50+</t>
  </si>
  <si>
    <t>02 - Disabled</t>
  </si>
  <si>
    <t>03 - N/Atnd Hi Ed or Atnd &lt;1/2 Time</t>
  </si>
  <si>
    <t>04 - Empl 20 hr/wk</t>
  </si>
  <si>
    <t>05 - Fed/State Work Study Prog</t>
  </si>
  <si>
    <t>06 - Dep Under 6</t>
  </si>
  <si>
    <t>07 - Dep 6-11 Day Care N/Avail</t>
  </si>
  <si>
    <t>09 - WIA, TAA, TRA or FSET Placement</t>
  </si>
  <si>
    <t>10 - Ft, Sngl Pare w/ Child &lt;12</t>
  </si>
  <si>
    <t>99 - Not Eligible</t>
  </si>
  <si>
    <t>STIN Type</t>
  </si>
  <si>
    <t>01 - Perkins Loan</t>
  </si>
  <si>
    <t>02 - Stafford Loan</t>
  </si>
  <si>
    <t>03 - Pell Grant</t>
  </si>
  <si>
    <t>04 - BIA Grant</t>
  </si>
  <si>
    <t>05 - SEOG</t>
  </si>
  <si>
    <t>06 - MN State Scholarship</t>
  </si>
  <si>
    <t>07 - Robert C. Byrd Scholarship</t>
  </si>
  <si>
    <t>08 - Other Title IV Deferred Inc</t>
  </si>
  <si>
    <t>09 - Other Title IV Grant</t>
  </si>
  <si>
    <t>10 - Other Title IV Scholarship</t>
  </si>
  <si>
    <t>11 - VA/GI Bill</t>
  </si>
  <si>
    <t>46 - Plus Loan (Deferred)</t>
  </si>
  <si>
    <t>16 - Plus Loan (Non-Deferred)</t>
  </si>
  <si>
    <t>47 - SLS (ALAS) Ln (Deferred)</t>
  </si>
  <si>
    <t>17 - SLS (ALAS) Ln (Non-Deferred)</t>
  </si>
  <si>
    <t>51 - VA/GI Bill (Earmarked)</t>
  </si>
  <si>
    <t>12 - Other Def Loan</t>
  </si>
  <si>
    <t>52 - Other Def Loan (Earmarked)</t>
  </si>
  <si>
    <t>13 - Other Grant</t>
  </si>
  <si>
    <t>53 - Other Grant (Earmarked)</t>
  </si>
  <si>
    <t>14 - Other Scholarship</t>
  </si>
  <si>
    <t>54 - Other Scholarship (Earmarked)</t>
  </si>
  <si>
    <t>15 - Other Aid</t>
  </si>
  <si>
    <t>55 - Other Aid (Earmarked)</t>
  </si>
  <si>
    <t>60 - MFIP Empl Svc (Earmarked)</t>
  </si>
  <si>
    <t>61 - WIA, Unearned (Earmarked)</t>
  </si>
  <si>
    <t>18 - Other Exempt Loan</t>
  </si>
  <si>
    <t>62 - Tribal DSARLP</t>
  </si>
  <si>
    <t>STIN Verif</t>
  </si>
  <si>
    <t>1 - Award Letter</t>
  </si>
  <si>
    <t>2 - DHS Financial Aid Form</t>
  </si>
  <si>
    <t>3 - Student Prfl</t>
  </si>
  <si>
    <t>4 - Pay Stubs</t>
  </si>
  <si>
    <t>5 - Source Doc Len Inst, Etc</t>
  </si>
  <si>
    <t>6 - Pend Out State Verif</t>
  </si>
  <si>
    <t>STEC Type</t>
  </si>
  <si>
    <t>01 - Tuition</t>
  </si>
  <si>
    <t>02 - Mandatory Fees</t>
  </si>
  <si>
    <t>03 - Books</t>
  </si>
  <si>
    <t xml:space="preserve">04 - Transportation </t>
  </si>
  <si>
    <t>05 - Misc Supplies</t>
  </si>
  <si>
    <t>06 - Misc Expenses</t>
  </si>
  <si>
    <t>07 - Lodging/Meals</t>
  </si>
  <si>
    <t>STEC Verif</t>
  </si>
  <si>
    <t xml:space="preserve">4 - Receipts </t>
  </si>
  <si>
    <t>7 - None</t>
  </si>
  <si>
    <t>OTHR Property Type</t>
  </si>
  <si>
    <t>1 - Burial Contract</t>
  </si>
  <si>
    <t>2 - Burial Plot</t>
  </si>
  <si>
    <t>3 - Boats/Motors</t>
  </si>
  <si>
    <t>4 - Tools/Equipment</t>
  </si>
  <si>
    <t>5 - Livestock/Farm Implements</t>
  </si>
  <si>
    <t>6 - Off-Road Vehicles</t>
  </si>
  <si>
    <t>7 - Collections</t>
  </si>
  <si>
    <t>8 - Other</t>
  </si>
  <si>
    <t>9 - Irrevocable Burial Acct</t>
  </si>
  <si>
    <t>1 - Appraisal</t>
  </si>
  <si>
    <t>2 - Purchase Agmt</t>
  </si>
  <si>
    <t>3 - NADA</t>
  </si>
  <si>
    <t>4 - Bank/Lending Inst Stmt</t>
  </si>
  <si>
    <t>5 - Client Stmt</t>
  </si>
  <si>
    <t>OTHR Cash Value Verif</t>
  </si>
  <si>
    <t>OTHR Amount Owed Verif</t>
  </si>
  <si>
    <t>1 - Bank Stmt</t>
  </si>
  <si>
    <t>2 - Other Lend Stmt</t>
  </si>
  <si>
    <t>3 - Priv Lend Stmt</t>
  </si>
  <si>
    <t xml:space="preserve">4 - Other </t>
  </si>
  <si>
    <t>MMSA Fed Lvg</t>
  </si>
  <si>
    <t>A - Own Home</t>
  </si>
  <si>
    <t>B - Home of Another</t>
  </si>
  <si>
    <t>C - Child</t>
  </si>
  <si>
    <t>D - Lvg in Med FACI</t>
  </si>
  <si>
    <t>01 - High Protien &gt; 79 Grams/Day</t>
  </si>
  <si>
    <t>02 - Cntrl Protien 40-60 Gr/Day</t>
  </si>
  <si>
    <t>03 - Cntrl Protien &lt; 40 Gr/Day</t>
  </si>
  <si>
    <t>04 - Lo Cholesterol</t>
  </si>
  <si>
    <t>05 - High Residue</t>
  </si>
  <si>
    <t>06 - Pregnancy and Lactation</t>
  </si>
  <si>
    <t>07 - Gluten Free</t>
  </si>
  <si>
    <t>08 - Lactose Free</t>
  </si>
  <si>
    <t>09 - Anti-Dumping</t>
  </si>
  <si>
    <t>10 - Hypoglycemic</t>
  </si>
  <si>
    <t>11 - Ketogenic</t>
  </si>
  <si>
    <t>DIET Diet Type</t>
  </si>
  <si>
    <t>EMMA Medical Emergency</t>
  </si>
  <si>
    <t>01 - Physical or Mental Sudden Onset</t>
  </si>
  <si>
    <t>02 - Chronic Condition</t>
  </si>
  <si>
    <t>03 - Labor and Delivery</t>
  </si>
  <si>
    <t>04 - Accident</t>
  </si>
  <si>
    <t>EMMA Health Consequence</t>
  </si>
  <si>
    <t>01 - Health Jeopardy</t>
  </si>
  <si>
    <t>02 - Serious Impairment</t>
  </si>
  <si>
    <t>03 - Serious Dysfunction</t>
  </si>
  <si>
    <t>EMMA Verif</t>
  </si>
  <si>
    <t>CL - CL/Enrolle Stmt</t>
  </si>
  <si>
    <t>PS - Physician's Stmt</t>
  </si>
  <si>
    <t>REST Property Type</t>
  </si>
  <si>
    <t>1 - House</t>
  </si>
  <si>
    <t>2 - Land</t>
  </si>
  <si>
    <t>3 - Buildings</t>
  </si>
  <si>
    <t>4 - Mobile Home</t>
  </si>
  <si>
    <t>5 - Life Estate</t>
  </si>
  <si>
    <t>REST Property Type Verif</t>
  </si>
  <si>
    <t>TX - Property Tax Stmt</t>
  </si>
  <si>
    <t>PU - Purchase Agreement</t>
  </si>
  <si>
    <t>TI - Title/Deed</t>
  </si>
  <si>
    <t>CD - Contract for Deed</t>
  </si>
  <si>
    <t>CO - County Assessor/Recorder</t>
  </si>
  <si>
    <t>REST Market Value Verif</t>
  </si>
  <si>
    <t>PU - Purchase Agmt</t>
  </si>
  <si>
    <t>AP - Appraisal</t>
  </si>
  <si>
    <t>REST Amount Owed Verif</t>
  </si>
  <si>
    <t>MO - Mortgage Stmt</t>
  </si>
  <si>
    <t>LN - Lnhldr Stmt</t>
  </si>
  <si>
    <t>CD - CD Amort Sched</t>
  </si>
  <si>
    <t>REST Property Status</t>
  </si>
  <si>
    <t>1 - Home Residence</t>
  </si>
  <si>
    <t>2 - For Sale, IV-E MSA Rpymt Agmt</t>
  </si>
  <si>
    <t>3 - Joint Owner, Unavailable</t>
  </si>
  <si>
    <t>5 - Future Resi</t>
  </si>
  <si>
    <t>7 - For Sale, Unavailable</t>
  </si>
  <si>
    <t>PBEN Benefit Type</t>
  </si>
  <si>
    <t>01 - RSDI</t>
  </si>
  <si>
    <t>02 - SSI</t>
  </si>
  <si>
    <t>06 - Child Support</t>
  </si>
  <si>
    <t>07 - Alimony</t>
  </si>
  <si>
    <t>08 - VA Disability</t>
  </si>
  <si>
    <t>09 - VA Pension</t>
  </si>
  <si>
    <t>10 - VA Dependent Ed</t>
  </si>
  <si>
    <t>11 - VA Dependent Other</t>
  </si>
  <si>
    <t>12 - Unemployment Insurance</t>
  </si>
  <si>
    <t>13 - Worker's Comp</t>
  </si>
  <si>
    <t>14 - RR Retirement</t>
  </si>
  <si>
    <t>15 - Other Ret</t>
  </si>
  <si>
    <t>16 - Military Allot</t>
  </si>
  <si>
    <t>17 - EITC</t>
  </si>
  <si>
    <t>18 - Strike Pay</t>
  </si>
  <si>
    <t>19 - Other</t>
  </si>
  <si>
    <t>21 - SMRT</t>
  </si>
  <si>
    <t>PBEN Verif</t>
  </si>
  <si>
    <t>1 - Copy of Checkstub</t>
  </si>
  <si>
    <t>PBEN Disp Code</t>
  </si>
  <si>
    <t>A - Appealing</t>
  </si>
  <si>
    <t>D - Denied</t>
  </si>
  <si>
    <t>E - Eligible</t>
  </si>
  <si>
    <t>P - Pending</t>
  </si>
  <si>
    <t>N - Not Appl Yet</t>
  </si>
  <si>
    <t>R - Refused to Accept</t>
  </si>
  <si>
    <t>ADDR Verif</t>
  </si>
  <si>
    <t>LE</t>
  </si>
  <si>
    <t>CD</t>
  </si>
  <si>
    <t>Apply Premium to Spenddown?</t>
  </si>
  <si>
    <t>Apply Premiums End Date (MM / YY)</t>
  </si>
  <si>
    <t>SHEL Rent Verif</t>
  </si>
  <si>
    <t>SF - Shelter Form</t>
  </si>
  <si>
    <t>LE - Lease</t>
  </si>
  <si>
    <t>RE - Rent Receipts</t>
  </si>
  <si>
    <t>PC - Chng Rept'd, Pos Impact</t>
  </si>
  <si>
    <t>NC - Chng Rept'd, Neg Impact</t>
  </si>
  <si>
    <t>SHEL Lot Rent Verif</t>
  </si>
  <si>
    <t>NC - Chg Rept'd, Neg Impact</t>
  </si>
  <si>
    <t>PC - Chg Rept'd, Pos Impact</t>
  </si>
  <si>
    <t>SHEL Mortgage Verif</t>
  </si>
  <si>
    <t>MO - Mortgage Pmt Book</t>
  </si>
  <si>
    <t>SHEL Insurance Verif</t>
  </si>
  <si>
    <t>SHEL Taxes Verif</t>
  </si>
  <si>
    <t>SHEL Subsidy Verif</t>
  </si>
  <si>
    <t>SECU Security Type</t>
  </si>
  <si>
    <t>LI - Life Insurance</t>
  </si>
  <si>
    <t>ST - Stocks</t>
  </si>
  <si>
    <t>BO - Bonds</t>
  </si>
  <si>
    <t>MO - Mortgage Note</t>
  </si>
  <si>
    <t>AN - Annuity</t>
  </si>
  <si>
    <t>SECU Verif</t>
  </si>
  <si>
    <t>1 - Agency Form</t>
  </si>
  <si>
    <t>2 - Source Doc</t>
  </si>
  <si>
    <t>3 - Phone Contact</t>
  </si>
  <si>
    <t>5 - Other Document</t>
  </si>
  <si>
    <t>RBIC Roomer Boarder Type</t>
  </si>
  <si>
    <t>01 - Room/Board 1-2 Meals</t>
  </si>
  <si>
    <t>02 - Room/Board 3 Meals</t>
  </si>
  <si>
    <t>03 - Board Only 1-2 Meals</t>
  </si>
  <si>
    <t>04 - Board Only 3 Meals</t>
  </si>
  <si>
    <t>05 - Room Only</t>
  </si>
  <si>
    <t>RBIC Income Verif</t>
  </si>
  <si>
    <t>1 - Receipts</t>
  </si>
  <si>
    <t>2 - Copy of Check or Money Order</t>
  </si>
  <si>
    <t>3 - Roomer/Boarder Stmt</t>
  </si>
  <si>
    <t>RBIC Expenses Verif</t>
  </si>
  <si>
    <t>2 - Billing Stmt</t>
  </si>
  <si>
    <t>3 - Cancelled Checks</t>
  </si>
  <si>
    <t>4 - Lender's Stmt</t>
  </si>
  <si>
    <t>5 - Pend Out State Verof</t>
  </si>
  <si>
    <t>RBIC Expense Type</t>
  </si>
  <si>
    <t>01 - Mortgage</t>
  </si>
  <si>
    <t>02 - Interest</t>
  </si>
  <si>
    <t>03 - Insurance</t>
  </si>
  <si>
    <t>04 - Taxes</t>
  </si>
  <si>
    <t>05 - Rent</t>
  </si>
  <si>
    <t>06 - Heat</t>
  </si>
  <si>
    <t>07 - Electricity</t>
  </si>
  <si>
    <t>08 - Water</t>
  </si>
  <si>
    <t>09 - Garbage</t>
  </si>
  <si>
    <t>10 - Sewer</t>
  </si>
  <si>
    <t>11 - Upkeep/Repair</t>
  </si>
  <si>
    <t>12 - Food</t>
  </si>
  <si>
    <t>IMIG Immigration Status</t>
  </si>
  <si>
    <t>21 - Refugee</t>
  </si>
  <si>
    <t>22 - Asylee</t>
  </si>
  <si>
    <t>23 - Deport/Remove Withheld</t>
  </si>
  <si>
    <t>24 - LPR</t>
  </si>
  <si>
    <t>25 - Paroled for 1 Year or More</t>
  </si>
  <si>
    <t>26 - Conditional Entry &lt; 4/80</t>
  </si>
  <si>
    <t>27 - Non-Immigrant</t>
  </si>
  <si>
    <t>28 - Undocumented</t>
  </si>
  <si>
    <t>50 - Other Lawfully Residing</t>
  </si>
  <si>
    <t>IMIG Status Verif</t>
  </si>
  <si>
    <t>S1 - SAVE Primary</t>
  </si>
  <si>
    <t>S2 - SAVE Secondary</t>
  </si>
  <si>
    <t>AL - Alien Card</t>
  </si>
  <si>
    <t>PV - Passport/Visa</t>
  </si>
  <si>
    <t>RE - Re-Entry Prmt</t>
  </si>
  <si>
    <t>IM - INS Correspondence</t>
  </si>
  <si>
    <t>OT - Other Document</t>
  </si>
  <si>
    <t>IMIG Status LPR Adj From</t>
  </si>
  <si>
    <t>23 - Deportation Withheld</t>
  </si>
  <si>
    <t>24 - None</t>
  </si>
  <si>
    <t>IMIG Nationality</t>
  </si>
  <si>
    <t>AA - Amerasian</t>
  </si>
  <si>
    <t>EH - Ethnic Chinese</t>
  </si>
  <si>
    <t>EL - Ethnic Lao</t>
  </si>
  <si>
    <t>HG - Hmong</t>
  </si>
  <si>
    <t>KD - Kurd</t>
  </si>
  <si>
    <t>SJ - Soviet Jew</t>
  </si>
  <si>
    <t>TT - Tinh</t>
  </si>
  <si>
    <t>AF - Afghanistan</t>
  </si>
  <si>
    <t>BK - Bosnia</t>
  </si>
  <si>
    <t>CB - Cambodia</t>
  </si>
  <si>
    <t>CH - China, Mainland</t>
  </si>
  <si>
    <t>CU - Cuba</t>
  </si>
  <si>
    <t>ES - El Salvador</t>
  </si>
  <si>
    <t>ER - Eritrea</t>
  </si>
  <si>
    <t>ET - Ethiopia</t>
  </si>
  <si>
    <t>GT - Guatemala</t>
  </si>
  <si>
    <t>HA - Haiti</t>
  </si>
  <si>
    <t>HO - Honduras</t>
  </si>
  <si>
    <t>IR - Iran</t>
  </si>
  <si>
    <t>IZ - Iraq</t>
  </si>
  <si>
    <t>LI - Liberia</t>
  </si>
  <si>
    <t>MC - Micronesia</t>
  </si>
  <si>
    <t>MI - Marshall Islands</t>
  </si>
  <si>
    <t>MX - Mexico</t>
  </si>
  <si>
    <t>WA - Namibia</t>
  </si>
  <si>
    <t>PK - Pakistan</t>
  </si>
  <si>
    <t>RP - Philippines</t>
  </si>
  <si>
    <t>PL - Poland</t>
  </si>
  <si>
    <t>RO - Romania</t>
  </si>
  <si>
    <t>RS - Russia</t>
  </si>
  <si>
    <t>SO - Somalia</t>
  </si>
  <si>
    <t>SF - South Africa</t>
  </si>
  <si>
    <t>TH - Thailand</t>
  </si>
  <si>
    <t>VM - Vietnam</t>
  </si>
  <si>
    <t>OT - All Others</t>
  </si>
  <si>
    <t>40 Soc Sec Cr (Y/N)</t>
  </si>
  <si>
    <t>40 Soc Sec Cr Verif? (Y/N)</t>
  </si>
  <si>
    <t>Battered Spouse/Child (Y/N)</t>
  </si>
  <si>
    <t>Battered Spouse/Child Verif? (Y/N)</t>
  </si>
  <si>
    <t>Military Status</t>
  </si>
  <si>
    <t>Military Status Verif? (Y/N)</t>
  </si>
  <si>
    <t>St Prog ESL/Ctzn Coop (Y/N</t>
  </si>
  <si>
    <t>St Prog ESL/Ctzn Coop Verif? (Y/N)</t>
  </si>
  <si>
    <t>FSS ESL/Skills Training (Y/N)</t>
  </si>
  <si>
    <t>Hmong, Lao, Native American</t>
  </si>
  <si>
    <t>IMIG Military Status</t>
  </si>
  <si>
    <t>1 - Veteran</t>
  </si>
  <si>
    <t>2 - Active Duty</t>
  </si>
  <si>
    <t>3 - Spouse of 1 or 2</t>
  </si>
  <si>
    <t>4 - Child of 1 or 2</t>
  </si>
  <si>
    <t>N - No Military Stat or Other</t>
  </si>
  <si>
    <t>IMIG Hmong, Lao, Native American</t>
  </si>
  <si>
    <t>01 - Hmong during Vietnam War</t>
  </si>
  <si>
    <t>02 - Highland Lao during Vietnam</t>
  </si>
  <si>
    <t>03 - Spouse/Widow of 1 or 2</t>
  </si>
  <si>
    <t>04 - Dep Child of 1 or 2</t>
  </si>
  <si>
    <t>05 - Native American born Can/Mex</t>
  </si>
  <si>
    <t>SPON Type</t>
  </si>
  <si>
    <t>IN - Institution</t>
  </si>
  <si>
    <t>IL - Individual</t>
  </si>
  <si>
    <t>SPON verif (Y/N)</t>
  </si>
  <si>
    <t>EMPS Good Cause</t>
  </si>
  <si>
    <t>01 - No Good Cause</t>
  </si>
  <si>
    <t>02 - No Child Care</t>
  </si>
  <si>
    <t>03 - Ill or Injured</t>
  </si>
  <si>
    <t>04 - Care Ill/Inj Fam Memb</t>
  </si>
  <si>
    <t>05 - Lack of Trans</t>
  </si>
  <si>
    <t>06 - Emergency</t>
  </si>
  <si>
    <t>07 - Judicial Proceedings</t>
  </si>
  <si>
    <t>08 - Conflicts w/ Work/Schl</t>
  </si>
  <si>
    <t>09 - Other Impediments</t>
  </si>
  <si>
    <t>10 - Special Needs Criteria</t>
  </si>
  <si>
    <t>20 - Only/1st Crgvr Empl 35+ Hrs</t>
  </si>
  <si>
    <t>21 - 2nd Crgvr Empl 20+ Hrs</t>
  </si>
  <si>
    <t>22 - Preg/Parenting Crgvr &lt; Age 20</t>
  </si>
  <si>
    <t>23 - Special Med Criteria</t>
  </si>
  <si>
    <t>At home for special medical criteria</t>
  </si>
  <si>
    <t>EMPS Hard to Employ</t>
  </si>
  <si>
    <t>IQ - IQ Tested at &lt; 80</t>
  </si>
  <si>
    <t>LD - Learning Disabled</t>
  </si>
  <si>
    <t>MI - Mentally Ill</t>
  </si>
  <si>
    <t>DD - Dev Disabled</t>
  </si>
  <si>
    <t>UN - Unemployable</t>
  </si>
  <si>
    <t>FACI Facility Type</t>
  </si>
  <si>
    <t>41 - NF-I</t>
  </si>
  <si>
    <t>42 - NF-II</t>
  </si>
  <si>
    <t>43 - ICF-DD</t>
  </si>
  <si>
    <t>44 - Short Stay in NF-I</t>
  </si>
  <si>
    <t>45 - Short Stay in NF-II</t>
  </si>
  <si>
    <t>46 - Short Stay in ICF-DD</t>
  </si>
  <si>
    <t>47 - RTC - Not IMD</t>
  </si>
  <si>
    <t>48 - Medical Hosp</t>
  </si>
  <si>
    <t>49 - MSOP</t>
  </si>
  <si>
    <t>50 - IMD/RTC</t>
  </si>
  <si>
    <t>51 - Rule 31 CD-IMD</t>
  </si>
  <si>
    <t>52 - Rule 36 MI-IMD</t>
  </si>
  <si>
    <t>53 - IMD Hospitals</t>
  </si>
  <si>
    <t>55 - Adult Foster Care/Rule 203</t>
  </si>
  <si>
    <t>56 - GRH (Not FC or Rule 36)</t>
  </si>
  <si>
    <t>57 - Rule 36 MI-Non-IMD</t>
  </si>
  <si>
    <t>60 - Non-GRH</t>
  </si>
  <si>
    <t>61 - Rule 31 CD-Non-IMD</t>
  </si>
  <si>
    <t>67 - Family Violence Shelter</t>
  </si>
  <si>
    <t>68 - County Corr Facility</t>
  </si>
  <si>
    <t>69 - Non-County Adult Correctional</t>
  </si>
  <si>
    <t>FACI FS eligible (Y/N)</t>
  </si>
  <si>
    <t>FACI FS Facility Type</t>
  </si>
  <si>
    <t>1 - Fed Subsidized Hsg for Eld</t>
  </si>
  <si>
    <t>2 - Lic Faci/Trmt Cntr-Chem Dep</t>
  </si>
  <si>
    <t>3 - Blind or Disa RSDI/SSI Recip</t>
  </si>
  <si>
    <t>4 - Family Violence Shelter</t>
  </si>
  <si>
    <t>5 - Temp Shelter for Homeless</t>
  </si>
  <si>
    <t>6 - Not FACI by FS Definition</t>
  </si>
  <si>
    <t>Beasley</t>
  </si>
  <si>
    <t>Pam</t>
  </si>
  <si>
    <t>5011 179th Ave NW</t>
  </si>
  <si>
    <t>Ramsey</t>
  </si>
  <si>
    <t>763-732-1642</t>
  </si>
  <si>
    <t>Cub Foods</t>
  </si>
  <si>
    <t>y</t>
  </si>
  <si>
    <t>03</t>
  </si>
  <si>
    <t>B</t>
  </si>
  <si>
    <t>Anoka</t>
  </si>
  <si>
    <t>Angela</t>
  </si>
  <si>
    <t>16</t>
  </si>
  <si>
    <t>10</t>
  </si>
  <si>
    <t>no</t>
  </si>
  <si>
    <t>m</t>
  </si>
  <si>
    <t>Rosetti</t>
  </si>
  <si>
    <t>Sara</t>
  </si>
  <si>
    <t>Rosey</t>
  </si>
  <si>
    <t>00</t>
  </si>
  <si>
    <t>123 Green St #1</t>
  </si>
  <si>
    <t>763-422-1254</t>
  </si>
  <si>
    <t>Aerotek</t>
  </si>
  <si>
    <t>linwood est.</t>
  </si>
  <si>
    <t>n</t>
  </si>
  <si>
    <t>Pain</t>
  </si>
  <si>
    <t>Jean</t>
  </si>
  <si>
    <t>Ralph</t>
  </si>
  <si>
    <t>20458 Yellow Brick Rd</t>
  </si>
  <si>
    <t>763-422-6325</t>
  </si>
  <si>
    <t>XXXXXXX1234</t>
  </si>
  <si>
    <t>TCF</t>
  </si>
  <si>
    <t>Honda</t>
  </si>
  <si>
    <t>Civic</t>
  </si>
  <si>
    <t>Bill Smith</t>
  </si>
  <si>
    <t>Burns</t>
  </si>
  <si>
    <t>Clifford</t>
  </si>
  <si>
    <t>05</t>
  </si>
  <si>
    <t>758 Greenfield lane</t>
  </si>
  <si>
    <t>763-422-5412</t>
  </si>
  <si>
    <t>Smith</t>
  </si>
  <si>
    <t>Betty</t>
  </si>
  <si>
    <t>990 108th Ave NW</t>
  </si>
  <si>
    <t>Coon Rapids</t>
  </si>
  <si>
    <t>xxx991</t>
  </si>
  <si>
    <t>Village Bank</t>
  </si>
  <si>
    <t>1/1</t>
  </si>
  <si>
    <t>Ford</t>
  </si>
  <si>
    <t>F150</t>
  </si>
  <si>
    <t>Fred</t>
  </si>
  <si>
    <t>Johnny</t>
  </si>
  <si>
    <t>555 51st ave ne</t>
  </si>
  <si>
    <t>minneapolis</t>
  </si>
  <si>
    <t>Olson homes</t>
  </si>
  <si>
    <t>APPL Months</t>
  </si>
  <si>
    <t>CM</t>
  </si>
  <si>
    <t>CM -1</t>
  </si>
  <si>
    <t>CM -2</t>
  </si>
  <si>
    <t>CM -3</t>
  </si>
  <si>
    <t>CM -4</t>
  </si>
  <si>
    <t>CM -5</t>
  </si>
  <si>
    <t>Date of Birth (MM/DD)</t>
  </si>
  <si>
    <t>APPL Month</t>
  </si>
  <si>
    <t>APPL Day</t>
  </si>
  <si>
    <t>Thelen</t>
  </si>
  <si>
    <t>Angie</t>
  </si>
  <si>
    <t>Clark</t>
  </si>
  <si>
    <t>101 E Main St</t>
  </si>
  <si>
    <t>Apt #2</t>
  </si>
  <si>
    <t>763-757-6218</t>
  </si>
  <si>
    <t>Kindercare</t>
  </si>
  <si>
    <t>Courtside Bar and Grill</t>
  </si>
  <si>
    <t>Cutters Grove</t>
  </si>
  <si>
    <t>07 - Requires Services in Residence</t>
  </si>
  <si>
    <t>7 - Prof Stmt of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</si>
</sst>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mm/yyyy"/>
    <numFmt numFmtId="166" formatCode="mm/dd/yy;@"/>
    <numFmt numFmtId="167" formatCode="####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/>
    <xf numFmtId="49" fontId="1" fillId="2" borderId="0" xfId="0" applyNumberFormat="1" applyFont="1" applyFill="1" applyBorder="1"/>
    <xf numFmtId="49" fontId="1" fillId="2" borderId="0" xfId="0" quotePrefix="1" applyNumberFormat="1" applyFont="1" applyFill="1" applyBorder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3" borderId="0" xfId="0" applyFont="1" applyFill="1" applyBorder="1"/>
    <xf numFmtId="0" fontId="2" fillId="0" borderId="0" xfId="0" applyFont="1" applyFill="1" applyBorder="1"/>
    <xf numFmtId="49" fontId="2" fillId="3" borderId="0" xfId="0" applyNumberFormat="1" applyFont="1" applyFill="1" applyBorder="1"/>
    <xf numFmtId="49" fontId="2" fillId="0" borderId="0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1" fontId="5" fillId="0" borderId="1" xfId="0" applyNumberFormat="1" applyFont="1" applyFill="1" applyBorder="1"/>
    <xf numFmtId="0" fontId="5" fillId="0" borderId="3" xfId="0" applyFont="1" applyFill="1" applyBorder="1"/>
    <xf numFmtId="164" fontId="5" fillId="0" borderId="0" xfId="0" applyNumberFormat="1" applyFont="1" applyFill="1" applyBorder="1"/>
    <xf numFmtId="164" fontId="5" fillId="0" borderId="1" xfId="0" applyNumberFormat="1" applyFont="1" applyFill="1" applyBorder="1"/>
    <xf numFmtId="1" fontId="2" fillId="0" borderId="0" xfId="0" applyNumberFormat="1" applyFont="1" applyBorder="1"/>
    <xf numFmtId="0" fontId="2" fillId="5" borderId="2" xfId="0" applyFont="1" applyFill="1" applyBorder="1"/>
    <xf numFmtId="0" fontId="2" fillId="5" borderId="0" xfId="0" applyFont="1" applyFill="1" applyBorder="1"/>
    <xf numFmtId="49" fontId="2" fillId="5" borderId="0" xfId="0" applyNumberFormat="1" applyFont="1" applyFill="1" applyBorder="1"/>
    <xf numFmtId="0" fontId="2" fillId="5" borderId="1" xfId="0" applyFont="1" applyFill="1" applyBorder="1"/>
    <xf numFmtId="1" fontId="2" fillId="5" borderId="0" xfId="0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top"/>
    </xf>
    <xf numFmtId="0" fontId="2" fillId="2" borderId="3" xfId="0" applyFont="1" applyFill="1" applyBorder="1"/>
    <xf numFmtId="0" fontId="6" fillId="0" borderId="0" xfId="0" applyFont="1" applyAlignment="1">
      <alignment vertical="top"/>
    </xf>
    <xf numFmtId="49" fontId="2" fillId="0" borderId="0" xfId="0" applyNumberFormat="1" applyFont="1" applyFill="1" applyBorder="1"/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2" fillId="6" borderId="2" xfId="0" applyFont="1" applyFill="1" applyBorder="1"/>
    <xf numFmtId="49" fontId="2" fillId="6" borderId="0" xfId="0" applyNumberFormat="1" applyFont="1" applyFill="1" applyBorder="1"/>
    <xf numFmtId="0" fontId="2" fillId="6" borderId="0" xfId="0" applyFont="1" applyFill="1" applyBorder="1"/>
    <xf numFmtId="49" fontId="2" fillId="6" borderId="1" xfId="0" applyNumberFormat="1" applyFont="1" applyFill="1" applyBorder="1"/>
    <xf numFmtId="14" fontId="2" fillId="0" borderId="0" xfId="0" applyNumberFormat="1" applyFont="1" applyBorder="1"/>
    <xf numFmtId="0" fontId="5" fillId="7" borderId="2" xfId="0" applyFont="1" applyFill="1" applyBorder="1"/>
    <xf numFmtId="0" fontId="5" fillId="7" borderId="1" xfId="0" applyFont="1" applyFill="1" applyBorder="1"/>
    <xf numFmtId="0" fontId="2" fillId="0" borderId="2" xfId="0" applyFont="1" applyBorder="1" applyAlignment="1"/>
    <xf numFmtId="0" fontId="2" fillId="0" borderId="0" xfId="0" applyFont="1" applyBorder="1" applyAlignment="1"/>
    <xf numFmtId="49" fontId="5" fillId="0" borderId="2" xfId="0" applyNumberFormat="1" applyFont="1" applyFill="1" applyBorder="1"/>
    <xf numFmtId="49" fontId="5" fillId="0" borderId="0" xfId="0" applyNumberFormat="1" applyFont="1" applyFill="1" applyBorder="1"/>
    <xf numFmtId="49" fontId="5" fillId="0" borderId="1" xfId="0" applyNumberFormat="1" applyFont="1" applyFill="1" applyBorder="1"/>
    <xf numFmtId="49" fontId="2" fillId="8" borderId="2" xfId="0" applyNumberFormat="1" applyFont="1" applyFill="1" applyBorder="1"/>
    <xf numFmtId="49" fontId="2" fillId="0" borderId="2" xfId="0" applyNumberFormat="1" applyFont="1" applyBorder="1"/>
    <xf numFmtId="0" fontId="2" fillId="8" borderId="2" xfId="0" applyFont="1" applyFill="1" applyBorder="1"/>
    <xf numFmtId="0" fontId="2" fillId="8" borderId="0" xfId="0" applyFont="1" applyFill="1" applyBorder="1"/>
    <xf numFmtId="0" fontId="2" fillId="8" borderId="1" xfId="0" applyFont="1" applyFill="1" applyBorder="1"/>
    <xf numFmtId="49" fontId="2" fillId="8" borderId="0" xfId="0" applyNumberFormat="1" applyFont="1" applyFill="1" applyBorder="1" applyAlignment="1"/>
    <xf numFmtId="49" fontId="2" fillId="8" borderId="1" xfId="0" applyNumberFormat="1" applyFont="1" applyFill="1" applyBorder="1" applyAlignment="1"/>
    <xf numFmtId="0" fontId="7" fillId="9" borderId="0" xfId="0" applyFont="1" applyFill="1" applyBorder="1"/>
    <xf numFmtId="49" fontId="0" fillId="0" borderId="0" xfId="0" applyNumberFormat="1"/>
    <xf numFmtId="0" fontId="0" fillId="8" borderId="0" xfId="0" applyFill="1"/>
    <xf numFmtId="165" fontId="2" fillId="0" borderId="0" xfId="0" applyNumberFormat="1" applyFont="1" applyBorder="1"/>
    <xf numFmtId="2" fontId="2" fillId="0" borderId="1" xfId="0" applyNumberFormat="1" applyFont="1" applyBorder="1"/>
    <xf numFmtId="166" fontId="2" fillId="0" borderId="0" xfId="0" applyNumberFormat="1" applyFont="1" applyBorder="1"/>
    <xf numFmtId="166" fontId="2" fillId="0" borderId="2" xfId="0" applyNumberFormat="1" applyFont="1" applyBorder="1"/>
    <xf numFmtId="0" fontId="0" fillId="10" borderId="4" xfId="0" applyFont="1" applyFill="1" applyBorder="1"/>
    <xf numFmtId="0" fontId="0" fillId="0" borderId="4" xfId="0" applyFont="1" applyBorder="1"/>
    <xf numFmtId="2" fontId="2" fillId="0" borderId="0" xfId="0" applyNumberFormat="1" applyFont="1" applyFill="1" applyBorder="1"/>
    <xf numFmtId="2" fontId="2" fillId="0" borderId="0" xfId="0" applyNumberFormat="1" applyFont="1" applyBorder="1"/>
    <xf numFmtId="166" fontId="2" fillId="0" borderId="0" xfId="0" applyNumberFormat="1" applyFont="1" applyFill="1" applyBorder="1"/>
    <xf numFmtId="14" fontId="2" fillId="0" borderId="2" xfId="0" applyNumberFormat="1" applyFont="1" applyBorder="1"/>
    <xf numFmtId="0" fontId="0" fillId="0" borderId="5" xfId="0" applyFont="1" applyBorder="1"/>
    <xf numFmtId="0" fontId="0" fillId="10" borderId="6" xfId="0" applyFont="1" applyFill="1" applyBorder="1"/>
    <xf numFmtId="0" fontId="0" fillId="0" borderId="6" xfId="0" applyFont="1" applyFill="1" applyBorder="1"/>
    <xf numFmtId="14" fontId="5" fillId="0" borderId="3" xfId="0" applyNumberFormat="1" applyFont="1" applyFill="1" applyBorder="1"/>
    <xf numFmtId="167" fontId="2" fillId="0" borderId="0" xfId="0" applyNumberFormat="1" applyFont="1" applyBorder="1"/>
    <xf numFmtId="0" fontId="2" fillId="0" borderId="0" xfId="0" applyNumberFormat="1" applyFont="1" applyBorder="1"/>
    <xf numFmtId="166" fontId="5" fillId="0" borderId="0" xfId="0" applyNumberFormat="1" applyFont="1" applyFill="1" applyBorder="1"/>
    <xf numFmtId="166" fontId="2" fillId="0" borderId="1" xfId="0" applyNumberFormat="1" applyFont="1" applyBorder="1"/>
    <xf numFmtId="166" fontId="5" fillId="0" borderId="2" xfId="0" applyNumberFormat="1" applyFont="1" applyFill="1" applyBorder="1"/>
    <xf numFmtId="0" fontId="4" fillId="11" borderId="3" xfId="0" applyFont="1" applyFill="1" applyBorder="1" applyAlignment="1">
      <alignment horizontal="center" vertical="top"/>
    </xf>
    <xf numFmtId="0" fontId="5" fillId="11" borderId="3" xfId="0" applyFont="1" applyFill="1" applyBorder="1"/>
    <xf numFmtId="0" fontId="2" fillId="12" borderId="2" xfId="0" applyFont="1" applyFill="1" applyBorder="1"/>
    <xf numFmtId="0" fontId="2" fillId="12" borderId="0" xfId="0" applyFont="1" applyFill="1" applyBorder="1"/>
    <xf numFmtId="0" fontId="2" fillId="12" borderId="1" xfId="0" applyFont="1" applyFill="1" applyBorder="1"/>
    <xf numFmtId="0" fontId="2" fillId="13" borderId="0" xfId="0" applyFont="1" applyFill="1" applyBorder="1"/>
    <xf numFmtId="14" fontId="5" fillId="0" borderId="0" xfId="0" applyNumberFormat="1" applyFont="1" applyFill="1" applyBorder="1"/>
    <xf numFmtId="0" fontId="2" fillId="0" borderId="2" xfId="0" applyFont="1" applyBorder="1" applyProtection="1">
      <protection hidden="1"/>
    </xf>
    <xf numFmtId="0" fontId="2" fillId="0" borderId="0" xfId="0" applyFont="1" applyBorder="1" applyProtection="1">
      <protection hidden="1"/>
    </xf>
    <xf numFmtId="1" fontId="2" fillId="0" borderId="0" xfId="0" applyNumberFormat="1" applyFont="1" applyBorder="1" applyProtection="1">
      <protection hidden="1"/>
    </xf>
    <xf numFmtId="49" fontId="2" fillId="0" borderId="0" xfId="0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1" fontId="2" fillId="0" borderId="2" xfId="0" applyNumberFormat="1" applyFont="1" applyBorder="1"/>
    <xf numFmtId="0" fontId="2" fillId="12" borderId="0" xfId="0" applyFont="1" applyFill="1" applyBorder="1" applyAlignment="1">
      <alignment vertical="center"/>
    </xf>
    <xf numFmtId="0" fontId="5" fillId="11" borderId="2" xfId="0" applyFont="1" applyFill="1" applyBorder="1"/>
    <xf numFmtId="0" fontId="5" fillId="11" borderId="0" xfId="0" applyFont="1" applyFill="1" applyBorder="1"/>
    <xf numFmtId="0" fontId="5" fillId="11" borderId="1" xfId="0" applyFont="1" applyFill="1" applyBorder="1"/>
    <xf numFmtId="49" fontId="2" fillId="12" borderId="2" xfId="0" applyNumberFormat="1" applyFont="1" applyFill="1" applyBorder="1"/>
    <xf numFmtId="49" fontId="2" fillId="12" borderId="0" xfId="0" applyNumberFormat="1" applyFont="1" applyFill="1" applyBorder="1"/>
    <xf numFmtId="49" fontId="2" fillId="12" borderId="1" xfId="0" applyNumberFormat="1" applyFont="1" applyFill="1" applyBorder="1"/>
    <xf numFmtId="0" fontId="5" fillId="11" borderId="2" xfId="0" applyFont="1" applyFill="1" applyBorder="1" applyAlignment="1"/>
    <xf numFmtId="0" fontId="5" fillId="11" borderId="0" xfId="0" applyFont="1" applyFill="1" applyBorder="1" applyAlignment="1"/>
    <xf numFmtId="0" fontId="2" fillId="6" borderId="1" xfId="0" applyFont="1" applyFill="1" applyBorder="1"/>
    <xf numFmtId="0" fontId="2" fillId="12" borderId="2" xfId="0" applyFont="1" applyFill="1" applyBorder="1" applyAlignment="1"/>
    <xf numFmtId="0" fontId="2" fillId="12" borderId="0" xfId="0" applyFont="1" applyFill="1" applyBorder="1" applyAlignment="1"/>
    <xf numFmtId="0" fontId="0" fillId="10" borderId="5" xfId="0" applyFont="1" applyFill="1" applyBorder="1"/>
    <xf numFmtId="0" fontId="2" fillId="12" borderId="0" xfId="0" applyFont="1" applyFill="1" applyBorder="1" applyAlignment="1">
      <alignment horizontal="left" indent="1"/>
    </xf>
    <xf numFmtId="0" fontId="3" fillId="6" borderId="3" xfId="0" applyFont="1" applyFill="1" applyBorder="1" applyAlignment="1">
      <alignment horizontal="center" vertical="top"/>
    </xf>
    <xf numFmtId="0" fontId="2" fillId="6" borderId="3" xfId="0" applyFont="1" applyFill="1" applyBorder="1"/>
    <xf numFmtId="14" fontId="2" fillId="0" borderId="2" xfId="0" applyNumberFormat="1" applyFont="1" applyFill="1" applyBorder="1"/>
    <xf numFmtId="14" fontId="2" fillId="0" borderId="1" xfId="0" applyNumberFormat="1" applyFont="1" applyBorder="1"/>
    <xf numFmtId="0" fontId="2" fillId="0" borderId="1" xfId="0" applyNumberFormat="1" applyFont="1" applyFill="1" applyBorder="1"/>
    <xf numFmtId="0" fontId="2" fillId="0" borderId="1" xfId="0" applyNumberFormat="1" applyFont="1" applyBorder="1"/>
    <xf numFmtId="0" fontId="2" fillId="5" borderId="1" xfId="0" applyNumberFormat="1" applyFont="1" applyFill="1" applyBorder="1"/>
    <xf numFmtId="0" fontId="3" fillId="6" borderId="2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12" borderId="2" xfId="0" applyFont="1" applyFill="1" applyBorder="1" applyAlignment="1">
      <alignment horizontal="center" vertical="top"/>
    </xf>
    <xf numFmtId="0" fontId="3" fillId="12" borderId="0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49" fontId="3" fillId="8" borderId="2" xfId="0" applyNumberFormat="1" applyFont="1" applyFill="1" applyBorder="1" applyAlignment="1">
      <alignment horizontal="center" vertical="top"/>
    </xf>
    <xf numFmtId="49" fontId="3" fillId="8" borderId="0" xfId="0" applyNumberFormat="1" applyFont="1" applyFill="1" applyBorder="1" applyAlignment="1">
      <alignment horizontal="center" vertical="top"/>
    </xf>
    <xf numFmtId="49" fontId="3" fillId="8" borderId="1" xfId="0" applyNumberFormat="1" applyFont="1" applyFill="1" applyBorder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0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49" fontId="3" fillId="12" borderId="2" xfId="0" applyNumberFormat="1" applyFont="1" applyFill="1" applyBorder="1" applyAlignment="1">
      <alignment horizontal="center" vertical="top"/>
    </xf>
    <xf numFmtId="49" fontId="3" fillId="12" borderId="0" xfId="0" applyNumberFormat="1" applyFont="1" applyFill="1" applyBorder="1" applyAlignment="1">
      <alignment horizontal="center" vertical="top"/>
    </xf>
    <xf numFmtId="49" fontId="3" fillId="12" borderId="1" xfId="0" applyNumberFormat="1" applyFont="1" applyFill="1" applyBorder="1" applyAlignment="1">
      <alignment horizontal="center" vertical="top"/>
    </xf>
    <xf numFmtId="0" fontId="3" fillId="8" borderId="2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164" fontId="4" fillId="11" borderId="2" xfId="0" applyNumberFormat="1" applyFont="1" applyFill="1" applyBorder="1" applyAlignment="1">
      <alignment horizontal="center" vertical="top"/>
    </xf>
    <xf numFmtId="164" fontId="4" fillId="11" borderId="0" xfId="0" applyNumberFormat="1" applyFont="1" applyFill="1" applyBorder="1" applyAlignment="1">
      <alignment horizontal="center" vertical="top"/>
    </xf>
    <xf numFmtId="164" fontId="4" fillId="11" borderId="1" xfId="0" applyNumberFormat="1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3" fillId="13" borderId="2" xfId="0" applyFont="1" applyFill="1" applyBorder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3" borderId="1" xfId="0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fill>
        <patternFill patternType="solid">
          <fgColor indexed="64"/>
          <bgColor theme="3" tint="0.59999389629810485"/>
        </patternFill>
      </fill>
    </dxf>
    <dxf>
      <numFmt numFmtId="30" formatCode="@"/>
    </dxf>
    <dxf>
      <numFmt numFmtId="30" formatCode="@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birth_ver" displayName="birth_ver" ref="C1:C10" totalsRowShown="0">
  <autoFilter ref="C1:C10"/>
  <tableColumns count="1">
    <tableColumn id="1" name="Birth verif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IR_AR" displayName="IR_AR" ref="A5:A7" totalsRowShown="0">
  <autoFilter ref="A5:A7"/>
  <tableColumns count="1">
    <tableColumn id="1" name="IR/A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yes_no" displayName="yes_no" ref="A1:A3" totalsRowShown="0">
  <autoFilter ref="A1:A3"/>
  <tableColumns count="1">
    <tableColumn id="1" name="Yes/N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9:A11" totalsRowShown="0">
  <autoFilter ref="A9:A11"/>
  <tableColumns count="1">
    <tableColumn id="1" name="Gender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11" totalsRowShown="0">
  <autoFilter ref="E1:E11"/>
  <tableColumns count="1">
    <tableColumn id="1" name="ID verif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G36" totalsRowShown="0" headerRowDxfId="12" dataDxfId="11">
  <autoFilter ref="G1:G36"/>
  <tableColumns count="1">
    <tableColumn id="1" name="BILS Serv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H1:H5" totalsRowShown="0" headerRowDxfId="9">
  <autoFilter ref="H1:H5"/>
  <tableColumns count="1">
    <tableColumn id="1" name="BILS Exp Ty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1:J8" totalsRowShown="0">
  <autoFilter ref="J1:J8"/>
  <tableColumns count="1">
    <tableColumn id="1" name="BILS Verif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L1:L6" totalsRowShown="0">
  <autoFilter ref="L1:L6"/>
  <tableColumns count="1">
    <tableColumn id="1" name="WKEX Program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G38:G51" totalsRowShown="0">
  <autoFilter ref="G38:G51"/>
  <tableColumns count="1">
    <tableColumn id="1" name="FMED 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G53:G59" totalsRowShown="0">
  <autoFilter ref="G53:G59"/>
  <tableColumns count="1">
    <tableColumn id="1" name="FMED Verif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G61:G65" totalsRowShown="0">
  <autoFilter ref="G61:G65"/>
  <tableColumns count="1">
    <tableColumn id="1" name="FMED Catego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A13:A33" totalsRowShown="0">
  <autoFilter ref="A13:A33"/>
  <tableColumns count="1">
    <tableColumn id="1" name="Rel to Applica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5:A59" totalsRowShown="0">
  <autoFilter ref="A35:A59"/>
  <tableColumns count="1">
    <tableColumn id="1" name="Languag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C12:C18" totalsRowShown="0">
  <autoFilter ref="C12:C18"/>
  <tableColumns count="1">
    <tableColumn id="1" name="Marital Stat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N1:N23" totalsRowShown="0">
  <autoFilter ref="N1:N23"/>
  <tableColumns count="1">
    <tableColumn id="1" name="FSET Stat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N25:N38" totalsRowShown="0">
  <autoFilter ref="N25:N38"/>
  <tableColumns count="1">
    <tableColumn id="1" name="ABAWD Statu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N40:N59" totalsRowShown="0">
  <autoFilter ref="N40:N59"/>
  <tableColumns count="1">
    <tableColumn id="1" name="GA Eligibility Bas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J10:J20" totalsRowShown="0">
  <autoFilter ref="J10:J20"/>
  <tableColumns count="1">
    <tableColumn id="1" name="JOBS Income Typ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G67:G76" totalsRowShown="0">
  <autoFilter ref="G67:G76"/>
  <tableColumns count="1">
    <tableColumn id="1" name="BUSI Income Typ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J22:J28" totalsRowShown="0">
  <autoFilter ref="J22:J28"/>
  <tableColumns count="1">
    <tableColumn id="1" name="JOBS Verif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P1:P38" totalsRowShown="0">
  <autoFilter ref="P1:P38"/>
  <tableColumns count="1">
    <tableColumn id="1" name="UNEA Typ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P40:P47" totalsRowShown="0">
  <autoFilter ref="P40:P47"/>
  <tableColumns count="1">
    <tableColumn id="1" name="UNEA Verif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C20:C24" totalsRowShown="0">
  <autoFilter ref="C20:C24"/>
  <tableColumns count="1">
    <tableColumn id="1" name="DCEX Reason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C26:C30" totalsRowShown="0">
  <autoFilter ref="C26:C30"/>
  <tableColumns count="1">
    <tableColumn id="1" name="DCEX Subsidy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C32:C37" totalsRowShown="0">
  <autoFilter ref="C32:C37"/>
  <tableColumns count="1">
    <tableColumn id="1" name="DCEX Verif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C40:C45" totalsRowShown="0">
  <autoFilter ref="C40:C45"/>
  <tableColumns count="1">
    <tableColumn id="1" name="COEX Verif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J30:J37" totalsRowShown="0">
  <autoFilter ref="J30:J37"/>
  <tableColumns count="1">
    <tableColumn id="1" name="CARS Vehicle Typ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J39:J49" totalsRowShown="0">
  <autoFilter ref="J39:J49"/>
  <tableColumns count="1">
    <tableColumn id="1" name="CARS Vehicle Use Cod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J51:J59" totalsRowShown="0">
  <autoFilter ref="J51:J59"/>
  <tableColumns count="1">
    <tableColumn id="1" name="PARE Verif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J61:J69" totalsRowShown="0">
  <autoFilter ref="J61:J69"/>
  <tableColumns count="1">
    <tableColumn id="1" name="PARE Relationship Typ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3" name="Table33" displayName="Table33" ref="C47:C52" totalsRowShown="0">
  <autoFilter ref="C47:C52"/>
  <tableColumns count="1">
    <tableColumn id="1" name="DFLN Random Test Result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4" name="Table34" displayName="Table34" ref="R1:R54" totalsRowShown="0">
  <autoFilter ref="R1:R54"/>
  <tableColumns count="1">
    <tableColumn id="1" name="Stat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5" name="Table35" displayName="Table35" ref="C54:C71" totalsRowShown="0">
  <autoFilter ref="C54:C71"/>
  <tableColumns count="1">
    <tableColumn id="1" name="ACCT Typ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6" name="Table36" displayName="Table36" ref="C73:C78" totalsRowShown="0">
  <autoFilter ref="C73:C78"/>
  <tableColumns count="1">
    <tableColumn id="1" name="ACCT Verif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7" name="Table37" displayName="Table37" ref="L8:L12" totalsRowShown="0">
  <autoFilter ref="L8:L12"/>
  <tableColumns count="1">
    <tableColumn id="1" name="CARS Sourc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8" name="Table38" displayName="Table38" ref="J71:J77" totalsRowShown="0">
  <autoFilter ref="J71:J77"/>
  <tableColumns count="1">
    <tableColumn id="1" name="CARS Owneship Verif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9" name="Table39" displayName="Table39" ref="J79:J84" totalsRowShown="0">
  <autoFilter ref="J79:J84"/>
  <tableColumns count="1">
    <tableColumn id="1" name="CARS Amt Owed Verif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0" name="Table40" displayName="Table40" ref="G78:G86" totalsRowShown="0">
  <autoFilter ref="G78:G86"/>
  <tableColumns count="1">
    <tableColumn id="1" name="DISA CASH/GRH Disability Statu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1" name="Table41" displayName="Table41" ref="G88:G95" totalsRowShown="0" dataDxfId="7" tableBorderDxfId="6">
  <autoFilter ref="G88:G95"/>
  <tableColumns count="1">
    <tableColumn id="1" name="DISA FS Disability Status" dataDxfId="5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2" name="Table42" displayName="Table42" ref="G97:G111" totalsRowShown="0" dataDxfId="4">
  <autoFilter ref="G97:G111"/>
  <tableColumns count="1">
    <tableColumn id="1" name="DISA HC Disability Status" dataDxfId="3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3" name="Table43" displayName="Table43" ref="G113:G119" totalsRowShown="0">
  <autoFilter ref="G113:G119"/>
  <tableColumns count="1">
    <tableColumn id="1" name="DISA CASH/GRH DISA Verif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4" name="Table44" displayName="Table44" ref="G121:G129" totalsRowShown="0">
  <autoFilter ref="G121:G129"/>
  <tableColumns count="1">
    <tableColumn id="1" name="DISA FS DISA Verif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5" name="Table45" displayName="Table45" ref="G131:G138" totalsRowShown="0">
  <autoFilter ref="G131:G138"/>
  <tableColumns count="1">
    <tableColumn id="1" name="DISA HC DISA Verif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6" name="Table46" displayName="Table46" ref="G140:G153" totalsRowShown="0">
  <autoFilter ref="G140:G153"/>
  <tableColumns count="1">
    <tableColumn id="1" name="DISA Waiver Statu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7" name="Table47" displayName="Table47" ref="G155:G159" totalsRowShown="0">
  <autoFilter ref="G155:G159"/>
  <tableColumns count="1">
    <tableColumn id="1" name="1619 Statu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2" name="Table32" displayName="Table32" ref="C80:C84" totalsRowShown="0">
  <autoFilter ref="C80:C84"/>
  <tableColumns count="1">
    <tableColumn id="1" name="INSA Good Cause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N61:N66" totalsRowShown="0">
  <autoFilter ref="N61:N66"/>
  <tableColumns count="1">
    <tableColumn id="1" name="STWK Work Stop Verifica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N68:N71" totalsRowShown="0">
  <autoFilter ref="N68:N71"/>
  <tableColumns count="1">
    <tableColumn id="1" name="STWK MA-EPD Extensi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N73:N77" totalsRowShown="0">
  <autoFilter ref="N73:N77"/>
  <tableColumns count="1">
    <tableColumn id="1" name="SCHL School Statu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N79:N82" totalsRowShown="0">
  <autoFilter ref="N79:N82"/>
  <tableColumns count="1">
    <tableColumn id="1" name="SCHL Verif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N84:N93" totalsRowShown="0">
  <autoFilter ref="N84:N93"/>
  <tableColumns count="1">
    <tableColumn id="1" name="SCHL School Type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N95:N99" totalsRowShown="0">
  <autoFilter ref="N95:N99"/>
  <tableColumns count="1">
    <tableColumn id="1" name="SCHL Primary/Secondary Funding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N101:N111" totalsRowShown="0">
  <autoFilter ref="N101:N111"/>
  <tableColumns count="1">
    <tableColumn id="1" name="SCHL FS Eligibility Statu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N113:N141" totalsRowShown="0">
  <autoFilter ref="N113:N141"/>
  <tableColumns count="1">
    <tableColumn id="1" name="STIN Type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N143:N151" totalsRowShown="0">
  <autoFilter ref="N143:N151"/>
  <tableColumns count="1">
    <tableColumn id="1" name="STIN Verif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N162:N169" totalsRowShown="0">
  <autoFilter ref="N162:N169"/>
  <tableColumns count="1">
    <tableColumn id="1" name="STEC Verif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N153:N160" totalsRowShown="0">
  <autoFilter ref="N153:N160"/>
  <tableColumns count="1">
    <tableColumn id="1" name="STEC Type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J86:J95" totalsRowShown="0">
  <autoFilter ref="J86:J95"/>
  <tableColumns count="1">
    <tableColumn id="1" name="OTHR Property Type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J106:J111" totalsRowShown="0">
  <autoFilter ref="J106:J111"/>
  <tableColumns count="1">
    <tableColumn id="1" name="OTHR Amount Owed Verif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J97:J104" totalsRowShown="0">
  <autoFilter ref="J97:J104"/>
  <tableColumns count="1">
    <tableColumn id="1" name="OTHR Cash Value Verif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L14:L18" totalsRowShown="0">
  <autoFilter ref="L14:L18"/>
  <tableColumns count="1">
    <tableColumn id="1" name="MMSA Fed Lvg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P49:P60" totalsRowShown="0">
  <autoFilter ref="P49:P60"/>
  <tableColumns count="1">
    <tableColumn id="1" name="DIET Diet Type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P62:P66" totalsRowShown="0">
  <autoFilter ref="P62:P66"/>
  <tableColumns count="1">
    <tableColumn id="1" name="EMMA Medical Emergency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P68:P71" totalsRowShown="0">
  <autoFilter ref="P68:P71"/>
  <tableColumns count="1">
    <tableColumn id="1" name="EMMA Health Consequence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P73:P77" totalsRowShown="0">
  <autoFilter ref="P73:P77"/>
  <tableColumns count="1">
    <tableColumn id="1" name="EMMA Verif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P79:P85" totalsRowShown="0">
  <autoFilter ref="P79:P85"/>
  <tableColumns count="1">
    <tableColumn id="1" name="REST Property Type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P87:P94" totalsRowShown="0">
  <autoFilter ref="P87:P94"/>
  <tableColumns count="1">
    <tableColumn id="1" name="REST Property Type Verif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P96:P102" totalsRowShown="0">
  <autoFilter ref="P96:P102"/>
  <tableColumns count="1">
    <tableColumn id="1" name="REST Market Value Verif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P104:P109" totalsRowShown="0">
  <autoFilter ref="P104:P109"/>
  <tableColumns count="1">
    <tableColumn id="1" name="REST Amount Owed Verif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P111:P118" totalsRowShown="0">
  <autoFilter ref="P111:P118"/>
  <tableColumns count="1">
    <tableColumn id="1" name="REST Property Statu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G161:G178" totalsRowShown="0">
  <autoFilter ref="G161:G178"/>
  <tableColumns count="1">
    <tableColumn id="1" name="PBEN Benefit Type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G180:G185" totalsRowShown="0">
  <autoFilter ref="G180:G185"/>
  <tableColumns count="1">
    <tableColumn id="1" name="PBEN Verif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G187:G193" totalsRowShown="0">
  <autoFilter ref="G187:G193"/>
  <tableColumns count="1">
    <tableColumn id="1" name="PBEN Disp Code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61:A71" totalsRowShown="0">
  <autoFilter ref="A61:A71"/>
  <tableColumns count="1">
    <tableColumn id="1" name="ADDR Verif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J113:J120" totalsRowShown="0">
  <autoFilter ref="J113:J120"/>
  <tableColumns count="1">
    <tableColumn id="1" name="SHEL Rent Verif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J122:J129" totalsRowShown="0">
  <autoFilter ref="J122:J129"/>
  <tableColumns count="1">
    <tableColumn id="1" name="SHEL Lot Rent Verif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J131:J137" totalsRowShown="0">
  <autoFilter ref="J131:J137"/>
  <tableColumns count="1">
    <tableColumn id="1" name="SHEL Mortgage Verif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J139:J144" totalsRowShown="0">
  <autoFilter ref="J139:J144"/>
  <tableColumns count="1">
    <tableColumn id="1" name="SHEL Insurance Verif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J146:J151" totalsRowShown="0">
  <autoFilter ref="J146:J151"/>
  <tableColumns count="1">
    <tableColumn id="1" name="SHEL Taxes Verif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J153:J157" totalsRowShown="0">
  <autoFilter ref="J153:J157"/>
  <tableColumns count="1">
    <tableColumn id="1" name="SHEL Subsidy Verif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P120:P127" totalsRowShown="0">
  <autoFilter ref="P120:P127"/>
  <tableColumns count="1">
    <tableColumn id="1" name="SECU Security Type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P129:P134" totalsRowShown="0">
  <autoFilter ref="P129:P134"/>
  <tableColumns count="1">
    <tableColumn id="1" name="SECU Verif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N171:N176" totalsRowShown="0">
  <autoFilter ref="N171:N176"/>
  <tableColumns count="1">
    <tableColumn id="1" name="RBIC Roomer Boarder Type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N178:N184" totalsRowShown="0">
  <autoFilter ref="N178:N184"/>
  <tableColumns count="1">
    <tableColumn id="1" name="RBIC Income Verif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N186:N193" totalsRowShown="0">
  <autoFilter ref="N186:N193"/>
  <tableColumns count="1">
    <tableColumn id="1" name="RBIC Expenses Verif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N195:N207" totalsRowShown="0">
  <autoFilter ref="N195:N207"/>
  <tableColumns count="1">
    <tableColumn id="1" name="RBIC Expense Type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P136:P145" totalsRowShown="0">
  <autoFilter ref="P136:P145"/>
  <tableColumns count="1">
    <tableColumn id="1" name="IMIG Immigration Status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P147:P155" totalsRowShown="0">
  <autoFilter ref="P147:P155"/>
  <tableColumns count="1">
    <tableColumn id="1" name="IMIG Status Verif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P157:P166" totalsRowShown="0" dataDxfId="2" tableBorderDxfId="1">
  <autoFilter ref="P157:P166"/>
  <tableColumns count="1">
    <tableColumn id="1" name="IMIG Status LPR Adj From" dataDxfId="0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P168:P203" totalsRowShown="0">
  <autoFilter ref="P168:P203"/>
  <tableColumns count="1">
    <tableColumn id="1" name="IMIG Nationality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P212:P217" totalsRowShown="0">
  <autoFilter ref="P212:P217"/>
  <tableColumns count="1">
    <tableColumn id="1" name="IMIG Hmong, Lao, Native American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P205:P210" totalsRowShown="0">
  <autoFilter ref="P205:P210"/>
  <tableColumns count="1">
    <tableColumn id="1" name="IMIG Military Status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N209:N211" totalsRowShown="0">
  <autoFilter ref="N209:N211"/>
  <tableColumns count="1">
    <tableColumn id="1" name="SPON Type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G195:G209" totalsRowShown="0">
  <autoFilter ref="G195:G209"/>
  <tableColumns count="1">
    <tableColumn id="1" name="EMPS Good Cause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G211:G217" totalsRowShown="0">
  <autoFilter ref="G211:G217"/>
  <tableColumns count="1">
    <tableColumn id="1" name="EMPS Hard to Employ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T1:T22" totalsRowShown="0">
  <autoFilter ref="T1:T22"/>
  <tableColumns count="1">
    <tableColumn id="1" name="FACI Facility Type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T24:T30" totalsRowShown="0">
  <autoFilter ref="T24:T30"/>
  <tableColumns count="1">
    <tableColumn id="1" name="FACI FS Facility Type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99" name="Table100" displayName="Table100" ref="A73:A79" totalsRowShown="0">
  <autoFilter ref="A73:A79"/>
  <tableColumns count="1">
    <tableColumn id="1" name="APPL Mon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76" Type="http://schemas.openxmlformats.org/officeDocument/2006/relationships/table" Target="../tables/table75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97" Type="http://schemas.openxmlformats.org/officeDocument/2006/relationships/table" Target="../tables/table96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87" Type="http://schemas.openxmlformats.org/officeDocument/2006/relationships/table" Target="../tables/table86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28" zoomScale="190" zoomScaleNormal="19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1569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7" customFormat="1" x14ac:dyDescent="0.2">
      <c r="A5" s="149"/>
      <c r="B5" s="34" t="s">
        <v>1573</v>
      </c>
      <c r="C5" s="116">
        <v>6</v>
      </c>
      <c r="D5" s="115"/>
      <c r="G5" s="115"/>
      <c r="H5" s="115"/>
      <c r="I5" s="115"/>
      <c r="J5" s="115"/>
      <c r="K5" s="115"/>
    </row>
    <row r="6" spans="1:16384" s="11" customFormat="1" outlineLevel="1" x14ac:dyDescent="0.2">
      <c r="A6" s="150" t="s">
        <v>23</v>
      </c>
      <c r="B6" s="10" t="s">
        <v>0</v>
      </c>
      <c r="C6" s="11" t="s">
        <v>1511</v>
      </c>
    </row>
    <row r="7" spans="1:16384" outlineLevel="1" x14ac:dyDescent="0.2">
      <c r="A7" s="151"/>
      <c r="B7" s="12" t="s">
        <v>1</v>
      </c>
      <c r="C7" s="8" t="s">
        <v>1512</v>
      </c>
    </row>
    <row r="8" spans="1:16384" outlineLevel="1" x14ac:dyDescent="0.2">
      <c r="A8" s="151"/>
      <c r="B8" s="12" t="s">
        <v>274</v>
      </c>
      <c r="C8" s="8" t="s">
        <v>740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38</v>
      </c>
    </row>
    <row r="11" spans="1:16384" outlineLevel="1" x14ac:dyDescent="0.2">
      <c r="A11" s="151"/>
      <c r="B11" s="12" t="s">
        <v>471</v>
      </c>
      <c r="C11" s="13" t="s">
        <v>487</v>
      </c>
    </row>
    <row r="12" spans="1:16384" outlineLevel="1" x14ac:dyDescent="0.2">
      <c r="A12" s="151"/>
      <c r="B12" s="12" t="s">
        <v>2</v>
      </c>
      <c r="C12" s="8" t="s">
        <v>463</v>
      </c>
      <c r="D12" s="13"/>
    </row>
    <row r="13" spans="1:16384" outlineLevel="1" x14ac:dyDescent="0.2">
      <c r="A13" s="151"/>
      <c r="B13" s="12" t="s">
        <v>473</v>
      </c>
      <c r="C13" s="13" t="s">
        <v>487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</row>
    <row r="15" spans="1:16384" s="15" customFormat="1" outlineLevel="1" x14ac:dyDescent="0.2">
      <c r="A15" s="151"/>
      <c r="B15" s="14" t="s">
        <v>276</v>
      </c>
      <c r="C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/>
    </row>
    <row r="17" spans="1:4" outlineLevel="1" x14ac:dyDescent="0.2">
      <c r="A17" s="151"/>
      <c r="B17" s="12" t="s">
        <v>278</v>
      </c>
      <c r="C17" s="8" t="s">
        <v>464</v>
      </c>
      <c r="D17" s="13"/>
    </row>
    <row r="18" spans="1:4" s="17" customFormat="1" x14ac:dyDescent="0.2">
      <c r="A18" s="152"/>
      <c r="B18" s="16" t="s">
        <v>279</v>
      </c>
      <c r="C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  <c r="C21" s="15" t="s">
        <v>491</v>
      </c>
    </row>
    <row r="22" spans="1:4" s="17" customFormat="1" x14ac:dyDescent="0.2">
      <c r="A22" s="152"/>
      <c r="B22" s="16" t="s">
        <v>282</v>
      </c>
      <c r="C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1513</v>
      </c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 t="s">
        <v>1514</v>
      </c>
    </row>
    <row r="26" spans="1:4" s="94" customFormat="1" outlineLevel="1" x14ac:dyDescent="0.2">
      <c r="A26" s="153"/>
      <c r="B26" s="35" t="s">
        <v>5</v>
      </c>
      <c r="C26" s="30">
        <v>55304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476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 t="s">
        <v>1515</v>
      </c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464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464</v>
      </c>
    </row>
    <row r="40" spans="1:22" s="17" customFormat="1" x14ac:dyDescent="0.2">
      <c r="A40" s="156"/>
      <c r="B40" s="20" t="s">
        <v>294</v>
      </c>
      <c r="C40" s="8" t="s">
        <v>466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</row>
    <row r="42" spans="1:22" s="11" customFormat="1" outlineLevel="1" x14ac:dyDescent="0.2">
      <c r="A42" s="146" t="s">
        <v>7</v>
      </c>
      <c r="B42" s="36" t="s">
        <v>296</v>
      </c>
    </row>
    <row r="43" spans="1:22" s="17" customFormat="1" x14ac:dyDescent="0.2">
      <c r="A43" s="147"/>
      <c r="B43" s="37" t="s">
        <v>297</v>
      </c>
    </row>
    <row r="44" spans="1:22" s="11" customFormat="1" outlineLevel="1" x14ac:dyDescent="0.2">
      <c r="A44" s="141" t="s">
        <v>272</v>
      </c>
      <c r="B44" s="49" t="s">
        <v>273</v>
      </c>
      <c r="C44" s="8"/>
    </row>
    <row r="45" spans="1:22" s="17" customFormat="1" x14ac:dyDescent="0.2">
      <c r="A45" s="142"/>
      <c r="B45" s="50" t="s">
        <v>252</v>
      </c>
      <c r="C45" s="21"/>
    </row>
    <row r="46" spans="1:22" s="11" customFormat="1" outlineLevel="1" x14ac:dyDescent="0.2">
      <c r="A46" s="119" t="s">
        <v>109</v>
      </c>
      <c r="B46" s="44" t="s">
        <v>110</v>
      </c>
      <c r="C46" s="22"/>
    </row>
    <row r="47" spans="1:22" s="15" customFormat="1" outlineLevel="1" x14ac:dyDescent="0.2">
      <c r="A47" s="120"/>
      <c r="B47" s="45" t="s">
        <v>111</v>
      </c>
      <c r="C47" s="41"/>
    </row>
    <row r="48" spans="1:22" outlineLevel="1" x14ac:dyDescent="0.2">
      <c r="A48" s="120"/>
      <c r="B48" s="46" t="s">
        <v>112</v>
      </c>
      <c r="C48" s="13"/>
    </row>
    <row r="49" spans="1:17" outlineLevel="1" x14ac:dyDescent="0.2">
      <c r="A49" s="120"/>
      <c r="B49" s="46" t="s">
        <v>113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/>
    </row>
    <row r="51" spans="1:17" outlineLevel="1" x14ac:dyDescent="0.2">
      <c r="A51" s="120"/>
      <c r="B51" s="46" t="s">
        <v>115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/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/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</row>
    <row r="178" spans="1:17" x14ac:dyDescent="0.2">
      <c r="A178" s="120"/>
      <c r="B178" s="46" t="s">
        <v>96</v>
      </c>
    </row>
    <row r="179" spans="1:17" x14ac:dyDescent="0.2">
      <c r="A179" s="120"/>
      <c r="B179" s="46" t="s">
        <v>462</v>
      </c>
    </row>
    <row r="180" spans="1:17" x14ac:dyDescent="0.2">
      <c r="A180" s="120"/>
      <c r="B180" s="46" t="s">
        <v>97</v>
      </c>
    </row>
    <row r="181" spans="1:17" x14ac:dyDescent="0.2">
      <c r="A181" s="120"/>
      <c r="B181" s="46" t="s">
        <v>98</v>
      </c>
    </row>
    <row r="182" spans="1:17" x14ac:dyDescent="0.2">
      <c r="A182" s="120"/>
      <c r="B182" s="46" t="s">
        <v>99</v>
      </c>
    </row>
    <row r="183" spans="1:17" x14ac:dyDescent="0.2">
      <c r="A183" s="120"/>
      <c r="B183" s="46" t="s">
        <v>100</v>
      </c>
    </row>
    <row r="184" spans="1:17" x14ac:dyDescent="0.2">
      <c r="A184" s="120"/>
      <c r="B184" s="46" t="s">
        <v>101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</row>
    <row r="189" spans="1:17" x14ac:dyDescent="0.2">
      <c r="A189" s="120"/>
      <c r="B189" s="46" t="s">
        <v>106</v>
      </c>
    </row>
    <row r="190" spans="1:17" x14ac:dyDescent="0.2">
      <c r="A190" s="120"/>
      <c r="B190" s="46" t="s">
        <v>107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</row>
    <row r="270" spans="1:17" x14ac:dyDescent="0.2">
      <c r="A270" s="123"/>
      <c r="B270" s="88" t="s">
        <v>165</v>
      </c>
    </row>
    <row r="271" spans="1:17" x14ac:dyDescent="0.2">
      <c r="A271" s="123"/>
      <c r="B271" s="88" t="s">
        <v>166</v>
      </c>
    </row>
    <row r="272" spans="1:17" x14ac:dyDescent="0.2">
      <c r="A272" s="123"/>
      <c r="B272" s="88" t="s">
        <v>167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</row>
    <row r="281" spans="1:17" outlineLevel="1" x14ac:dyDescent="0.2">
      <c r="A281" s="136"/>
      <c r="B281" s="59" t="s">
        <v>328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>
        <v>42045</v>
      </c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  <c r="C339" s="8" t="s">
        <v>466</v>
      </c>
    </row>
    <row r="340" spans="1:3" x14ac:dyDescent="0.2">
      <c r="A340" s="123"/>
      <c r="B340" s="88" t="s">
        <v>372</v>
      </c>
      <c r="C340" s="8" t="s">
        <v>466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  <c r="C370" s="11" t="s">
        <v>837</v>
      </c>
    </row>
    <row r="371" spans="1:17" x14ac:dyDescent="0.2">
      <c r="A371" s="123"/>
      <c r="B371" s="88" t="s">
        <v>12</v>
      </c>
      <c r="C371" s="8" t="s">
        <v>857</v>
      </c>
    </row>
    <row r="372" spans="1:17" x14ac:dyDescent="0.2">
      <c r="A372" s="123"/>
      <c r="B372" s="88" t="s">
        <v>260</v>
      </c>
      <c r="C372" s="8" t="s">
        <v>1516</v>
      </c>
    </row>
    <row r="373" spans="1:17" x14ac:dyDescent="0.2">
      <c r="A373" s="123"/>
      <c r="B373" s="88" t="s">
        <v>299</v>
      </c>
      <c r="C373" s="48">
        <v>37386</v>
      </c>
      <c r="D373" s="48"/>
    </row>
    <row r="374" spans="1:17" x14ac:dyDescent="0.2">
      <c r="A374" s="123"/>
      <c r="B374" s="88" t="s">
        <v>300</v>
      </c>
      <c r="C374" s="8">
        <v>3</v>
      </c>
    </row>
    <row r="375" spans="1:17" x14ac:dyDescent="0.2">
      <c r="A375" s="123"/>
      <c r="B375" s="88" t="s">
        <v>301</v>
      </c>
      <c r="C375" s="8">
        <v>16</v>
      </c>
    </row>
    <row r="376" spans="1:17" s="17" customFormat="1" x14ac:dyDescent="0.2">
      <c r="A376" s="124"/>
      <c r="B376" s="89" t="s">
        <v>907</v>
      </c>
      <c r="C376" s="67">
        <v>12.5</v>
      </c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</row>
    <row r="416" spans="1:17" s="54" customFormat="1" outlineLevel="1" x14ac:dyDescent="0.2">
      <c r="A416" s="133"/>
      <c r="B416" s="103" t="s">
        <v>335</v>
      </c>
    </row>
    <row r="417" spans="1:4" s="54" customFormat="1" outlineLevel="1" x14ac:dyDescent="0.2">
      <c r="A417" s="133"/>
      <c r="B417" s="103" t="s">
        <v>336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</row>
    <row r="507" spans="1:17" x14ac:dyDescent="0.2">
      <c r="A507" s="123"/>
      <c r="B507" s="88" t="s">
        <v>64</v>
      </c>
    </row>
    <row r="508" spans="1:17" x14ac:dyDescent="0.2">
      <c r="A508" s="123"/>
      <c r="B508" s="88" t="s">
        <v>65</v>
      </c>
    </row>
    <row r="509" spans="1:17" x14ac:dyDescent="0.2">
      <c r="A509" s="123"/>
      <c r="B509" s="88" t="s">
        <v>66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</row>
    <row r="514" spans="1:17" x14ac:dyDescent="0.2">
      <c r="A514" s="123"/>
      <c r="B514" s="88" t="s">
        <v>71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3" x14ac:dyDescent="0.2">
      <c r="A529" s="123"/>
      <c r="B529" s="88" t="s">
        <v>143</v>
      </c>
    </row>
    <row r="530" spans="1:3" s="17" customFormat="1" x14ac:dyDescent="0.2">
      <c r="A530" s="124"/>
      <c r="B530" s="89" t="s">
        <v>144</v>
      </c>
    </row>
    <row r="531" spans="1:3" s="11" customFormat="1" x14ac:dyDescent="0.2">
      <c r="A531" s="122" t="s">
        <v>414</v>
      </c>
      <c r="B531" s="87" t="s">
        <v>415</v>
      </c>
      <c r="C531" s="11" t="s">
        <v>464</v>
      </c>
    </row>
    <row r="532" spans="1:3" x14ac:dyDescent="0.2">
      <c r="A532" s="123"/>
      <c r="B532" s="88" t="s">
        <v>353</v>
      </c>
      <c r="C532" s="8" t="s">
        <v>464</v>
      </c>
    </row>
    <row r="533" spans="1:3" x14ac:dyDescent="0.2">
      <c r="A533" s="123"/>
      <c r="B533" s="98" t="s">
        <v>416</v>
      </c>
      <c r="C533" s="8" t="s">
        <v>966</v>
      </c>
    </row>
    <row r="534" spans="1:3" x14ac:dyDescent="0.2">
      <c r="A534" s="123"/>
      <c r="B534" s="88" t="s">
        <v>417</v>
      </c>
      <c r="C534" s="8">
        <v>450</v>
      </c>
    </row>
    <row r="535" spans="1:3" x14ac:dyDescent="0.2">
      <c r="A535" s="123"/>
      <c r="B535" s="88" t="s">
        <v>456</v>
      </c>
      <c r="C535" s="8" t="s">
        <v>1324</v>
      </c>
    </row>
    <row r="536" spans="1:3" x14ac:dyDescent="0.2">
      <c r="A536" s="123"/>
      <c r="B536" s="88" t="s">
        <v>418</v>
      </c>
      <c r="C536" s="8">
        <v>450</v>
      </c>
    </row>
    <row r="537" spans="1:3" x14ac:dyDescent="0.2">
      <c r="A537" s="123"/>
      <c r="B537" s="88" t="s">
        <v>457</v>
      </c>
      <c r="C537" s="8" t="s">
        <v>1324</v>
      </c>
    </row>
    <row r="538" spans="1:3" x14ac:dyDescent="0.2">
      <c r="A538" s="123"/>
      <c r="B538" s="88" t="s">
        <v>419</v>
      </c>
    </row>
    <row r="539" spans="1:3" x14ac:dyDescent="0.2">
      <c r="A539" s="123"/>
      <c r="B539" s="88" t="s">
        <v>458</v>
      </c>
    </row>
    <row r="540" spans="1:3" x14ac:dyDescent="0.2">
      <c r="A540" s="123"/>
      <c r="B540" s="88" t="s">
        <v>420</v>
      </c>
    </row>
    <row r="541" spans="1:3" x14ac:dyDescent="0.2">
      <c r="A541" s="123"/>
      <c r="B541" s="88" t="s">
        <v>459</v>
      </c>
    </row>
    <row r="542" spans="1:3" x14ac:dyDescent="0.2">
      <c r="A542" s="123"/>
      <c r="B542" s="88" t="s">
        <v>421</v>
      </c>
    </row>
    <row r="543" spans="1:3" x14ac:dyDescent="0.2">
      <c r="A543" s="123"/>
      <c r="B543" s="88" t="s">
        <v>460</v>
      </c>
    </row>
    <row r="544" spans="1:3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799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810</v>
      </c>
    </row>
    <row r="681" spans="1:17" s="43" customFormat="1" x14ac:dyDescent="0.2">
      <c r="A681" s="121"/>
      <c r="B681" s="47" t="s">
        <v>332</v>
      </c>
    </row>
  </sheetData>
  <mergeCells count="53">
    <mergeCell ref="A4:A5"/>
    <mergeCell ref="A607:A612"/>
    <mergeCell ref="A613:A618"/>
    <mergeCell ref="A619:A624"/>
    <mergeCell ref="A625:A673"/>
    <mergeCell ref="A445:A450"/>
    <mergeCell ref="A345:A360"/>
    <mergeCell ref="A361:A369"/>
    <mergeCell ref="A370:A376"/>
    <mergeCell ref="A377:A383"/>
    <mergeCell ref="A384:A390"/>
    <mergeCell ref="A391:A397"/>
    <mergeCell ref="A398:A401"/>
    <mergeCell ref="A403:A414"/>
    <mergeCell ref="A415:A432"/>
    <mergeCell ref="A433:A438"/>
    <mergeCell ref="A674:A681"/>
    <mergeCell ref="A595:A606"/>
    <mergeCell ref="A451:A464"/>
    <mergeCell ref="A465:A469"/>
    <mergeCell ref="A470:A494"/>
    <mergeCell ref="A495:A505"/>
    <mergeCell ref="A506:A515"/>
    <mergeCell ref="A516:A530"/>
    <mergeCell ref="A531:A565"/>
    <mergeCell ref="A566:A568"/>
    <mergeCell ref="A569:A572"/>
    <mergeCell ref="A573:A584"/>
    <mergeCell ref="A585:A594"/>
    <mergeCell ref="A439:A444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1:A307"/>
    <mergeCell ref="A308:A336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</mergeCells>
  <dataValidations count="28"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17:Q617 D381:Q381 C388:Q388 C374:Q374 C611:Q611 C623:Q623">
      <formula1>"1,2,3,4"</formula1>
    </dataValidation>
    <dataValidation type="date" operator="greaterThan" allowBlank="1" showInputMessage="1" showErrorMessage="1" sqref="D5:XFD5 A4">
      <formula1>1</formula1>
    </dataValidation>
    <dataValidation type="date" operator="greaterThan" showInputMessage="1" showErrorMessage="1" sqref="C5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69:Q469">
      <formula1>"2,3,4,5,6,7,8,9"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0:Q440 C446:Q446">
      <formula1>$G$161:$G$177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4:Q444 C450:Q450">
      <formula1>$G$187:$G$192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22" zoomScale="170" zoomScaleNormal="17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D2" s="4" t="s">
        <v>1518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1568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17" customFormat="1" x14ac:dyDescent="0.2">
      <c r="A5" s="149"/>
      <c r="B5" s="118" t="s">
        <v>1573</v>
      </c>
      <c r="C5" s="116">
        <v>19</v>
      </c>
    </row>
    <row r="6" spans="1:16384" s="11" customFormat="1" outlineLevel="1" x14ac:dyDescent="0.2">
      <c r="A6" s="150" t="s">
        <v>23</v>
      </c>
      <c r="B6" s="10" t="s">
        <v>0</v>
      </c>
      <c r="C6" s="11" t="s">
        <v>1545</v>
      </c>
      <c r="D6" s="11" t="s">
        <v>1545</v>
      </c>
    </row>
    <row r="7" spans="1:16384" outlineLevel="1" x14ac:dyDescent="0.2">
      <c r="A7" s="151"/>
      <c r="B7" s="12" t="s">
        <v>1</v>
      </c>
      <c r="C7" s="8" t="s">
        <v>1521</v>
      </c>
      <c r="D7" s="8" t="s">
        <v>1546</v>
      </c>
    </row>
    <row r="8" spans="1:16384" outlineLevel="1" x14ac:dyDescent="0.2">
      <c r="A8" s="151"/>
      <c r="B8" s="12" t="s">
        <v>274</v>
      </c>
      <c r="C8" s="8" t="s">
        <v>499</v>
      </c>
      <c r="D8" s="8" t="s">
        <v>1519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39</v>
      </c>
      <c r="D10" s="8">
        <v>11</v>
      </c>
    </row>
    <row r="11" spans="1:16384" outlineLevel="1" x14ac:dyDescent="0.2">
      <c r="A11" s="151"/>
      <c r="B11" s="12" t="s">
        <v>471</v>
      </c>
      <c r="C11" s="13" t="s">
        <v>472</v>
      </c>
      <c r="D11" s="8" t="s">
        <v>472</v>
      </c>
    </row>
    <row r="12" spans="1:16384" outlineLevel="1" x14ac:dyDescent="0.2">
      <c r="A12" s="151"/>
      <c r="B12" s="12" t="s">
        <v>2</v>
      </c>
      <c r="C12" s="8" t="s">
        <v>463</v>
      </c>
      <c r="D12" s="13" t="s">
        <v>477</v>
      </c>
    </row>
    <row r="13" spans="1:16384" outlineLevel="1" x14ac:dyDescent="0.2">
      <c r="A13" s="151"/>
      <c r="B13" s="12" t="s">
        <v>473</v>
      </c>
      <c r="C13" s="13" t="s">
        <v>474</v>
      </c>
      <c r="D13" s="13" t="s">
        <v>472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  <c r="D14" s="15" t="s">
        <v>745</v>
      </c>
    </row>
    <row r="15" spans="1:16384" s="15" customFormat="1" outlineLevel="1" x14ac:dyDescent="0.2">
      <c r="A15" s="151"/>
      <c r="B15" s="14" t="s">
        <v>276</v>
      </c>
      <c r="C15" s="15" t="s">
        <v>768</v>
      </c>
      <c r="D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 t="s">
        <v>464</v>
      </c>
    </row>
    <row r="17" spans="1:4" outlineLevel="1" x14ac:dyDescent="0.2">
      <c r="A17" s="151"/>
      <c r="B17" s="12" t="s">
        <v>278</v>
      </c>
      <c r="C17" s="8" t="s">
        <v>464</v>
      </c>
      <c r="D17" s="13" t="s">
        <v>464</v>
      </c>
    </row>
    <row r="18" spans="1:4" s="17" customFormat="1" x14ac:dyDescent="0.2">
      <c r="A18" s="152"/>
      <c r="B18" s="16" t="s">
        <v>279</v>
      </c>
      <c r="C18" s="17" t="s">
        <v>464</v>
      </c>
      <c r="D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464</v>
      </c>
      <c r="D19" s="11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  <c r="C21" s="15" t="s">
        <v>491</v>
      </c>
      <c r="D21" s="15" t="s">
        <v>1547</v>
      </c>
    </row>
    <row r="22" spans="1:4" s="17" customFormat="1" x14ac:dyDescent="0.2">
      <c r="A22" s="152"/>
      <c r="B22" s="16" t="s">
        <v>282</v>
      </c>
      <c r="C22" s="17" t="s">
        <v>466</v>
      </c>
      <c r="D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1548</v>
      </c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 t="s">
        <v>1520</v>
      </c>
    </row>
    <row r="26" spans="1:4" s="94" customFormat="1" outlineLevel="1" x14ac:dyDescent="0.2">
      <c r="A26" s="153"/>
      <c r="B26" s="35" t="s">
        <v>5</v>
      </c>
      <c r="C26" s="30">
        <v>55303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476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 t="s">
        <v>1549</v>
      </c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464</v>
      </c>
      <c r="D38" s="8" t="s">
        <v>464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466</v>
      </c>
      <c r="D39" s="8" t="s">
        <v>466</v>
      </c>
    </row>
    <row r="40" spans="1:22" s="17" customFormat="1" x14ac:dyDescent="0.2">
      <c r="A40" s="156"/>
      <c r="B40" s="20" t="s">
        <v>294</v>
      </c>
      <c r="C40" s="8" t="s">
        <v>466</v>
      </c>
      <c r="D40" s="8" t="s">
        <v>466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</row>
    <row r="42" spans="1:22" s="11" customFormat="1" outlineLevel="1" x14ac:dyDescent="0.2">
      <c r="A42" s="146" t="s">
        <v>7</v>
      </c>
      <c r="B42" s="36" t="s">
        <v>296</v>
      </c>
      <c r="C42" s="11" t="s">
        <v>481</v>
      </c>
    </row>
    <row r="43" spans="1:22" s="17" customFormat="1" x14ac:dyDescent="0.2">
      <c r="A43" s="147"/>
      <c r="B43" s="37" t="s">
        <v>297</v>
      </c>
      <c r="C43" s="17" t="s">
        <v>466</v>
      </c>
    </row>
    <row r="44" spans="1:22" s="11" customFormat="1" outlineLevel="1" x14ac:dyDescent="0.2">
      <c r="A44" s="141" t="s">
        <v>272</v>
      </c>
      <c r="B44" s="49" t="s">
        <v>273</v>
      </c>
      <c r="C44" s="8" t="s">
        <v>466</v>
      </c>
    </row>
    <row r="45" spans="1:22" s="17" customFormat="1" x14ac:dyDescent="0.2">
      <c r="A45" s="142"/>
      <c r="B45" s="50" t="s">
        <v>252</v>
      </c>
      <c r="C45" s="21" t="s">
        <v>464</v>
      </c>
    </row>
    <row r="46" spans="1:22" s="11" customFormat="1" outlineLevel="1" x14ac:dyDescent="0.2">
      <c r="A46" s="119" t="s">
        <v>109</v>
      </c>
      <c r="B46" s="44" t="s">
        <v>110</v>
      </c>
      <c r="C46" s="22"/>
    </row>
    <row r="47" spans="1:22" s="15" customFormat="1" outlineLevel="1" x14ac:dyDescent="0.2">
      <c r="A47" s="120"/>
      <c r="B47" s="45" t="s">
        <v>111</v>
      </c>
      <c r="C47" s="41"/>
    </row>
    <row r="48" spans="1:22" outlineLevel="1" x14ac:dyDescent="0.2">
      <c r="A48" s="120"/>
      <c r="B48" s="46" t="s">
        <v>112</v>
      </c>
      <c r="C48" s="13"/>
    </row>
    <row r="49" spans="1:17" outlineLevel="1" x14ac:dyDescent="0.2">
      <c r="A49" s="120"/>
      <c r="B49" s="46" t="s">
        <v>113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/>
    </row>
    <row r="51" spans="1:17" outlineLevel="1" x14ac:dyDescent="0.2">
      <c r="A51" s="120"/>
      <c r="B51" s="46" t="s">
        <v>115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/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/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</row>
    <row r="178" spans="1:17" x14ac:dyDescent="0.2">
      <c r="A178" s="120"/>
      <c r="B178" s="46" t="s">
        <v>96</v>
      </c>
    </row>
    <row r="179" spans="1:17" x14ac:dyDescent="0.2">
      <c r="A179" s="120"/>
      <c r="B179" s="46" t="s">
        <v>462</v>
      </c>
    </row>
    <row r="180" spans="1:17" x14ac:dyDescent="0.2">
      <c r="A180" s="120"/>
      <c r="B180" s="46" t="s">
        <v>97</v>
      </c>
    </row>
    <row r="181" spans="1:17" x14ac:dyDescent="0.2">
      <c r="A181" s="120"/>
      <c r="B181" s="46" t="s">
        <v>98</v>
      </c>
    </row>
    <row r="182" spans="1:17" x14ac:dyDescent="0.2">
      <c r="A182" s="120"/>
      <c r="B182" s="46" t="s">
        <v>99</v>
      </c>
    </row>
    <row r="183" spans="1:17" x14ac:dyDescent="0.2">
      <c r="A183" s="120"/>
      <c r="B183" s="46" t="s">
        <v>100</v>
      </c>
    </row>
    <row r="184" spans="1:17" x14ac:dyDescent="0.2">
      <c r="A184" s="120"/>
      <c r="B184" s="46" t="s">
        <v>101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</row>
    <row r="189" spans="1:17" x14ac:dyDescent="0.2">
      <c r="A189" s="120"/>
      <c r="B189" s="46" t="s">
        <v>106</v>
      </c>
    </row>
    <row r="190" spans="1:17" x14ac:dyDescent="0.2">
      <c r="A190" s="120"/>
      <c r="B190" s="46" t="s">
        <v>107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</row>
    <row r="270" spans="1:17" x14ac:dyDescent="0.2">
      <c r="A270" s="123"/>
      <c r="B270" s="88" t="s">
        <v>165</v>
      </c>
    </row>
    <row r="271" spans="1:17" x14ac:dyDescent="0.2">
      <c r="A271" s="123"/>
      <c r="B271" s="88" t="s">
        <v>166</v>
      </c>
    </row>
    <row r="272" spans="1:17" x14ac:dyDescent="0.2">
      <c r="A272" s="123"/>
      <c r="B272" s="88" t="s">
        <v>167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  <c r="C280" s="11" t="s">
        <v>466</v>
      </c>
    </row>
    <row r="281" spans="1:17" outlineLevel="1" x14ac:dyDescent="0.2">
      <c r="A281" s="136"/>
      <c r="B281" s="59" t="s">
        <v>328</v>
      </c>
      <c r="C281" s="8" t="s">
        <v>464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/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</row>
    <row r="340" spans="1:3" x14ac:dyDescent="0.2">
      <c r="A340" s="123"/>
      <c r="B340" s="88" t="s">
        <v>372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</row>
    <row r="371" spans="1:17" x14ac:dyDescent="0.2">
      <c r="A371" s="123"/>
      <c r="B371" s="88" t="s">
        <v>12</v>
      </c>
    </row>
    <row r="372" spans="1:17" x14ac:dyDescent="0.2">
      <c r="A372" s="123"/>
      <c r="B372" s="88" t="s">
        <v>260</v>
      </c>
    </row>
    <row r="373" spans="1:17" x14ac:dyDescent="0.2">
      <c r="A373" s="123"/>
      <c r="B373" s="88" t="s">
        <v>299</v>
      </c>
      <c r="C373" s="48"/>
      <c r="D373" s="48"/>
    </row>
    <row r="374" spans="1:17" x14ac:dyDescent="0.2">
      <c r="A374" s="123"/>
      <c r="B374" s="88" t="s">
        <v>300</v>
      </c>
    </row>
    <row r="375" spans="1:17" x14ac:dyDescent="0.2">
      <c r="A375" s="123"/>
      <c r="B375" s="88" t="s">
        <v>301</v>
      </c>
    </row>
    <row r="376" spans="1:17" s="17" customFormat="1" x14ac:dyDescent="0.2">
      <c r="A376" s="124"/>
      <c r="B376" s="89" t="s">
        <v>907</v>
      </c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  <c r="C415" s="53" t="s">
        <v>1518</v>
      </c>
    </row>
    <row r="416" spans="1:17" s="54" customFormat="1" outlineLevel="1" x14ac:dyDescent="0.2">
      <c r="A416" s="133"/>
      <c r="B416" s="103" t="s">
        <v>335</v>
      </c>
      <c r="C416" s="54" t="s">
        <v>958</v>
      </c>
    </row>
    <row r="417" spans="1:4" s="54" customFormat="1" outlineLevel="1" x14ac:dyDescent="0.2">
      <c r="A417" s="133"/>
      <c r="B417" s="103" t="s">
        <v>336</v>
      </c>
      <c r="C417" s="54" t="s">
        <v>951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  <c r="D506" s="11" t="s">
        <v>1137</v>
      </c>
    </row>
    <row r="507" spans="1:17" x14ac:dyDescent="0.2">
      <c r="A507" s="123"/>
      <c r="B507" s="88" t="s">
        <v>64</v>
      </c>
      <c r="D507" s="8" t="s">
        <v>726</v>
      </c>
    </row>
    <row r="508" spans="1:17" x14ac:dyDescent="0.2">
      <c r="A508" s="123"/>
      <c r="B508" s="88" t="s">
        <v>65</v>
      </c>
      <c r="D508" s="8" t="s">
        <v>1144</v>
      </c>
    </row>
    <row r="509" spans="1:17" x14ac:dyDescent="0.2">
      <c r="A509" s="123"/>
      <c r="B509" s="88" t="s">
        <v>66</v>
      </c>
      <c r="C509" s="80"/>
      <c r="D509" s="80">
        <v>11</v>
      </c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  <c r="D513" s="8" t="s">
        <v>1155</v>
      </c>
    </row>
    <row r="514" spans="1:17" x14ac:dyDescent="0.2">
      <c r="A514" s="123"/>
      <c r="B514" s="88" t="s">
        <v>71</v>
      </c>
      <c r="D514" s="8" t="s">
        <v>1159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2" x14ac:dyDescent="0.2">
      <c r="A529" s="123"/>
      <c r="B529" s="88" t="s">
        <v>143</v>
      </c>
    </row>
    <row r="530" spans="1:2" s="17" customFormat="1" x14ac:dyDescent="0.2">
      <c r="A530" s="124"/>
      <c r="B530" s="89" t="s">
        <v>144</v>
      </c>
    </row>
    <row r="531" spans="1:2" s="11" customFormat="1" x14ac:dyDescent="0.2">
      <c r="A531" s="122" t="s">
        <v>414</v>
      </c>
      <c r="B531" s="87" t="s">
        <v>415</v>
      </c>
    </row>
    <row r="532" spans="1:2" x14ac:dyDescent="0.2">
      <c r="A532" s="123"/>
      <c r="B532" s="88" t="s">
        <v>353</v>
      </c>
    </row>
    <row r="533" spans="1:2" x14ac:dyDescent="0.2">
      <c r="A533" s="123"/>
      <c r="B533" s="98" t="s">
        <v>416</v>
      </c>
    </row>
    <row r="534" spans="1:2" x14ac:dyDescent="0.2">
      <c r="A534" s="123"/>
      <c r="B534" s="88" t="s">
        <v>417</v>
      </c>
    </row>
    <row r="535" spans="1:2" x14ac:dyDescent="0.2">
      <c r="A535" s="123"/>
      <c r="B535" s="88" t="s">
        <v>456</v>
      </c>
    </row>
    <row r="536" spans="1:2" x14ac:dyDescent="0.2">
      <c r="A536" s="123"/>
      <c r="B536" s="88" t="s">
        <v>418</v>
      </c>
    </row>
    <row r="537" spans="1:2" x14ac:dyDescent="0.2">
      <c r="A537" s="123"/>
      <c r="B537" s="88" t="s">
        <v>457</v>
      </c>
    </row>
    <row r="538" spans="1:2" x14ac:dyDescent="0.2">
      <c r="A538" s="123"/>
      <c r="B538" s="88" t="s">
        <v>419</v>
      </c>
    </row>
    <row r="539" spans="1:2" x14ac:dyDescent="0.2">
      <c r="A539" s="123"/>
      <c r="B539" s="88" t="s">
        <v>458</v>
      </c>
    </row>
    <row r="540" spans="1:2" x14ac:dyDescent="0.2">
      <c r="A540" s="123"/>
      <c r="B540" s="88" t="s">
        <v>420</v>
      </c>
    </row>
    <row r="541" spans="1:2" x14ac:dyDescent="0.2">
      <c r="A541" s="123"/>
      <c r="B541" s="88" t="s">
        <v>459</v>
      </c>
    </row>
    <row r="542" spans="1:2" x14ac:dyDescent="0.2">
      <c r="A542" s="123"/>
      <c r="B542" s="88" t="s">
        <v>421</v>
      </c>
    </row>
    <row r="543" spans="1:2" x14ac:dyDescent="0.2">
      <c r="A543" s="123"/>
      <c r="B543" s="88" t="s">
        <v>460</v>
      </c>
    </row>
    <row r="544" spans="1:2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806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813</v>
      </c>
    </row>
    <row r="681" spans="1:17" s="43" customFormat="1" x14ac:dyDescent="0.2">
      <c r="A681" s="121"/>
      <c r="B681" s="47" t="s">
        <v>332</v>
      </c>
    </row>
  </sheetData>
  <mergeCells count="53">
    <mergeCell ref="A607:A612"/>
    <mergeCell ref="A613:A618"/>
    <mergeCell ref="A619:A624"/>
    <mergeCell ref="A625:A673"/>
    <mergeCell ref="A674:A681"/>
    <mergeCell ref="A595:A606"/>
    <mergeCell ref="A451:A464"/>
    <mergeCell ref="A465:A469"/>
    <mergeCell ref="A470:A494"/>
    <mergeCell ref="A495:A505"/>
    <mergeCell ref="A506:A515"/>
    <mergeCell ref="A516:A530"/>
    <mergeCell ref="A531:A565"/>
    <mergeCell ref="A566:A568"/>
    <mergeCell ref="A569:A572"/>
    <mergeCell ref="A573:A584"/>
    <mergeCell ref="A585:A594"/>
    <mergeCell ref="A445:A450"/>
    <mergeCell ref="A345:A360"/>
    <mergeCell ref="A361:A369"/>
    <mergeCell ref="A370:A376"/>
    <mergeCell ref="A377:A383"/>
    <mergeCell ref="A384:A390"/>
    <mergeCell ref="A391:A397"/>
    <mergeCell ref="A398:A401"/>
    <mergeCell ref="A403:A414"/>
    <mergeCell ref="A415:A432"/>
    <mergeCell ref="A433:A438"/>
    <mergeCell ref="A439:A444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1:A307"/>
    <mergeCell ref="A308:A336"/>
    <mergeCell ref="A4:A5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</mergeCells>
  <dataValidations count="28"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17:Q617 D381:Q381 C388:Q388 C374:Q374 C611:Q611 C623:Q623">
      <formula1>"1,2,3,4"</formula1>
    </dataValidation>
    <dataValidation type="date" operator="greaterThan" allowBlank="1" showInputMessage="1" showErrorMessage="1" sqref="D5:XFD5 A4">
      <formula1>1</formula1>
    </dataValidation>
    <dataValidation type="date" operator="greaterThan" showInputMessage="1" showErrorMessage="1" sqref="C5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69:Q469">
      <formula1>"2,3,4,5,6,7,8,9"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0:Q440 C446:Q446">
      <formula1>$G$161:$G$177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4:Q444 C450:Q450">
      <formula1>$G$187:$G$192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22" zoomScale="170" zoomScaleNormal="17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1569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17" customFormat="1" x14ac:dyDescent="0.2">
      <c r="A5" s="149"/>
      <c r="B5" s="118" t="s">
        <v>1573</v>
      </c>
      <c r="C5" s="116">
        <v>5</v>
      </c>
    </row>
    <row r="6" spans="1:16384" s="11" customFormat="1" outlineLevel="1" x14ac:dyDescent="0.2">
      <c r="A6" s="150" t="s">
        <v>23</v>
      </c>
      <c r="B6" s="10" t="s">
        <v>0</v>
      </c>
      <c r="C6" s="11" t="s">
        <v>1559</v>
      </c>
    </row>
    <row r="7" spans="1:16384" outlineLevel="1" x14ac:dyDescent="0.2">
      <c r="A7" s="151"/>
      <c r="B7" s="12" t="s">
        <v>1</v>
      </c>
      <c r="C7" s="8" t="s">
        <v>1560</v>
      </c>
    </row>
    <row r="8" spans="1:16384" outlineLevel="1" x14ac:dyDescent="0.2">
      <c r="A8" s="151"/>
      <c r="B8" s="12" t="s">
        <v>274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30</v>
      </c>
    </row>
    <row r="11" spans="1:16384" outlineLevel="1" x14ac:dyDescent="0.2">
      <c r="A11" s="151"/>
      <c r="B11" s="12" t="s">
        <v>471</v>
      </c>
      <c r="C11" s="13" t="s">
        <v>472</v>
      </c>
    </row>
    <row r="12" spans="1:16384" outlineLevel="1" x14ac:dyDescent="0.2">
      <c r="A12" s="151"/>
      <c r="B12" s="12" t="s">
        <v>2</v>
      </c>
      <c r="C12" s="8" t="s">
        <v>477</v>
      </c>
      <c r="D12" s="13"/>
    </row>
    <row r="13" spans="1:16384" outlineLevel="1" x14ac:dyDescent="0.2">
      <c r="A13" s="151"/>
      <c r="B13" s="12" t="s">
        <v>473</v>
      </c>
      <c r="C13" s="13" t="s">
        <v>474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</row>
    <row r="15" spans="1:16384" s="15" customFormat="1" outlineLevel="1" x14ac:dyDescent="0.2">
      <c r="A15" s="151"/>
      <c r="B15" s="14" t="s">
        <v>276</v>
      </c>
      <c r="C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/>
    </row>
    <row r="17" spans="1:4" outlineLevel="1" x14ac:dyDescent="0.2">
      <c r="A17" s="151"/>
      <c r="B17" s="12" t="s">
        <v>278</v>
      </c>
      <c r="C17" s="8" t="s">
        <v>464</v>
      </c>
      <c r="D17" s="13"/>
    </row>
    <row r="18" spans="1:4" s="17" customFormat="1" x14ac:dyDescent="0.2">
      <c r="A18" s="152"/>
      <c r="B18" s="16" t="s">
        <v>279</v>
      </c>
      <c r="C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  <c r="C21" s="15" t="s">
        <v>491</v>
      </c>
    </row>
    <row r="22" spans="1:4" s="17" customFormat="1" x14ac:dyDescent="0.2">
      <c r="A22" s="152"/>
      <c r="B22" s="16" t="s">
        <v>282</v>
      </c>
      <c r="C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1561</v>
      </c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 t="s">
        <v>1562</v>
      </c>
    </row>
    <row r="26" spans="1:4" s="94" customFormat="1" outlineLevel="1" x14ac:dyDescent="0.2">
      <c r="A26" s="153"/>
      <c r="B26" s="35" t="s">
        <v>5</v>
      </c>
      <c r="C26" s="30">
        <v>55421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476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/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466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464</v>
      </c>
    </row>
    <row r="40" spans="1:22" s="17" customFormat="1" x14ac:dyDescent="0.2">
      <c r="A40" s="156"/>
      <c r="B40" s="20" t="s">
        <v>294</v>
      </c>
      <c r="C40" s="8" t="s">
        <v>466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</row>
    <row r="42" spans="1:22" s="11" customFormat="1" outlineLevel="1" x14ac:dyDescent="0.2">
      <c r="A42" s="146" t="s">
        <v>7</v>
      </c>
      <c r="B42" s="36" t="s">
        <v>296</v>
      </c>
    </row>
    <row r="43" spans="1:22" s="17" customFormat="1" x14ac:dyDescent="0.2">
      <c r="A43" s="147"/>
      <c r="B43" s="37" t="s">
        <v>297</v>
      </c>
    </row>
    <row r="44" spans="1:22" s="11" customFormat="1" outlineLevel="1" x14ac:dyDescent="0.2">
      <c r="A44" s="141" t="s">
        <v>272</v>
      </c>
      <c r="B44" s="49" t="s">
        <v>273</v>
      </c>
      <c r="C44" s="8"/>
    </row>
    <row r="45" spans="1:22" s="17" customFormat="1" x14ac:dyDescent="0.2">
      <c r="A45" s="142"/>
      <c r="B45" s="50" t="s">
        <v>252</v>
      </c>
      <c r="C45" s="21"/>
    </row>
    <row r="46" spans="1:22" s="11" customFormat="1" outlineLevel="1" x14ac:dyDescent="0.2">
      <c r="A46" s="119" t="s">
        <v>109</v>
      </c>
      <c r="B46" s="44" t="s">
        <v>110</v>
      </c>
      <c r="C46" s="22"/>
    </row>
    <row r="47" spans="1:22" s="15" customFormat="1" outlineLevel="1" x14ac:dyDescent="0.2">
      <c r="A47" s="120"/>
      <c r="B47" s="45" t="s">
        <v>111</v>
      </c>
      <c r="C47" s="41"/>
    </row>
    <row r="48" spans="1:22" outlineLevel="1" x14ac:dyDescent="0.2">
      <c r="A48" s="120"/>
      <c r="B48" s="46" t="s">
        <v>112</v>
      </c>
      <c r="C48" s="13"/>
    </row>
    <row r="49" spans="1:17" outlineLevel="1" x14ac:dyDescent="0.2">
      <c r="A49" s="120"/>
      <c r="B49" s="46" t="s">
        <v>113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/>
    </row>
    <row r="51" spans="1:17" outlineLevel="1" x14ac:dyDescent="0.2">
      <c r="A51" s="120"/>
      <c r="B51" s="46" t="s">
        <v>115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/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/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</row>
    <row r="178" spans="1:17" x14ac:dyDescent="0.2">
      <c r="A178" s="120"/>
      <c r="B178" s="46" t="s">
        <v>96</v>
      </c>
    </row>
    <row r="179" spans="1:17" x14ac:dyDescent="0.2">
      <c r="A179" s="120"/>
      <c r="B179" s="46" t="s">
        <v>462</v>
      </c>
    </row>
    <row r="180" spans="1:17" x14ac:dyDescent="0.2">
      <c r="A180" s="120"/>
      <c r="B180" s="46" t="s">
        <v>97</v>
      </c>
    </row>
    <row r="181" spans="1:17" x14ac:dyDescent="0.2">
      <c r="A181" s="120"/>
      <c r="B181" s="46" t="s">
        <v>98</v>
      </c>
    </row>
    <row r="182" spans="1:17" x14ac:dyDescent="0.2">
      <c r="A182" s="120"/>
      <c r="B182" s="46" t="s">
        <v>99</v>
      </c>
    </row>
    <row r="183" spans="1:17" x14ac:dyDescent="0.2">
      <c r="A183" s="120"/>
      <c r="B183" s="46" t="s">
        <v>100</v>
      </c>
    </row>
    <row r="184" spans="1:17" x14ac:dyDescent="0.2">
      <c r="A184" s="120"/>
      <c r="B184" s="46" t="s">
        <v>101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</row>
    <row r="189" spans="1:17" x14ac:dyDescent="0.2">
      <c r="A189" s="120"/>
      <c r="B189" s="46" t="s">
        <v>106</v>
      </c>
    </row>
    <row r="190" spans="1:17" x14ac:dyDescent="0.2">
      <c r="A190" s="120"/>
      <c r="B190" s="46" t="s">
        <v>107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>
        <v>42156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>
        <v>42339</v>
      </c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  <c r="C269" s="8" t="s">
        <v>1102</v>
      </c>
    </row>
    <row r="270" spans="1:17" x14ac:dyDescent="0.2">
      <c r="A270" s="123"/>
      <c r="B270" s="88" t="s">
        <v>165</v>
      </c>
      <c r="C270" s="8" t="s">
        <v>1091</v>
      </c>
    </row>
    <row r="271" spans="1:17" x14ac:dyDescent="0.2">
      <c r="A271" s="123"/>
      <c r="B271" s="88" t="s">
        <v>166</v>
      </c>
      <c r="C271" s="8" t="s">
        <v>1102</v>
      </c>
    </row>
    <row r="272" spans="1:17" x14ac:dyDescent="0.2">
      <c r="A272" s="123"/>
      <c r="B272" s="88" t="s">
        <v>167</v>
      </c>
      <c r="C272" s="8" t="s">
        <v>1091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</row>
    <row r="281" spans="1:17" outlineLevel="1" x14ac:dyDescent="0.2">
      <c r="A281" s="136"/>
      <c r="B281" s="59" t="s">
        <v>328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/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</row>
    <row r="340" spans="1:3" x14ac:dyDescent="0.2">
      <c r="A340" s="123"/>
      <c r="B340" s="88" t="s">
        <v>372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</row>
    <row r="371" spans="1:17" x14ac:dyDescent="0.2">
      <c r="A371" s="123"/>
      <c r="B371" s="88" t="s">
        <v>12</v>
      </c>
    </row>
    <row r="372" spans="1:17" x14ac:dyDescent="0.2">
      <c r="A372" s="123"/>
      <c r="B372" s="88" t="s">
        <v>260</v>
      </c>
    </row>
    <row r="373" spans="1:17" x14ac:dyDescent="0.2">
      <c r="A373" s="123"/>
      <c r="B373" s="88" t="s">
        <v>299</v>
      </c>
      <c r="C373" s="48"/>
      <c r="D373" s="48"/>
    </row>
    <row r="374" spans="1:17" x14ac:dyDescent="0.2">
      <c r="A374" s="123"/>
      <c r="B374" s="88" t="s">
        <v>300</v>
      </c>
    </row>
    <row r="375" spans="1:17" x14ac:dyDescent="0.2">
      <c r="A375" s="123"/>
      <c r="B375" s="88" t="s">
        <v>301</v>
      </c>
    </row>
    <row r="376" spans="1:17" s="17" customFormat="1" x14ac:dyDescent="0.2">
      <c r="A376" s="124"/>
      <c r="B376" s="89" t="s">
        <v>907</v>
      </c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</row>
    <row r="416" spans="1:17" s="54" customFormat="1" outlineLevel="1" x14ac:dyDescent="0.2">
      <c r="A416" s="133"/>
      <c r="B416" s="103" t="s">
        <v>335</v>
      </c>
    </row>
    <row r="417" spans="1:4" s="54" customFormat="1" outlineLevel="1" x14ac:dyDescent="0.2">
      <c r="A417" s="133"/>
      <c r="B417" s="103" t="s">
        <v>336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</row>
    <row r="507" spans="1:17" x14ac:dyDescent="0.2">
      <c r="A507" s="123"/>
      <c r="B507" s="88" t="s">
        <v>64</v>
      </c>
    </row>
    <row r="508" spans="1:17" x14ac:dyDescent="0.2">
      <c r="A508" s="123"/>
      <c r="B508" s="88" t="s">
        <v>65</v>
      </c>
    </row>
    <row r="509" spans="1:17" x14ac:dyDescent="0.2">
      <c r="A509" s="123"/>
      <c r="B509" s="88" t="s">
        <v>66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</row>
    <row r="514" spans="1:17" x14ac:dyDescent="0.2">
      <c r="A514" s="123"/>
      <c r="B514" s="88" t="s">
        <v>71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2" x14ac:dyDescent="0.2">
      <c r="A529" s="123"/>
      <c r="B529" s="88" t="s">
        <v>143</v>
      </c>
    </row>
    <row r="530" spans="1:2" s="17" customFormat="1" x14ac:dyDescent="0.2">
      <c r="A530" s="124"/>
      <c r="B530" s="89" t="s">
        <v>144</v>
      </c>
    </row>
    <row r="531" spans="1:2" s="11" customFormat="1" x14ac:dyDescent="0.2">
      <c r="A531" s="122" t="s">
        <v>414</v>
      </c>
      <c r="B531" s="87" t="s">
        <v>415</v>
      </c>
    </row>
    <row r="532" spans="1:2" x14ac:dyDescent="0.2">
      <c r="A532" s="123"/>
      <c r="B532" s="88" t="s">
        <v>353</v>
      </c>
    </row>
    <row r="533" spans="1:2" x14ac:dyDescent="0.2">
      <c r="A533" s="123"/>
      <c r="B533" s="98" t="s">
        <v>416</v>
      </c>
    </row>
    <row r="534" spans="1:2" x14ac:dyDescent="0.2">
      <c r="A534" s="123"/>
      <c r="B534" s="88" t="s">
        <v>417</v>
      </c>
    </row>
    <row r="535" spans="1:2" x14ac:dyDescent="0.2">
      <c r="A535" s="123"/>
      <c r="B535" s="88" t="s">
        <v>456</v>
      </c>
    </row>
    <row r="536" spans="1:2" x14ac:dyDescent="0.2">
      <c r="A536" s="123"/>
      <c r="B536" s="88" t="s">
        <v>418</v>
      </c>
    </row>
    <row r="537" spans="1:2" x14ac:dyDescent="0.2">
      <c r="A537" s="123"/>
      <c r="B537" s="88" t="s">
        <v>457</v>
      </c>
    </row>
    <row r="538" spans="1:2" x14ac:dyDescent="0.2">
      <c r="A538" s="123"/>
      <c r="B538" s="88" t="s">
        <v>419</v>
      </c>
    </row>
    <row r="539" spans="1:2" x14ac:dyDescent="0.2">
      <c r="A539" s="123"/>
      <c r="B539" s="88" t="s">
        <v>458</v>
      </c>
    </row>
    <row r="540" spans="1:2" x14ac:dyDescent="0.2">
      <c r="A540" s="123"/>
      <c r="B540" s="88" t="s">
        <v>420</v>
      </c>
    </row>
    <row r="541" spans="1:2" x14ac:dyDescent="0.2">
      <c r="A541" s="123"/>
      <c r="B541" s="88" t="s">
        <v>459</v>
      </c>
    </row>
    <row r="542" spans="1:2" x14ac:dyDescent="0.2">
      <c r="A542" s="123"/>
      <c r="B542" s="88" t="s">
        <v>421</v>
      </c>
    </row>
    <row r="543" spans="1:2" x14ac:dyDescent="0.2">
      <c r="A543" s="123"/>
      <c r="B543" s="88" t="s">
        <v>460</v>
      </c>
    </row>
    <row r="544" spans="1:2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788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810</v>
      </c>
    </row>
    <row r="681" spans="1:17" s="43" customFormat="1" x14ac:dyDescent="0.2">
      <c r="A681" s="121"/>
      <c r="B681" s="47" t="s">
        <v>332</v>
      </c>
      <c r="C681" s="43" t="s">
        <v>824</v>
      </c>
    </row>
  </sheetData>
  <mergeCells count="53">
    <mergeCell ref="A607:A612"/>
    <mergeCell ref="A613:A618"/>
    <mergeCell ref="A619:A624"/>
    <mergeCell ref="A625:A673"/>
    <mergeCell ref="A674:A681"/>
    <mergeCell ref="A595:A606"/>
    <mergeCell ref="A451:A464"/>
    <mergeCell ref="A465:A469"/>
    <mergeCell ref="A470:A494"/>
    <mergeCell ref="A495:A505"/>
    <mergeCell ref="A506:A515"/>
    <mergeCell ref="A516:A530"/>
    <mergeCell ref="A531:A565"/>
    <mergeCell ref="A566:A568"/>
    <mergeCell ref="A569:A572"/>
    <mergeCell ref="A573:A584"/>
    <mergeCell ref="A585:A594"/>
    <mergeCell ref="A445:A450"/>
    <mergeCell ref="A345:A360"/>
    <mergeCell ref="A361:A369"/>
    <mergeCell ref="A370:A376"/>
    <mergeCell ref="A377:A383"/>
    <mergeCell ref="A384:A390"/>
    <mergeCell ref="A391:A397"/>
    <mergeCell ref="A398:A401"/>
    <mergeCell ref="A403:A414"/>
    <mergeCell ref="A415:A432"/>
    <mergeCell ref="A433:A438"/>
    <mergeCell ref="A439:A444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1:A307"/>
    <mergeCell ref="A308:A336"/>
    <mergeCell ref="A4:A5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</mergeCells>
  <dataValidations count="28"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17:Q617 D381:Q381 C388:Q388 C374:Q374 C611:Q611 C623:Q623">
      <formula1>"1,2,3,4"</formula1>
    </dataValidation>
    <dataValidation type="date" operator="greaterThan" allowBlank="1" showInputMessage="1" showErrorMessage="1" sqref="D5:XFD5 A4">
      <formula1>1</formula1>
    </dataValidation>
    <dataValidation type="date" operator="greaterThan" showInputMessage="1" showErrorMessage="1" sqref="C5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69:Q469">
      <formula1>"2,3,4,5,6,7,8,9"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0:Q440 C446:Q446">
      <formula1>$G$161:$G$177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4:Q444 C450:Q450">
      <formula1>$G$187:$G$192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28" zoomScale="170" zoomScaleNormal="17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D2" s="4" t="s">
        <v>1518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1568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17" customFormat="1" x14ac:dyDescent="0.2">
      <c r="A5" s="149"/>
      <c r="B5" s="118" t="s">
        <v>1573</v>
      </c>
      <c r="C5" s="116">
        <v>14</v>
      </c>
    </row>
    <row r="6" spans="1:16384" s="11" customFormat="1" outlineLevel="1" x14ac:dyDescent="0.2">
      <c r="A6" s="150" t="s">
        <v>23</v>
      </c>
      <c r="B6" s="10" t="s">
        <v>0</v>
      </c>
      <c r="C6" s="11" t="s">
        <v>1535</v>
      </c>
      <c r="D6" s="11" t="s">
        <v>1535</v>
      </c>
    </row>
    <row r="7" spans="1:16384" outlineLevel="1" x14ac:dyDescent="0.2">
      <c r="A7" s="151"/>
      <c r="B7" s="12" t="s">
        <v>1</v>
      </c>
      <c r="C7" s="8" t="s">
        <v>1536</v>
      </c>
      <c r="D7" s="8" t="s">
        <v>1537</v>
      </c>
    </row>
    <row r="8" spans="1:16384" outlineLevel="1" x14ac:dyDescent="0.2">
      <c r="A8" s="151"/>
      <c r="B8" s="12" t="s">
        <v>274</v>
      </c>
      <c r="C8" s="8" t="s">
        <v>740</v>
      </c>
      <c r="D8" s="8" t="s">
        <v>1519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25</v>
      </c>
      <c r="D10" s="8">
        <v>2</v>
      </c>
    </row>
    <row r="11" spans="1:16384" outlineLevel="1" x14ac:dyDescent="0.2">
      <c r="A11" s="151"/>
      <c r="B11" s="12" t="s">
        <v>471</v>
      </c>
      <c r="C11" s="13" t="s">
        <v>474</v>
      </c>
      <c r="D11" s="8" t="s">
        <v>1524</v>
      </c>
    </row>
    <row r="12" spans="1:16384" outlineLevel="1" x14ac:dyDescent="0.2">
      <c r="A12" s="151"/>
      <c r="B12" s="12" t="s">
        <v>2</v>
      </c>
      <c r="C12" s="8" t="s">
        <v>463</v>
      </c>
      <c r="D12" s="13" t="s">
        <v>1525</v>
      </c>
    </row>
    <row r="13" spans="1:16384" outlineLevel="1" x14ac:dyDescent="0.2">
      <c r="A13" s="151"/>
      <c r="B13" s="12" t="s">
        <v>473</v>
      </c>
      <c r="C13" s="13" t="s">
        <v>474</v>
      </c>
      <c r="D13" s="13" t="s">
        <v>489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  <c r="D14" s="15" t="s">
        <v>745</v>
      </c>
    </row>
    <row r="15" spans="1:16384" s="15" customFormat="1" outlineLevel="1" x14ac:dyDescent="0.2">
      <c r="A15" s="151"/>
      <c r="B15" s="14" t="s">
        <v>276</v>
      </c>
      <c r="C15" s="15" t="s">
        <v>768</v>
      </c>
      <c r="D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 t="s">
        <v>464</v>
      </c>
    </row>
    <row r="17" spans="1:4" outlineLevel="1" x14ac:dyDescent="0.2">
      <c r="A17" s="151"/>
      <c r="B17" s="12" t="s">
        <v>278</v>
      </c>
      <c r="C17" s="8" t="s">
        <v>464</v>
      </c>
      <c r="D17" s="13" t="s">
        <v>464</v>
      </c>
    </row>
    <row r="18" spans="1:4" s="17" customFormat="1" x14ac:dyDescent="0.2">
      <c r="A18" s="152"/>
      <c r="B18" s="16" t="s">
        <v>279</v>
      </c>
      <c r="C18" s="17" t="s">
        <v>464</v>
      </c>
      <c r="D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498</v>
      </c>
      <c r="D19" s="11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  <c r="C21" s="15" t="s">
        <v>1522</v>
      </c>
      <c r="D21" s="15" t="s">
        <v>1529</v>
      </c>
    </row>
    <row r="22" spans="1:4" s="17" customFormat="1" x14ac:dyDescent="0.2">
      <c r="A22" s="152"/>
      <c r="B22" s="16" t="s">
        <v>282</v>
      </c>
      <c r="C22" s="17" t="s">
        <v>466</v>
      </c>
      <c r="D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1538</v>
      </c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 t="s">
        <v>1520</v>
      </c>
    </row>
    <row r="26" spans="1:4" s="94" customFormat="1" outlineLevel="1" x14ac:dyDescent="0.2">
      <c r="A26" s="153"/>
      <c r="B26" s="35" t="s">
        <v>5</v>
      </c>
      <c r="C26" s="30">
        <v>55303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474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 t="s">
        <v>1539</v>
      </c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464</v>
      </c>
      <c r="D38" s="8" t="s">
        <v>464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464</v>
      </c>
      <c r="D39" s="8" t="s">
        <v>464</v>
      </c>
    </row>
    <row r="40" spans="1:22" s="17" customFormat="1" x14ac:dyDescent="0.2">
      <c r="A40" s="156"/>
      <c r="B40" s="20" t="s">
        <v>294</v>
      </c>
      <c r="C40" s="8" t="s">
        <v>466</v>
      </c>
      <c r="D40" s="8" t="s">
        <v>466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</row>
    <row r="42" spans="1:22" s="11" customFormat="1" outlineLevel="1" x14ac:dyDescent="0.2">
      <c r="A42" s="146" t="s">
        <v>7</v>
      </c>
      <c r="B42" s="36" t="s">
        <v>296</v>
      </c>
    </row>
    <row r="43" spans="1:22" s="17" customFormat="1" x14ac:dyDescent="0.2">
      <c r="A43" s="147"/>
      <c r="B43" s="37" t="s">
        <v>297</v>
      </c>
    </row>
    <row r="44" spans="1:22" s="11" customFormat="1" outlineLevel="1" x14ac:dyDescent="0.2">
      <c r="A44" s="141" t="s">
        <v>272</v>
      </c>
      <c r="B44" s="49" t="s">
        <v>273</v>
      </c>
      <c r="C44" s="8" t="s">
        <v>466</v>
      </c>
    </row>
    <row r="45" spans="1:22" s="17" customFormat="1" x14ac:dyDescent="0.2">
      <c r="A45" s="142"/>
      <c r="B45" s="50" t="s">
        <v>252</v>
      </c>
      <c r="C45" s="21" t="s">
        <v>464</v>
      </c>
    </row>
    <row r="46" spans="1:22" s="11" customFormat="1" outlineLevel="1" x14ac:dyDescent="0.2">
      <c r="A46" s="119" t="s">
        <v>109</v>
      </c>
      <c r="B46" s="44" t="s">
        <v>110</v>
      </c>
      <c r="C46" s="22" t="s">
        <v>1038</v>
      </c>
    </row>
    <row r="47" spans="1:22" s="15" customFormat="1" outlineLevel="1" x14ac:dyDescent="0.2">
      <c r="A47" s="120"/>
      <c r="B47" s="45" t="s">
        <v>111</v>
      </c>
      <c r="C47" s="41" t="s">
        <v>1540</v>
      </c>
    </row>
    <row r="48" spans="1:22" outlineLevel="1" x14ac:dyDescent="0.2">
      <c r="A48" s="120"/>
      <c r="B48" s="46" t="s">
        <v>112</v>
      </c>
      <c r="C48" s="13" t="s">
        <v>1541</v>
      </c>
    </row>
    <row r="49" spans="1:17" outlineLevel="1" x14ac:dyDescent="0.2">
      <c r="A49" s="120"/>
      <c r="B49" s="46" t="s">
        <v>113</v>
      </c>
      <c r="C49" s="72">
        <v>24</v>
      </c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 t="s">
        <v>862</v>
      </c>
    </row>
    <row r="51" spans="1:17" outlineLevel="1" x14ac:dyDescent="0.2">
      <c r="A51" s="120"/>
      <c r="B51" s="46" t="s">
        <v>115</v>
      </c>
      <c r="C51" s="74">
        <v>42199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 t="s">
        <v>464</v>
      </c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 t="s">
        <v>464</v>
      </c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  <c r="C177" s="11" t="s">
        <v>932</v>
      </c>
    </row>
    <row r="178" spans="1:17" x14ac:dyDescent="0.2">
      <c r="A178" s="120"/>
      <c r="B178" s="46" t="s">
        <v>96</v>
      </c>
      <c r="C178" s="8">
        <v>2000</v>
      </c>
    </row>
    <row r="179" spans="1:17" x14ac:dyDescent="0.2">
      <c r="A179" s="120"/>
      <c r="B179" s="46" t="s">
        <v>462</v>
      </c>
      <c r="C179" s="8" t="s">
        <v>1542</v>
      </c>
    </row>
    <row r="180" spans="1:17" x14ac:dyDescent="0.2">
      <c r="A180" s="120"/>
      <c r="B180" s="46" t="s">
        <v>97</v>
      </c>
      <c r="C180" s="8" t="s">
        <v>1543</v>
      </c>
    </row>
    <row r="181" spans="1:17" x14ac:dyDescent="0.2">
      <c r="A181" s="120"/>
      <c r="B181" s="46" t="s">
        <v>98</v>
      </c>
      <c r="C181" s="8">
        <v>2500</v>
      </c>
    </row>
    <row r="182" spans="1:17" x14ac:dyDescent="0.2">
      <c r="A182" s="120"/>
      <c r="B182" s="46" t="s">
        <v>99</v>
      </c>
      <c r="C182" s="8">
        <v>2500</v>
      </c>
    </row>
    <row r="183" spans="1:17" x14ac:dyDescent="0.2">
      <c r="A183" s="120"/>
      <c r="B183" s="46" t="s">
        <v>100</v>
      </c>
      <c r="C183" s="8" t="s">
        <v>1060</v>
      </c>
    </row>
    <row r="184" spans="1:17" x14ac:dyDescent="0.2">
      <c r="A184" s="120"/>
      <c r="B184" s="46" t="s">
        <v>101</v>
      </c>
      <c r="C184" s="8" t="s">
        <v>1064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  <c r="C188" s="8" t="s">
        <v>940</v>
      </c>
    </row>
    <row r="189" spans="1:17" x14ac:dyDescent="0.2">
      <c r="A189" s="120"/>
      <c r="B189" s="46" t="s">
        <v>106</v>
      </c>
      <c r="C189" s="8" t="s">
        <v>466</v>
      </c>
    </row>
    <row r="190" spans="1:17" x14ac:dyDescent="0.2">
      <c r="A190" s="120"/>
      <c r="B190" s="46" t="s">
        <v>107</v>
      </c>
      <c r="C190" s="8" t="s">
        <v>464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</row>
    <row r="270" spans="1:17" x14ac:dyDescent="0.2">
      <c r="A270" s="123"/>
      <c r="B270" s="88" t="s">
        <v>165</v>
      </c>
    </row>
    <row r="271" spans="1:17" x14ac:dyDescent="0.2">
      <c r="A271" s="123"/>
      <c r="B271" s="88" t="s">
        <v>166</v>
      </c>
    </row>
    <row r="272" spans="1:17" x14ac:dyDescent="0.2">
      <c r="A272" s="123"/>
      <c r="B272" s="88" t="s">
        <v>167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  <c r="C280" s="11" t="s">
        <v>466</v>
      </c>
    </row>
    <row r="281" spans="1:17" outlineLevel="1" x14ac:dyDescent="0.2">
      <c r="A281" s="136"/>
      <c r="B281" s="59" t="s">
        <v>328</v>
      </c>
      <c r="C281" s="8" t="s">
        <v>464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/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</row>
    <row r="340" spans="1:3" x14ac:dyDescent="0.2">
      <c r="A340" s="123"/>
      <c r="B340" s="88" t="s">
        <v>372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</row>
    <row r="371" spans="1:17" x14ac:dyDescent="0.2">
      <c r="A371" s="123"/>
      <c r="B371" s="88" t="s">
        <v>12</v>
      </c>
    </row>
    <row r="372" spans="1:17" x14ac:dyDescent="0.2">
      <c r="A372" s="123"/>
      <c r="B372" s="88" t="s">
        <v>260</v>
      </c>
    </row>
    <row r="373" spans="1:17" x14ac:dyDescent="0.2">
      <c r="A373" s="123"/>
      <c r="B373" s="88" t="s">
        <v>299</v>
      </c>
      <c r="C373" s="48"/>
      <c r="D373" s="48"/>
    </row>
    <row r="374" spans="1:17" x14ac:dyDescent="0.2">
      <c r="A374" s="123"/>
      <c r="B374" s="88" t="s">
        <v>300</v>
      </c>
    </row>
    <row r="375" spans="1:17" x14ac:dyDescent="0.2">
      <c r="A375" s="123"/>
      <c r="B375" s="88" t="s">
        <v>301</v>
      </c>
    </row>
    <row r="376" spans="1:17" s="17" customFormat="1" x14ac:dyDescent="0.2">
      <c r="A376" s="124"/>
      <c r="B376" s="89" t="s">
        <v>907</v>
      </c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  <c r="C415" s="53" t="s">
        <v>1518</v>
      </c>
    </row>
    <row r="416" spans="1:17" s="54" customFormat="1" outlineLevel="1" x14ac:dyDescent="0.2">
      <c r="A416" s="133"/>
      <c r="B416" s="103" t="s">
        <v>335</v>
      </c>
      <c r="C416" s="54" t="s">
        <v>958</v>
      </c>
    </row>
    <row r="417" spans="1:4" s="54" customFormat="1" outlineLevel="1" x14ac:dyDescent="0.2">
      <c r="A417" s="133"/>
      <c r="B417" s="103" t="s">
        <v>336</v>
      </c>
      <c r="C417" s="54" t="s">
        <v>951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</row>
    <row r="507" spans="1:17" x14ac:dyDescent="0.2">
      <c r="A507" s="123"/>
      <c r="B507" s="88" t="s">
        <v>64</v>
      </c>
    </row>
    <row r="508" spans="1:17" x14ac:dyDescent="0.2">
      <c r="A508" s="123"/>
      <c r="B508" s="88" t="s">
        <v>65</v>
      </c>
    </row>
    <row r="509" spans="1:17" x14ac:dyDescent="0.2">
      <c r="A509" s="123"/>
      <c r="B509" s="88" t="s">
        <v>66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</row>
    <row r="514" spans="1:17" x14ac:dyDescent="0.2">
      <c r="A514" s="123"/>
      <c r="B514" s="88" t="s">
        <v>71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3" x14ac:dyDescent="0.2">
      <c r="A529" s="123"/>
      <c r="B529" s="88" t="s">
        <v>143</v>
      </c>
    </row>
    <row r="530" spans="1:3" s="17" customFormat="1" x14ac:dyDescent="0.2">
      <c r="A530" s="124"/>
      <c r="B530" s="89" t="s">
        <v>144</v>
      </c>
    </row>
    <row r="531" spans="1:3" s="11" customFormat="1" x14ac:dyDescent="0.2">
      <c r="A531" s="122" t="s">
        <v>414</v>
      </c>
      <c r="B531" s="87" t="s">
        <v>415</v>
      </c>
      <c r="C531" s="11" t="s">
        <v>464</v>
      </c>
    </row>
    <row r="532" spans="1:3" x14ac:dyDescent="0.2">
      <c r="A532" s="123"/>
      <c r="B532" s="88" t="s">
        <v>353</v>
      </c>
      <c r="C532" s="8" t="s">
        <v>464</v>
      </c>
    </row>
    <row r="533" spans="1:3" x14ac:dyDescent="0.2">
      <c r="A533" s="123"/>
      <c r="B533" s="98" t="s">
        <v>416</v>
      </c>
      <c r="C533" s="8" t="s">
        <v>1544</v>
      </c>
    </row>
    <row r="534" spans="1:3" x14ac:dyDescent="0.2">
      <c r="A534" s="123"/>
      <c r="B534" s="88" t="s">
        <v>417</v>
      </c>
      <c r="C534" s="8">
        <v>400</v>
      </c>
    </row>
    <row r="535" spans="1:3" x14ac:dyDescent="0.2">
      <c r="A535" s="123"/>
      <c r="B535" s="88" t="s">
        <v>456</v>
      </c>
      <c r="C535" s="8" t="s">
        <v>1324</v>
      </c>
    </row>
    <row r="536" spans="1:3" x14ac:dyDescent="0.2">
      <c r="A536" s="123"/>
      <c r="B536" s="88" t="s">
        <v>418</v>
      </c>
      <c r="C536" s="8">
        <v>400</v>
      </c>
    </row>
    <row r="537" spans="1:3" x14ac:dyDescent="0.2">
      <c r="A537" s="123"/>
      <c r="B537" s="88" t="s">
        <v>457</v>
      </c>
      <c r="C537" s="8" t="s">
        <v>1324</v>
      </c>
    </row>
    <row r="538" spans="1:3" x14ac:dyDescent="0.2">
      <c r="A538" s="123"/>
      <c r="B538" s="88" t="s">
        <v>419</v>
      </c>
    </row>
    <row r="539" spans="1:3" x14ac:dyDescent="0.2">
      <c r="A539" s="123"/>
      <c r="B539" s="88" t="s">
        <v>458</v>
      </c>
    </row>
    <row r="540" spans="1:3" x14ac:dyDescent="0.2">
      <c r="A540" s="123"/>
      <c r="B540" s="88" t="s">
        <v>420</v>
      </c>
    </row>
    <row r="541" spans="1:3" x14ac:dyDescent="0.2">
      <c r="A541" s="123"/>
      <c r="B541" s="88" t="s">
        <v>459</v>
      </c>
    </row>
    <row r="542" spans="1:3" x14ac:dyDescent="0.2">
      <c r="A542" s="123"/>
      <c r="B542" s="88" t="s">
        <v>421</v>
      </c>
    </row>
    <row r="543" spans="1:3" x14ac:dyDescent="0.2">
      <c r="A543" s="123"/>
      <c r="B543" s="88" t="s">
        <v>460</v>
      </c>
    </row>
    <row r="544" spans="1:3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794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810</v>
      </c>
    </row>
    <row r="681" spans="1:17" s="43" customFormat="1" x14ac:dyDescent="0.2">
      <c r="A681" s="121"/>
      <c r="B681" s="47" t="s">
        <v>332</v>
      </c>
    </row>
  </sheetData>
  <mergeCells count="53">
    <mergeCell ref="A607:A612"/>
    <mergeCell ref="A613:A618"/>
    <mergeCell ref="A619:A624"/>
    <mergeCell ref="A625:A673"/>
    <mergeCell ref="A674:A681"/>
    <mergeCell ref="A595:A606"/>
    <mergeCell ref="A451:A464"/>
    <mergeCell ref="A465:A469"/>
    <mergeCell ref="A470:A494"/>
    <mergeCell ref="A495:A505"/>
    <mergeCell ref="A506:A515"/>
    <mergeCell ref="A516:A530"/>
    <mergeCell ref="A531:A565"/>
    <mergeCell ref="A566:A568"/>
    <mergeCell ref="A569:A572"/>
    <mergeCell ref="A573:A584"/>
    <mergeCell ref="A585:A594"/>
    <mergeCell ref="A445:A450"/>
    <mergeCell ref="A345:A360"/>
    <mergeCell ref="A361:A369"/>
    <mergeCell ref="A370:A376"/>
    <mergeCell ref="A377:A383"/>
    <mergeCell ref="A384:A390"/>
    <mergeCell ref="A391:A397"/>
    <mergeCell ref="A398:A401"/>
    <mergeCell ref="A403:A414"/>
    <mergeCell ref="A415:A432"/>
    <mergeCell ref="A433:A438"/>
    <mergeCell ref="A439:A444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1:A307"/>
    <mergeCell ref="A308:A336"/>
    <mergeCell ref="A4:A5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</mergeCells>
  <dataValidations count="28"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17:Q617 D381:Q381 C388:Q388 C374:Q374 C611:Q611 C623:Q623">
      <formula1>"1,2,3,4"</formula1>
    </dataValidation>
    <dataValidation type="date" operator="greaterThan" allowBlank="1" showInputMessage="1" showErrorMessage="1" sqref="D5:XFD5 A4">
      <formula1>1</formula1>
    </dataValidation>
    <dataValidation type="date" operator="greaterThan" showInputMessage="1" showErrorMessage="1" sqref="C5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69:Q469">
      <formula1>"2,3,4,5,6,7,8,9"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0:Q440 C446:Q446">
      <formula1>$G$161:$G$177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4:Q444 C450:Q450">
      <formula1>$G$187:$G$192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16" zoomScale="170" zoomScaleNormal="170" workbookViewId="0">
      <selection activeCell="B334" sqref="B334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D2" s="4" t="s">
        <v>1518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1565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17" customFormat="1" x14ac:dyDescent="0.2">
      <c r="A5" s="149"/>
      <c r="B5" s="118" t="s">
        <v>1573</v>
      </c>
      <c r="C5" s="116">
        <v>7</v>
      </c>
    </row>
    <row r="6" spans="1:16384" s="11" customFormat="1" outlineLevel="1" x14ac:dyDescent="0.2">
      <c r="A6" s="150" t="s">
        <v>23</v>
      </c>
      <c r="B6" s="10" t="s">
        <v>0</v>
      </c>
      <c r="C6" s="11" t="s">
        <v>1526</v>
      </c>
      <c r="D6" s="11" t="s">
        <v>1526</v>
      </c>
    </row>
    <row r="7" spans="1:16384" outlineLevel="1" x14ac:dyDescent="0.2">
      <c r="A7" s="151"/>
      <c r="B7" s="12" t="s">
        <v>1</v>
      </c>
      <c r="C7" s="8" t="s">
        <v>1527</v>
      </c>
      <c r="D7" s="8" t="s">
        <v>1528</v>
      </c>
    </row>
    <row r="8" spans="1:16384" outlineLevel="1" x14ac:dyDescent="0.2">
      <c r="A8" s="151"/>
      <c r="B8" s="12" t="s">
        <v>274</v>
      </c>
      <c r="C8" s="8" t="s">
        <v>740</v>
      </c>
      <c r="D8" s="8" t="s">
        <v>740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25</v>
      </c>
      <c r="D10" s="8">
        <v>4</v>
      </c>
    </row>
    <row r="11" spans="1:16384" outlineLevel="1" x14ac:dyDescent="0.2">
      <c r="A11" s="151"/>
      <c r="B11" s="12" t="s">
        <v>471</v>
      </c>
      <c r="C11" s="13" t="s">
        <v>472</v>
      </c>
      <c r="D11" s="8" t="s">
        <v>472</v>
      </c>
    </row>
    <row r="12" spans="1:16384" outlineLevel="1" x14ac:dyDescent="0.2">
      <c r="A12" s="151"/>
      <c r="B12" s="12" t="s">
        <v>2</v>
      </c>
      <c r="C12" s="8" t="s">
        <v>463</v>
      </c>
      <c r="D12" s="13" t="s">
        <v>463</v>
      </c>
    </row>
    <row r="13" spans="1:16384" outlineLevel="1" x14ac:dyDescent="0.2">
      <c r="A13" s="151"/>
      <c r="B13" s="12" t="s">
        <v>473</v>
      </c>
      <c r="C13" s="13" t="s">
        <v>474</v>
      </c>
      <c r="D13" s="13" t="s">
        <v>472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  <c r="D14" s="15" t="s">
        <v>745</v>
      </c>
    </row>
    <row r="15" spans="1:16384" s="15" customFormat="1" outlineLevel="1" x14ac:dyDescent="0.2">
      <c r="A15" s="151"/>
      <c r="B15" s="14" t="s">
        <v>276</v>
      </c>
      <c r="C15" s="15" t="s">
        <v>768</v>
      </c>
      <c r="D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 t="s">
        <v>464</v>
      </c>
    </row>
    <row r="17" spans="1:4" outlineLevel="1" x14ac:dyDescent="0.2">
      <c r="A17" s="151"/>
      <c r="B17" s="12" t="s">
        <v>278</v>
      </c>
      <c r="C17" s="8" t="s">
        <v>464</v>
      </c>
      <c r="D17" s="13" t="s">
        <v>464</v>
      </c>
    </row>
    <row r="18" spans="1:4" s="17" customFormat="1" x14ac:dyDescent="0.2">
      <c r="A18" s="152"/>
      <c r="B18" s="16" t="s">
        <v>279</v>
      </c>
      <c r="C18" s="17" t="s">
        <v>464</v>
      </c>
      <c r="D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464</v>
      </c>
      <c r="D19" s="11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  <c r="C21" s="15" t="s">
        <v>491</v>
      </c>
      <c r="D21" s="15" t="s">
        <v>1529</v>
      </c>
    </row>
    <row r="22" spans="1:4" s="17" customFormat="1" x14ac:dyDescent="0.2">
      <c r="A22" s="152"/>
      <c r="B22" s="16" t="s">
        <v>282</v>
      </c>
      <c r="C22" s="17" t="s">
        <v>466</v>
      </c>
      <c r="D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1530</v>
      </c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 t="s">
        <v>1520</v>
      </c>
    </row>
    <row r="26" spans="1:4" s="94" customFormat="1" outlineLevel="1" x14ac:dyDescent="0.2">
      <c r="A26" s="153"/>
      <c r="B26" s="35" t="s">
        <v>5</v>
      </c>
      <c r="C26" s="30">
        <v>55303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487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 t="s">
        <v>1531</v>
      </c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466</v>
      </c>
      <c r="D38" s="8" t="s">
        <v>466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464</v>
      </c>
      <c r="D39" s="8" t="s">
        <v>464</v>
      </c>
    </row>
    <row r="40" spans="1:22" s="17" customFormat="1" x14ac:dyDescent="0.2">
      <c r="A40" s="156"/>
      <c r="B40" s="20" t="s">
        <v>294</v>
      </c>
      <c r="C40" s="8" t="s">
        <v>1534</v>
      </c>
      <c r="D40" s="8" t="s">
        <v>1534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  <c r="D41" s="9" t="s">
        <v>464</v>
      </c>
    </row>
    <row r="42" spans="1:22" s="11" customFormat="1" outlineLevel="1" x14ac:dyDescent="0.2">
      <c r="A42" s="146" t="s">
        <v>7</v>
      </c>
      <c r="B42" s="36" t="s">
        <v>296</v>
      </c>
    </row>
    <row r="43" spans="1:22" s="17" customFormat="1" x14ac:dyDescent="0.2">
      <c r="A43" s="147"/>
      <c r="B43" s="37" t="s">
        <v>297</v>
      </c>
    </row>
    <row r="44" spans="1:22" s="11" customFormat="1" outlineLevel="1" x14ac:dyDescent="0.2">
      <c r="A44" s="141" t="s">
        <v>272</v>
      </c>
      <c r="B44" s="49" t="s">
        <v>273</v>
      </c>
      <c r="C44" s="11" t="s">
        <v>1517</v>
      </c>
    </row>
    <row r="45" spans="1:22" s="17" customFormat="1" x14ac:dyDescent="0.2">
      <c r="A45" s="142"/>
      <c r="B45" s="50" t="s">
        <v>252</v>
      </c>
      <c r="C45" s="17" t="s">
        <v>1534</v>
      </c>
    </row>
    <row r="46" spans="1:22" s="11" customFormat="1" outlineLevel="1" x14ac:dyDescent="0.2">
      <c r="A46" s="119" t="s">
        <v>109</v>
      </c>
      <c r="B46" s="44" t="s">
        <v>110</v>
      </c>
      <c r="C46" s="22"/>
    </row>
    <row r="47" spans="1:22" s="15" customFormat="1" outlineLevel="1" x14ac:dyDescent="0.2">
      <c r="A47" s="120"/>
      <c r="B47" s="45" t="s">
        <v>111</v>
      </c>
      <c r="C47" s="41"/>
    </row>
    <row r="48" spans="1:22" outlineLevel="1" x14ac:dyDescent="0.2">
      <c r="A48" s="120"/>
      <c r="B48" s="46" t="s">
        <v>112</v>
      </c>
      <c r="C48" s="13"/>
    </row>
    <row r="49" spans="1:17" outlineLevel="1" x14ac:dyDescent="0.2">
      <c r="A49" s="120"/>
      <c r="B49" s="46" t="s">
        <v>113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/>
    </row>
    <row r="51" spans="1:17" outlineLevel="1" x14ac:dyDescent="0.2">
      <c r="A51" s="120"/>
      <c r="B51" s="46" t="s">
        <v>115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/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/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</row>
    <row r="178" spans="1:17" x14ac:dyDescent="0.2">
      <c r="A178" s="120"/>
      <c r="B178" s="46" t="s">
        <v>96</v>
      </c>
    </row>
    <row r="179" spans="1:17" x14ac:dyDescent="0.2">
      <c r="A179" s="120"/>
      <c r="B179" s="46" t="s">
        <v>462</v>
      </c>
    </row>
    <row r="180" spans="1:17" x14ac:dyDescent="0.2">
      <c r="A180" s="120"/>
      <c r="B180" s="46" t="s">
        <v>97</v>
      </c>
    </row>
    <row r="181" spans="1:17" x14ac:dyDescent="0.2">
      <c r="A181" s="120"/>
      <c r="B181" s="46" t="s">
        <v>98</v>
      </c>
    </row>
    <row r="182" spans="1:17" x14ac:dyDescent="0.2">
      <c r="A182" s="120"/>
      <c r="B182" s="46" t="s">
        <v>99</v>
      </c>
    </row>
    <row r="183" spans="1:17" x14ac:dyDescent="0.2">
      <c r="A183" s="120"/>
      <c r="B183" s="46" t="s">
        <v>100</v>
      </c>
    </row>
    <row r="184" spans="1:17" x14ac:dyDescent="0.2">
      <c r="A184" s="120"/>
      <c r="B184" s="46" t="s">
        <v>101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</row>
    <row r="189" spans="1:17" x14ac:dyDescent="0.2">
      <c r="A189" s="120"/>
      <c r="B189" s="46" t="s">
        <v>106</v>
      </c>
    </row>
    <row r="190" spans="1:17" x14ac:dyDescent="0.2">
      <c r="A190" s="120"/>
      <c r="B190" s="46" t="s">
        <v>107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>
        <v>40179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  <c r="C269" s="8" t="s">
        <v>1102</v>
      </c>
    </row>
    <row r="270" spans="1:17" x14ac:dyDescent="0.2">
      <c r="A270" s="123"/>
      <c r="B270" s="88" t="s">
        <v>165</v>
      </c>
      <c r="C270" s="8" t="s">
        <v>1091</v>
      </c>
    </row>
    <row r="271" spans="1:17" x14ac:dyDescent="0.2">
      <c r="A271" s="123"/>
      <c r="B271" s="88" t="s">
        <v>166</v>
      </c>
      <c r="C271" s="8" t="s">
        <v>1102</v>
      </c>
    </row>
    <row r="272" spans="1:17" x14ac:dyDescent="0.2">
      <c r="A272" s="123"/>
      <c r="B272" s="88" t="s">
        <v>167</v>
      </c>
      <c r="C272" s="8" t="s">
        <v>1091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  <c r="C280" s="11" t="s">
        <v>466</v>
      </c>
    </row>
    <row r="281" spans="1:17" outlineLevel="1" x14ac:dyDescent="0.2">
      <c r="A281" s="136"/>
      <c r="B281" s="59" t="s">
        <v>328</v>
      </c>
      <c r="C281" s="8" t="s">
        <v>1534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  <c r="C290" s="75">
        <v>42372</v>
      </c>
    </row>
    <row r="291" spans="1:17" x14ac:dyDescent="0.2">
      <c r="A291" s="123"/>
      <c r="B291" s="109" t="s">
        <v>383</v>
      </c>
      <c r="C291" s="8" t="s">
        <v>466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  <c r="C295" s="8" t="s">
        <v>464</v>
      </c>
    </row>
    <row r="296" spans="1:17" x14ac:dyDescent="0.2">
      <c r="A296" s="123"/>
      <c r="B296" s="109" t="s">
        <v>387</v>
      </c>
      <c r="C296" s="8" t="s">
        <v>466</v>
      </c>
    </row>
    <row r="297" spans="1:17" x14ac:dyDescent="0.2">
      <c r="A297" s="123"/>
      <c r="B297" s="109" t="s">
        <v>388</v>
      </c>
      <c r="C297" s="8" t="s">
        <v>464</v>
      </c>
    </row>
    <row r="298" spans="1:17" x14ac:dyDescent="0.2">
      <c r="A298" s="123"/>
      <c r="B298" s="109" t="s">
        <v>389</v>
      </c>
      <c r="C298" s="8" t="s">
        <v>726</v>
      </c>
    </row>
    <row r="299" spans="1:17" x14ac:dyDescent="0.2">
      <c r="A299" s="123"/>
      <c r="B299" s="109" t="s">
        <v>390</v>
      </c>
      <c r="C299" s="8" t="s">
        <v>464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>
        <v>42372</v>
      </c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  <c r="C339" s="8" t="s">
        <v>466</v>
      </c>
    </row>
    <row r="340" spans="1:3" x14ac:dyDescent="0.2">
      <c r="A340" s="123"/>
      <c r="B340" s="88" t="s">
        <v>372</v>
      </c>
      <c r="C340" s="8" t="s">
        <v>466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  <c r="C370" s="11" t="s">
        <v>837</v>
      </c>
    </row>
    <row r="371" spans="1:17" x14ac:dyDescent="0.2">
      <c r="A371" s="123"/>
      <c r="B371" s="88" t="s">
        <v>12</v>
      </c>
      <c r="C371" s="8" t="s">
        <v>857</v>
      </c>
    </row>
    <row r="372" spans="1:17" x14ac:dyDescent="0.2">
      <c r="A372" s="123"/>
      <c r="B372" s="88" t="s">
        <v>260</v>
      </c>
      <c r="C372" s="8" t="s">
        <v>1532</v>
      </c>
    </row>
    <row r="373" spans="1:17" x14ac:dyDescent="0.2">
      <c r="A373" s="123"/>
      <c r="B373" s="88" t="s">
        <v>299</v>
      </c>
      <c r="C373" s="48">
        <v>40179</v>
      </c>
      <c r="D373" s="48"/>
    </row>
    <row r="374" spans="1:17" x14ac:dyDescent="0.2">
      <c r="A374" s="123"/>
      <c r="B374" s="88" t="s">
        <v>300</v>
      </c>
      <c r="C374" s="8">
        <v>3</v>
      </c>
    </row>
    <row r="375" spans="1:17" x14ac:dyDescent="0.2">
      <c r="A375" s="123"/>
      <c r="B375" s="88" t="s">
        <v>301</v>
      </c>
      <c r="C375" s="8">
        <v>10</v>
      </c>
    </row>
    <row r="376" spans="1:17" s="17" customFormat="1" x14ac:dyDescent="0.2">
      <c r="A376" s="124"/>
      <c r="B376" s="89" t="s">
        <v>907</v>
      </c>
      <c r="C376" s="67">
        <v>8.25</v>
      </c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  <c r="C415" s="53" t="s">
        <v>1518</v>
      </c>
    </row>
    <row r="416" spans="1:17" s="54" customFormat="1" outlineLevel="1" x14ac:dyDescent="0.2">
      <c r="A416" s="133"/>
      <c r="B416" s="103" t="s">
        <v>335</v>
      </c>
      <c r="C416" s="54" t="s">
        <v>958</v>
      </c>
    </row>
    <row r="417" spans="1:4" s="54" customFormat="1" outlineLevel="1" x14ac:dyDescent="0.2">
      <c r="A417" s="133"/>
      <c r="B417" s="103" t="s">
        <v>336</v>
      </c>
      <c r="C417" s="54" t="s">
        <v>951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</row>
    <row r="507" spans="1:17" x14ac:dyDescent="0.2">
      <c r="A507" s="123"/>
      <c r="B507" s="88" t="s">
        <v>64</v>
      </c>
    </row>
    <row r="508" spans="1:17" x14ac:dyDescent="0.2">
      <c r="A508" s="123"/>
      <c r="B508" s="88" t="s">
        <v>65</v>
      </c>
    </row>
    <row r="509" spans="1:17" x14ac:dyDescent="0.2">
      <c r="A509" s="123"/>
      <c r="B509" s="88" t="s">
        <v>66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</row>
    <row r="514" spans="1:17" x14ac:dyDescent="0.2">
      <c r="A514" s="123"/>
      <c r="B514" s="88" t="s">
        <v>71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3" x14ac:dyDescent="0.2">
      <c r="A529" s="123"/>
      <c r="B529" s="88" t="s">
        <v>143</v>
      </c>
    </row>
    <row r="530" spans="1:3" s="17" customFormat="1" x14ac:dyDescent="0.2">
      <c r="A530" s="124"/>
      <c r="B530" s="89" t="s">
        <v>144</v>
      </c>
    </row>
    <row r="531" spans="1:3" s="11" customFormat="1" x14ac:dyDescent="0.2">
      <c r="A531" s="122" t="s">
        <v>414</v>
      </c>
      <c r="B531" s="87" t="s">
        <v>415</v>
      </c>
      <c r="C531" s="11" t="s">
        <v>464</v>
      </c>
    </row>
    <row r="532" spans="1:3" x14ac:dyDescent="0.2">
      <c r="A532" s="123"/>
      <c r="B532" s="88" t="s">
        <v>353</v>
      </c>
      <c r="C532" s="8" t="s">
        <v>464</v>
      </c>
    </row>
    <row r="533" spans="1:3" x14ac:dyDescent="0.2">
      <c r="A533" s="123"/>
      <c r="B533" s="98" t="s">
        <v>416</v>
      </c>
      <c r="C533" s="8" t="s">
        <v>1533</v>
      </c>
    </row>
    <row r="534" spans="1:3" x14ac:dyDescent="0.2">
      <c r="A534" s="123"/>
      <c r="B534" s="88" t="s">
        <v>417</v>
      </c>
      <c r="C534" s="8">
        <v>200</v>
      </c>
    </row>
    <row r="535" spans="1:3" x14ac:dyDescent="0.2">
      <c r="A535" s="123"/>
      <c r="B535" s="88" t="s">
        <v>456</v>
      </c>
      <c r="C535" s="8" t="s">
        <v>1324</v>
      </c>
    </row>
    <row r="536" spans="1:3" x14ac:dyDescent="0.2">
      <c r="A536" s="123"/>
      <c r="B536" s="88" t="s">
        <v>418</v>
      </c>
      <c r="C536" s="8">
        <v>200</v>
      </c>
    </row>
    <row r="537" spans="1:3" x14ac:dyDescent="0.2">
      <c r="A537" s="123"/>
      <c r="B537" s="88" t="s">
        <v>457</v>
      </c>
      <c r="C537" s="8" t="s">
        <v>1324</v>
      </c>
    </row>
    <row r="538" spans="1:3" x14ac:dyDescent="0.2">
      <c r="A538" s="123"/>
      <c r="B538" s="88" t="s">
        <v>419</v>
      </c>
    </row>
    <row r="539" spans="1:3" x14ac:dyDescent="0.2">
      <c r="A539" s="123"/>
      <c r="B539" s="88" t="s">
        <v>458</v>
      </c>
    </row>
    <row r="540" spans="1:3" x14ac:dyDescent="0.2">
      <c r="A540" s="123"/>
      <c r="B540" s="88" t="s">
        <v>420</v>
      </c>
    </row>
    <row r="541" spans="1:3" x14ac:dyDescent="0.2">
      <c r="A541" s="123"/>
      <c r="B541" s="88" t="s">
        <v>459</v>
      </c>
    </row>
    <row r="542" spans="1:3" x14ac:dyDescent="0.2">
      <c r="A542" s="123"/>
      <c r="B542" s="88" t="s">
        <v>421</v>
      </c>
    </row>
    <row r="543" spans="1:3" x14ac:dyDescent="0.2">
      <c r="A543" s="123"/>
      <c r="B543" s="88" t="s">
        <v>460</v>
      </c>
    </row>
    <row r="544" spans="1:3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794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813</v>
      </c>
    </row>
    <row r="681" spans="1:17" s="43" customFormat="1" x14ac:dyDescent="0.2">
      <c r="A681" s="121"/>
      <c r="B681" s="47" t="s">
        <v>332</v>
      </c>
    </row>
  </sheetData>
  <mergeCells count="53">
    <mergeCell ref="A607:A612"/>
    <mergeCell ref="A613:A618"/>
    <mergeCell ref="A619:A624"/>
    <mergeCell ref="A625:A673"/>
    <mergeCell ref="A674:A681"/>
    <mergeCell ref="A595:A606"/>
    <mergeCell ref="A451:A464"/>
    <mergeCell ref="A465:A469"/>
    <mergeCell ref="A470:A494"/>
    <mergeCell ref="A495:A505"/>
    <mergeCell ref="A506:A515"/>
    <mergeCell ref="A516:A530"/>
    <mergeCell ref="A531:A565"/>
    <mergeCell ref="A566:A568"/>
    <mergeCell ref="A569:A572"/>
    <mergeCell ref="A573:A584"/>
    <mergeCell ref="A585:A594"/>
    <mergeCell ref="A445:A450"/>
    <mergeCell ref="A345:A360"/>
    <mergeCell ref="A361:A369"/>
    <mergeCell ref="A370:A376"/>
    <mergeCell ref="A377:A383"/>
    <mergeCell ref="A384:A390"/>
    <mergeCell ref="A391:A397"/>
    <mergeCell ref="A398:A401"/>
    <mergeCell ref="A403:A414"/>
    <mergeCell ref="A415:A432"/>
    <mergeCell ref="A433:A438"/>
    <mergeCell ref="A439:A444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1:A307"/>
    <mergeCell ref="A308:A336"/>
    <mergeCell ref="A4:A5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</mergeCells>
  <dataValidations count="28"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17:Q617 D381:Q381 C388:Q388 C374:Q374 C611:Q611 C623:Q623">
      <formula1>"1,2,3,4"</formula1>
    </dataValidation>
    <dataValidation type="date" operator="greaterThan" allowBlank="1" showInputMessage="1" showErrorMessage="1" sqref="D5:XFD5 A4">
      <formula1>1</formula1>
    </dataValidation>
    <dataValidation type="date" operator="greaterThan" showInputMessage="1" showErrorMessage="1" sqref="C5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69:Q469">
      <formula1>"2,3,4,5,6,7,8,9"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0:Q440 C446:Q446">
      <formula1>$G$161:$G$177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4:Q444 C450:Q450">
      <formula1>$G$187:$G$192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C304:Q304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C43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22" zoomScale="170" zoomScaleNormal="17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1567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7" customFormat="1" x14ac:dyDescent="0.2">
      <c r="A5" s="149"/>
      <c r="B5" s="34" t="s">
        <v>1573</v>
      </c>
      <c r="C5" s="116">
        <v>8</v>
      </c>
      <c r="D5" s="115"/>
      <c r="G5" s="115"/>
      <c r="H5" s="115"/>
      <c r="I5" s="115"/>
      <c r="J5" s="115"/>
      <c r="K5" s="115"/>
    </row>
    <row r="6" spans="1:16384" s="11" customFormat="1" outlineLevel="1" x14ac:dyDescent="0.2">
      <c r="A6" s="150" t="s">
        <v>23</v>
      </c>
      <c r="B6" s="10" t="s">
        <v>0</v>
      </c>
      <c r="C6" s="11" t="s">
        <v>1550</v>
      </c>
    </row>
    <row r="7" spans="1:16384" outlineLevel="1" x14ac:dyDescent="0.2">
      <c r="A7" s="151"/>
      <c r="B7" s="12" t="s">
        <v>1</v>
      </c>
      <c r="C7" s="8" t="s">
        <v>1551</v>
      </c>
    </row>
    <row r="8" spans="1:16384" outlineLevel="1" x14ac:dyDescent="0.2">
      <c r="A8" s="151"/>
      <c r="B8" s="12" t="s">
        <v>274</v>
      </c>
      <c r="C8" s="8" t="s">
        <v>740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60</v>
      </c>
    </row>
    <row r="11" spans="1:16384" outlineLevel="1" x14ac:dyDescent="0.2">
      <c r="A11" s="151"/>
      <c r="B11" s="12" t="s">
        <v>471</v>
      </c>
      <c r="C11" s="13" t="s">
        <v>472</v>
      </c>
    </row>
    <row r="12" spans="1:16384" outlineLevel="1" x14ac:dyDescent="0.2">
      <c r="A12" s="151"/>
      <c r="B12" s="12" t="s">
        <v>2</v>
      </c>
      <c r="C12" s="8" t="s">
        <v>463</v>
      </c>
      <c r="D12" s="13"/>
    </row>
    <row r="13" spans="1:16384" outlineLevel="1" x14ac:dyDescent="0.2">
      <c r="A13" s="151"/>
      <c r="B13" s="12" t="s">
        <v>473</v>
      </c>
      <c r="C13" s="13" t="s">
        <v>474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</row>
    <row r="15" spans="1:16384" s="15" customFormat="1" outlineLevel="1" x14ac:dyDescent="0.2">
      <c r="A15" s="151"/>
      <c r="B15" s="14" t="s">
        <v>276</v>
      </c>
      <c r="C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/>
    </row>
    <row r="17" spans="1:4" outlineLevel="1" x14ac:dyDescent="0.2">
      <c r="A17" s="151"/>
      <c r="B17" s="12" t="s">
        <v>278</v>
      </c>
      <c r="C17" s="8" t="s">
        <v>464</v>
      </c>
      <c r="D17" s="13"/>
    </row>
    <row r="18" spans="1:4" s="17" customFormat="1" x14ac:dyDescent="0.2">
      <c r="A18" s="152"/>
      <c r="B18" s="16" t="s">
        <v>279</v>
      </c>
      <c r="C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</row>
    <row r="22" spans="1:4" s="17" customFormat="1" x14ac:dyDescent="0.2">
      <c r="A22" s="152"/>
      <c r="B22" s="16" t="s">
        <v>282</v>
      </c>
      <c r="C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1552</v>
      </c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 t="s">
        <v>1553</v>
      </c>
    </row>
    <row r="26" spans="1:4" s="94" customFormat="1" outlineLevel="1" x14ac:dyDescent="0.2">
      <c r="A26" s="153"/>
      <c r="B26" s="35" t="s">
        <v>5</v>
      </c>
      <c r="C26" s="30">
        <v>55433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474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/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1517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1534</v>
      </c>
    </row>
    <row r="40" spans="1:22" s="17" customFormat="1" x14ac:dyDescent="0.2">
      <c r="A40" s="156"/>
      <c r="B40" s="20" t="s">
        <v>294</v>
      </c>
      <c r="C40" s="8" t="s">
        <v>1517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</row>
    <row r="42" spans="1:22" s="11" customFormat="1" outlineLevel="1" x14ac:dyDescent="0.2">
      <c r="A42" s="146" t="s">
        <v>7</v>
      </c>
      <c r="B42" s="36" t="s">
        <v>296</v>
      </c>
      <c r="C42" s="11" t="s">
        <v>478</v>
      </c>
    </row>
    <row r="43" spans="1:22" s="17" customFormat="1" x14ac:dyDescent="0.2">
      <c r="A43" s="147"/>
      <c r="B43" s="37" t="s">
        <v>297</v>
      </c>
      <c r="C43" s="17" t="s">
        <v>466</v>
      </c>
    </row>
    <row r="44" spans="1:22" s="11" customFormat="1" outlineLevel="1" x14ac:dyDescent="0.2">
      <c r="A44" s="141" t="s">
        <v>272</v>
      </c>
      <c r="B44" s="49" t="s">
        <v>273</v>
      </c>
      <c r="C44" s="8"/>
    </row>
    <row r="45" spans="1:22" s="17" customFormat="1" x14ac:dyDescent="0.2">
      <c r="A45" s="142"/>
      <c r="B45" s="50" t="s">
        <v>252</v>
      </c>
      <c r="C45" s="21"/>
    </row>
    <row r="46" spans="1:22" s="11" customFormat="1" outlineLevel="1" x14ac:dyDescent="0.2">
      <c r="A46" s="119" t="s">
        <v>109</v>
      </c>
      <c r="B46" s="44" t="s">
        <v>110</v>
      </c>
      <c r="C46" s="22" t="s">
        <v>1038</v>
      </c>
    </row>
    <row r="47" spans="1:22" s="15" customFormat="1" outlineLevel="1" x14ac:dyDescent="0.2">
      <c r="A47" s="120"/>
      <c r="B47" s="45" t="s">
        <v>111</v>
      </c>
      <c r="C47" s="41" t="s">
        <v>1554</v>
      </c>
    </row>
    <row r="48" spans="1:22" outlineLevel="1" x14ac:dyDescent="0.2">
      <c r="A48" s="120"/>
      <c r="B48" s="46" t="s">
        <v>112</v>
      </c>
      <c r="C48" s="13" t="s">
        <v>1555</v>
      </c>
    </row>
    <row r="49" spans="1:17" outlineLevel="1" x14ac:dyDescent="0.2">
      <c r="A49" s="120"/>
      <c r="B49" s="46" t="s">
        <v>113</v>
      </c>
      <c r="C49" s="72">
        <v>1402.02</v>
      </c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 t="s">
        <v>1055</v>
      </c>
    </row>
    <row r="51" spans="1:17" outlineLevel="1" x14ac:dyDescent="0.2">
      <c r="A51" s="120"/>
      <c r="B51" s="46" t="s">
        <v>115</v>
      </c>
      <c r="C51" s="74">
        <v>42080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 t="s">
        <v>1517</v>
      </c>
    </row>
    <row r="54" spans="1:17" outlineLevel="1" x14ac:dyDescent="0.2">
      <c r="A54" s="120"/>
      <c r="B54" s="46" t="s">
        <v>118</v>
      </c>
      <c r="C54" s="13" t="s">
        <v>464</v>
      </c>
    </row>
    <row r="55" spans="1:17" outlineLevel="1" x14ac:dyDescent="0.2">
      <c r="A55" s="120"/>
      <c r="B55" s="46" t="s">
        <v>119</v>
      </c>
      <c r="C55" s="13" t="s">
        <v>466</v>
      </c>
    </row>
    <row r="56" spans="1:17" outlineLevel="1" x14ac:dyDescent="0.2">
      <c r="A56" s="120"/>
      <c r="B56" s="46" t="s">
        <v>120</v>
      </c>
      <c r="C56" s="13" t="s">
        <v>464</v>
      </c>
    </row>
    <row r="57" spans="1:17" outlineLevel="1" x14ac:dyDescent="0.2">
      <c r="A57" s="120"/>
      <c r="B57" s="46" t="s">
        <v>121</v>
      </c>
      <c r="C57" s="13" t="s">
        <v>464</v>
      </c>
    </row>
    <row r="58" spans="1:17" outlineLevel="1" x14ac:dyDescent="0.2">
      <c r="A58" s="120"/>
      <c r="B58" s="46" t="s">
        <v>122</v>
      </c>
      <c r="C58" s="13" t="s">
        <v>464</v>
      </c>
    </row>
    <row r="59" spans="1:17" s="15" customFormat="1" outlineLevel="1" x14ac:dyDescent="0.2">
      <c r="A59" s="120"/>
      <c r="B59" s="45" t="s">
        <v>123</v>
      </c>
      <c r="C59" s="41" t="s">
        <v>1556</v>
      </c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  <c r="C177" s="11" t="s">
        <v>933</v>
      </c>
    </row>
    <row r="178" spans="1:17" x14ac:dyDescent="0.2">
      <c r="A178" s="120"/>
      <c r="B178" s="46" t="s">
        <v>96</v>
      </c>
      <c r="C178" s="8">
        <v>2000</v>
      </c>
    </row>
    <row r="179" spans="1:17" x14ac:dyDescent="0.2">
      <c r="A179" s="120"/>
      <c r="B179" s="46" t="s">
        <v>462</v>
      </c>
      <c r="C179" s="8" t="s">
        <v>1557</v>
      </c>
    </row>
    <row r="180" spans="1:17" x14ac:dyDescent="0.2">
      <c r="A180" s="120"/>
      <c r="B180" s="46" t="s">
        <v>97</v>
      </c>
      <c r="C180" s="8" t="s">
        <v>1558</v>
      </c>
    </row>
    <row r="181" spans="1:17" x14ac:dyDescent="0.2">
      <c r="A181" s="120"/>
      <c r="B181" s="46" t="s">
        <v>98</v>
      </c>
      <c r="C181" s="8">
        <v>900</v>
      </c>
    </row>
    <row r="182" spans="1:17" x14ac:dyDescent="0.2">
      <c r="A182" s="120"/>
      <c r="B182" s="46" t="s">
        <v>99</v>
      </c>
      <c r="C182" s="8">
        <v>900</v>
      </c>
    </row>
    <row r="183" spans="1:17" x14ac:dyDescent="0.2">
      <c r="A183" s="120"/>
      <c r="B183" s="46" t="s">
        <v>100</v>
      </c>
      <c r="C183" s="8" t="s">
        <v>1060</v>
      </c>
    </row>
    <row r="184" spans="1:17" x14ac:dyDescent="0.2">
      <c r="A184" s="120"/>
      <c r="B184" s="46" t="s">
        <v>101</v>
      </c>
      <c r="C184" s="8" t="s">
        <v>862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  <c r="C188" s="8" t="s">
        <v>940</v>
      </c>
    </row>
    <row r="189" spans="1:17" x14ac:dyDescent="0.2">
      <c r="A189" s="120"/>
      <c r="B189" s="46" t="s">
        <v>106</v>
      </c>
      <c r="C189" s="8" t="s">
        <v>466</v>
      </c>
    </row>
    <row r="190" spans="1:17" x14ac:dyDescent="0.2">
      <c r="A190" s="120"/>
      <c r="B190" s="46" t="s">
        <v>107</v>
      </c>
      <c r="C190" s="8" t="s">
        <v>464</v>
      </c>
    </row>
    <row r="191" spans="1:17" s="17" customFormat="1" x14ac:dyDescent="0.2">
      <c r="A191" s="121"/>
      <c r="B191" s="107" t="s">
        <v>108</v>
      </c>
      <c r="C191" s="43" t="s">
        <v>1556</v>
      </c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>
        <v>38559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  <c r="C269" s="8" t="s">
        <v>1102</v>
      </c>
    </row>
    <row r="270" spans="1:17" x14ac:dyDescent="0.2">
      <c r="A270" s="123"/>
      <c r="B270" s="88" t="s">
        <v>165</v>
      </c>
      <c r="C270" s="8" t="s">
        <v>1091</v>
      </c>
    </row>
    <row r="271" spans="1:17" x14ac:dyDescent="0.2">
      <c r="A271" s="123"/>
      <c r="B271" s="88" t="s">
        <v>166</v>
      </c>
      <c r="C271" s="8" t="s">
        <v>1102</v>
      </c>
    </row>
    <row r="272" spans="1:17" x14ac:dyDescent="0.2">
      <c r="A272" s="123"/>
      <c r="B272" s="88" t="s">
        <v>167</v>
      </c>
      <c r="C272" s="8" t="s">
        <v>1091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</row>
    <row r="281" spans="1:17" outlineLevel="1" x14ac:dyDescent="0.2">
      <c r="A281" s="136"/>
      <c r="B281" s="59" t="s">
        <v>328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/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</row>
    <row r="340" spans="1:3" x14ac:dyDescent="0.2">
      <c r="A340" s="123"/>
      <c r="B340" s="88" t="s">
        <v>372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</row>
    <row r="371" spans="1:17" x14ac:dyDescent="0.2">
      <c r="A371" s="123"/>
      <c r="B371" s="88" t="s">
        <v>12</v>
      </c>
    </row>
    <row r="372" spans="1:17" x14ac:dyDescent="0.2">
      <c r="A372" s="123"/>
      <c r="B372" s="88" t="s">
        <v>260</v>
      </c>
    </row>
    <row r="373" spans="1:17" x14ac:dyDescent="0.2">
      <c r="A373" s="123"/>
      <c r="B373" s="88" t="s">
        <v>299</v>
      </c>
      <c r="C373" s="48"/>
      <c r="D373" s="48"/>
    </row>
    <row r="374" spans="1:17" x14ac:dyDescent="0.2">
      <c r="A374" s="123"/>
      <c r="B374" s="88" t="s">
        <v>300</v>
      </c>
    </row>
    <row r="375" spans="1:17" x14ac:dyDescent="0.2">
      <c r="A375" s="123"/>
      <c r="B375" s="88" t="s">
        <v>301</v>
      </c>
    </row>
    <row r="376" spans="1:17" s="17" customFormat="1" x14ac:dyDescent="0.2">
      <c r="A376" s="124"/>
      <c r="B376" s="89" t="s">
        <v>907</v>
      </c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  <c r="C391" s="11" t="s">
        <v>740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>
        <v>104.9</v>
      </c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  <c r="C394" s="48">
        <v>40087</v>
      </c>
    </row>
    <row r="395" spans="1:17" s="25" customFormat="1" x14ac:dyDescent="0.2">
      <c r="A395" s="123"/>
      <c r="B395" s="88" t="s">
        <v>77</v>
      </c>
      <c r="C395" s="91">
        <v>40087</v>
      </c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 t="s">
        <v>464</v>
      </c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</row>
    <row r="416" spans="1:17" s="54" customFormat="1" outlineLevel="1" x14ac:dyDescent="0.2">
      <c r="A416" s="133"/>
      <c r="B416" s="103" t="s">
        <v>335</v>
      </c>
    </row>
    <row r="417" spans="1:4" s="54" customFormat="1" outlineLevel="1" x14ac:dyDescent="0.2">
      <c r="A417" s="133"/>
      <c r="B417" s="103" t="s">
        <v>336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</row>
    <row r="507" spans="1:17" x14ac:dyDescent="0.2">
      <c r="A507" s="123"/>
      <c r="B507" s="88" t="s">
        <v>64</v>
      </c>
    </row>
    <row r="508" spans="1:17" x14ac:dyDescent="0.2">
      <c r="A508" s="123"/>
      <c r="B508" s="88" t="s">
        <v>65</v>
      </c>
    </row>
    <row r="509" spans="1:17" x14ac:dyDescent="0.2">
      <c r="A509" s="123"/>
      <c r="B509" s="88" t="s">
        <v>66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</row>
    <row r="514" spans="1:17" x14ac:dyDescent="0.2">
      <c r="A514" s="123"/>
      <c r="B514" s="88" t="s">
        <v>71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3" x14ac:dyDescent="0.2">
      <c r="A529" s="123"/>
      <c r="B529" s="88" t="s">
        <v>143</v>
      </c>
    </row>
    <row r="530" spans="1:3" s="17" customFormat="1" x14ac:dyDescent="0.2">
      <c r="A530" s="124"/>
      <c r="B530" s="89" t="s">
        <v>144</v>
      </c>
    </row>
    <row r="531" spans="1:3" s="11" customFormat="1" x14ac:dyDescent="0.2">
      <c r="A531" s="122" t="s">
        <v>414</v>
      </c>
      <c r="B531" s="87" t="s">
        <v>415</v>
      </c>
      <c r="C531" s="11" t="s">
        <v>464</v>
      </c>
    </row>
    <row r="532" spans="1:3" x14ac:dyDescent="0.2">
      <c r="A532" s="123"/>
      <c r="B532" s="88" t="s">
        <v>353</v>
      </c>
      <c r="C532" s="8" t="s">
        <v>464</v>
      </c>
    </row>
    <row r="533" spans="1:3" x14ac:dyDescent="0.2">
      <c r="A533" s="123"/>
      <c r="B533" s="98" t="s">
        <v>416</v>
      </c>
      <c r="C533" s="8" t="s">
        <v>1563</v>
      </c>
    </row>
    <row r="534" spans="1:3" x14ac:dyDescent="0.2">
      <c r="A534" s="123"/>
      <c r="B534" s="88" t="s">
        <v>417</v>
      </c>
    </row>
    <row r="535" spans="1:3" x14ac:dyDescent="0.2">
      <c r="A535" s="123"/>
      <c r="B535" s="88" t="s">
        <v>456</v>
      </c>
    </row>
    <row r="536" spans="1:3" x14ac:dyDescent="0.2">
      <c r="A536" s="123"/>
      <c r="B536" s="88" t="s">
        <v>418</v>
      </c>
      <c r="C536" s="8">
        <v>125</v>
      </c>
    </row>
    <row r="537" spans="1:3" x14ac:dyDescent="0.2">
      <c r="A537" s="123"/>
      <c r="B537" s="88" t="s">
        <v>457</v>
      </c>
      <c r="C537" s="8" t="s">
        <v>1324</v>
      </c>
    </row>
    <row r="538" spans="1:3" x14ac:dyDescent="0.2">
      <c r="A538" s="123"/>
      <c r="B538" s="88" t="s">
        <v>419</v>
      </c>
    </row>
    <row r="539" spans="1:3" x14ac:dyDescent="0.2">
      <c r="A539" s="123"/>
      <c r="B539" s="88" t="s">
        <v>458</v>
      </c>
    </row>
    <row r="540" spans="1:3" x14ac:dyDescent="0.2">
      <c r="A540" s="123"/>
      <c r="B540" s="88" t="s">
        <v>420</v>
      </c>
    </row>
    <row r="541" spans="1:3" x14ac:dyDescent="0.2">
      <c r="A541" s="123"/>
      <c r="B541" s="88" t="s">
        <v>459</v>
      </c>
    </row>
    <row r="542" spans="1:3" x14ac:dyDescent="0.2">
      <c r="A542" s="123"/>
      <c r="B542" s="88" t="s">
        <v>421</v>
      </c>
    </row>
    <row r="543" spans="1:3" x14ac:dyDescent="0.2">
      <c r="A543" s="123"/>
      <c r="B543" s="88" t="s">
        <v>460</v>
      </c>
    </row>
    <row r="544" spans="1:3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788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810</v>
      </c>
    </row>
    <row r="681" spans="1:17" s="43" customFormat="1" x14ac:dyDescent="0.2">
      <c r="A681" s="121"/>
      <c r="B681" s="47" t="s">
        <v>332</v>
      </c>
      <c r="C681" s="43" t="s">
        <v>824</v>
      </c>
    </row>
  </sheetData>
  <mergeCells count="53"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  <mergeCell ref="A439:A444"/>
    <mergeCell ref="A337:A344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1:A307"/>
    <mergeCell ref="A308:A336"/>
    <mergeCell ref="A674:A681"/>
    <mergeCell ref="A595:A606"/>
    <mergeCell ref="A451:A464"/>
    <mergeCell ref="A465:A469"/>
    <mergeCell ref="A470:A494"/>
    <mergeCell ref="A495:A505"/>
    <mergeCell ref="A506:A515"/>
    <mergeCell ref="A516:A530"/>
    <mergeCell ref="A531:A565"/>
    <mergeCell ref="A566:A568"/>
    <mergeCell ref="A569:A572"/>
    <mergeCell ref="A573:A584"/>
    <mergeCell ref="A585:A594"/>
    <mergeCell ref="A4:A5"/>
    <mergeCell ref="A607:A612"/>
    <mergeCell ref="A613:A618"/>
    <mergeCell ref="A619:A624"/>
    <mergeCell ref="A625:A673"/>
    <mergeCell ref="A445:A450"/>
    <mergeCell ref="A345:A360"/>
    <mergeCell ref="A361:A369"/>
    <mergeCell ref="A370:A376"/>
    <mergeCell ref="A377:A383"/>
    <mergeCell ref="A384:A390"/>
    <mergeCell ref="A391:A397"/>
    <mergeCell ref="A398:A401"/>
    <mergeCell ref="A403:A414"/>
    <mergeCell ref="A415:A432"/>
    <mergeCell ref="A433:A438"/>
  </mergeCells>
  <dataValidations count="28"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17:Q617 D381:Q381 C388:Q388 C374:Q374 C611:Q611 C623:Q623">
      <formula1>"1,2,3,4"</formula1>
    </dataValidation>
    <dataValidation type="date" operator="greaterThan" allowBlank="1" showInputMessage="1" showErrorMessage="1" sqref="D5:XFD5 A4">
      <formula1>1</formula1>
    </dataValidation>
    <dataValidation type="date" operator="greaterThan" showInputMessage="1" showErrorMessage="1" sqref="C5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69:Q469">
      <formula1>"2,3,4,5,6,7,8,9"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0:Q440 C446:Q446">
      <formula1>$G$161:$G$177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4:Q444 C450:Q450">
      <formula1>$G$187:$G$192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1"/>
  <sheetViews>
    <sheetView topLeftCell="A326" zoomScale="170" zoomScaleNormal="17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C2" s="4" t="s">
        <v>22</v>
      </c>
      <c r="D2" s="4" t="s">
        <v>1523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 t="s">
        <v>1569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17" customFormat="1" x14ac:dyDescent="0.2">
      <c r="A5" s="149"/>
      <c r="B5" s="118" t="s">
        <v>1573</v>
      </c>
      <c r="C5" s="116">
        <v>6</v>
      </c>
    </row>
    <row r="6" spans="1:16384" s="11" customFormat="1" outlineLevel="1" x14ac:dyDescent="0.2">
      <c r="A6" s="150" t="s">
        <v>23</v>
      </c>
      <c r="B6" s="10" t="s">
        <v>0</v>
      </c>
      <c r="C6" s="11" t="s">
        <v>1574</v>
      </c>
      <c r="D6" s="11" t="s">
        <v>1574</v>
      </c>
    </row>
    <row r="7" spans="1:16384" outlineLevel="1" x14ac:dyDescent="0.2">
      <c r="A7" s="151"/>
      <c r="B7" s="12" t="s">
        <v>1</v>
      </c>
      <c r="C7" s="8" t="s">
        <v>1575</v>
      </c>
      <c r="D7" s="8" t="s">
        <v>1576</v>
      </c>
    </row>
    <row r="8" spans="1:16384" outlineLevel="1" x14ac:dyDescent="0.2">
      <c r="A8" s="151"/>
      <c r="B8" s="12" t="s">
        <v>274</v>
      </c>
      <c r="C8" s="8" t="s">
        <v>477</v>
      </c>
      <c r="D8" s="8" t="s">
        <v>492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  <c r="C10" s="8">
        <v>35</v>
      </c>
      <c r="D10" s="8">
        <v>8</v>
      </c>
    </row>
    <row r="11" spans="1:16384" outlineLevel="1" x14ac:dyDescent="0.2">
      <c r="A11" s="151"/>
      <c r="B11" s="12" t="s">
        <v>471</v>
      </c>
      <c r="C11" s="13" t="s">
        <v>474</v>
      </c>
      <c r="D11" s="8" t="s">
        <v>489</v>
      </c>
    </row>
    <row r="12" spans="1:16384" outlineLevel="1" x14ac:dyDescent="0.2">
      <c r="A12" s="151"/>
      <c r="B12" s="12" t="s">
        <v>2</v>
      </c>
      <c r="C12" s="8" t="s">
        <v>463</v>
      </c>
      <c r="D12" s="13" t="s">
        <v>477</v>
      </c>
    </row>
    <row r="13" spans="1:16384" outlineLevel="1" x14ac:dyDescent="0.2">
      <c r="A13" s="151"/>
      <c r="B13" s="12" t="s">
        <v>473</v>
      </c>
      <c r="C13" s="13" t="s">
        <v>474</v>
      </c>
      <c r="D13" s="13" t="s">
        <v>489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  <c r="C14" s="15" t="s">
        <v>743</v>
      </c>
      <c r="D14" s="15" t="s">
        <v>745</v>
      </c>
    </row>
    <row r="15" spans="1:16384" s="15" customFormat="1" outlineLevel="1" x14ac:dyDescent="0.2">
      <c r="A15" s="151"/>
      <c r="B15" s="14" t="s">
        <v>276</v>
      </c>
      <c r="C15" s="15" t="s">
        <v>768</v>
      </c>
      <c r="D15" s="15" t="s">
        <v>768</v>
      </c>
    </row>
    <row r="16" spans="1:16384" outlineLevel="1" x14ac:dyDescent="0.2">
      <c r="A16" s="151"/>
      <c r="B16" s="12" t="s">
        <v>277</v>
      </c>
      <c r="C16" s="8" t="s">
        <v>464</v>
      </c>
      <c r="D16" s="13" t="s">
        <v>464</v>
      </c>
    </row>
    <row r="17" spans="1:4" outlineLevel="1" x14ac:dyDescent="0.2">
      <c r="A17" s="151"/>
      <c r="B17" s="12" t="s">
        <v>278</v>
      </c>
      <c r="C17" s="8" t="s">
        <v>464</v>
      </c>
      <c r="D17" s="13" t="s">
        <v>464</v>
      </c>
    </row>
    <row r="18" spans="1:4" s="17" customFormat="1" x14ac:dyDescent="0.2">
      <c r="A18" s="152"/>
      <c r="B18" s="16" t="s">
        <v>279</v>
      </c>
      <c r="C18" s="17" t="s">
        <v>464</v>
      </c>
      <c r="D18" s="17" t="s">
        <v>464</v>
      </c>
    </row>
    <row r="19" spans="1:4" s="11" customFormat="1" outlineLevel="1" x14ac:dyDescent="0.2">
      <c r="A19" s="150" t="s">
        <v>280</v>
      </c>
      <c r="B19" s="10" t="s">
        <v>3</v>
      </c>
      <c r="C19" s="8" t="s">
        <v>464</v>
      </c>
      <c r="D19" s="11" t="s">
        <v>464</v>
      </c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  <c r="C21" s="15" t="s">
        <v>491</v>
      </c>
      <c r="D21" s="15" t="s">
        <v>470</v>
      </c>
    </row>
    <row r="22" spans="1:4" s="17" customFormat="1" x14ac:dyDescent="0.2">
      <c r="A22" s="152"/>
      <c r="B22" s="16" t="s">
        <v>282</v>
      </c>
      <c r="C22" s="17" t="s">
        <v>466</v>
      </c>
      <c r="D22" s="17" t="s">
        <v>466</v>
      </c>
    </row>
    <row r="23" spans="1:4" s="92" customFormat="1" outlineLevel="1" x14ac:dyDescent="0.2">
      <c r="A23" s="148" t="s">
        <v>6</v>
      </c>
      <c r="B23" s="31" t="s">
        <v>283</v>
      </c>
      <c r="C23" s="11" t="s">
        <v>1577</v>
      </c>
    </row>
    <row r="24" spans="1:4" s="93" customFormat="1" outlineLevel="1" x14ac:dyDescent="0.2">
      <c r="A24" s="153"/>
      <c r="B24" s="32" t="s">
        <v>284</v>
      </c>
      <c r="C24" s="8" t="s">
        <v>1578</v>
      </c>
    </row>
    <row r="25" spans="1:4" s="93" customFormat="1" outlineLevel="1" x14ac:dyDescent="0.2">
      <c r="A25" s="153"/>
      <c r="B25" s="32" t="s">
        <v>4</v>
      </c>
      <c r="C25" s="8" t="s">
        <v>1520</v>
      </c>
    </row>
    <row r="26" spans="1:4" s="94" customFormat="1" outlineLevel="1" x14ac:dyDescent="0.2">
      <c r="A26" s="153"/>
      <c r="B26" s="35" t="s">
        <v>5</v>
      </c>
      <c r="C26" s="30">
        <v>55303</v>
      </c>
    </row>
    <row r="27" spans="1:4" s="95" customFormat="1" outlineLevel="1" x14ac:dyDescent="0.2">
      <c r="A27" s="153"/>
      <c r="B27" s="33" t="s">
        <v>285</v>
      </c>
      <c r="C27" s="15" t="s">
        <v>470</v>
      </c>
    </row>
    <row r="28" spans="1:4" s="95" customFormat="1" outlineLevel="1" x14ac:dyDescent="0.2">
      <c r="A28" s="153"/>
      <c r="B28" s="33" t="s">
        <v>475</v>
      </c>
      <c r="C28" s="15" t="s">
        <v>487</v>
      </c>
    </row>
    <row r="29" spans="1:4" s="93" customFormat="1" outlineLevel="1" x14ac:dyDescent="0.2">
      <c r="A29" s="153"/>
      <c r="B29" s="32" t="s">
        <v>286</v>
      </c>
      <c r="C29" s="8" t="s">
        <v>464</v>
      </c>
    </row>
    <row r="30" spans="1:4" s="93" customFormat="1" outlineLevel="1" x14ac:dyDescent="0.2">
      <c r="A30" s="153"/>
      <c r="B30" s="32" t="s">
        <v>287</v>
      </c>
      <c r="C30" s="8" t="s">
        <v>464</v>
      </c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 t="s">
        <v>1579</v>
      </c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 t="s">
        <v>464</v>
      </c>
      <c r="D38" s="8" t="s">
        <v>464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  <c r="C39" s="8" t="s">
        <v>464</v>
      </c>
      <c r="D39" s="8" t="s">
        <v>464</v>
      </c>
    </row>
    <row r="40" spans="1:22" s="17" customFormat="1" x14ac:dyDescent="0.2">
      <c r="A40" s="156"/>
      <c r="B40" s="20" t="s">
        <v>294</v>
      </c>
      <c r="C40" s="8" t="s">
        <v>466</v>
      </c>
      <c r="D40" s="8" t="s">
        <v>466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  <c r="C41" s="9" t="s">
        <v>464</v>
      </c>
    </row>
    <row r="42" spans="1:22" s="11" customFormat="1" outlineLevel="1" x14ac:dyDescent="0.2">
      <c r="A42" s="146" t="s">
        <v>7</v>
      </c>
      <c r="B42" s="36" t="s">
        <v>296</v>
      </c>
    </row>
    <row r="43" spans="1:22" s="17" customFormat="1" x14ac:dyDescent="0.2">
      <c r="A43" s="147"/>
      <c r="B43" s="37" t="s">
        <v>297</v>
      </c>
    </row>
    <row r="44" spans="1:22" s="11" customFormat="1" outlineLevel="1" x14ac:dyDescent="0.2">
      <c r="A44" s="141" t="s">
        <v>272</v>
      </c>
      <c r="B44" s="49" t="s">
        <v>273</v>
      </c>
      <c r="C44" s="8" t="s">
        <v>466</v>
      </c>
    </row>
    <row r="45" spans="1:22" s="17" customFormat="1" x14ac:dyDescent="0.2">
      <c r="A45" s="142"/>
      <c r="B45" s="50" t="s">
        <v>252</v>
      </c>
      <c r="C45" s="21" t="s">
        <v>464</v>
      </c>
    </row>
    <row r="46" spans="1:22" s="11" customFormat="1" outlineLevel="1" x14ac:dyDescent="0.2">
      <c r="A46" s="119" t="s">
        <v>109</v>
      </c>
      <c r="B46" s="44" t="s">
        <v>110</v>
      </c>
      <c r="C46" s="22"/>
    </row>
    <row r="47" spans="1:22" s="15" customFormat="1" outlineLevel="1" x14ac:dyDescent="0.2">
      <c r="A47" s="120"/>
      <c r="B47" s="45" t="s">
        <v>111</v>
      </c>
      <c r="C47" s="41"/>
    </row>
    <row r="48" spans="1:22" outlineLevel="1" x14ac:dyDescent="0.2">
      <c r="A48" s="120"/>
      <c r="B48" s="46" t="s">
        <v>112</v>
      </c>
      <c r="C48" s="13"/>
    </row>
    <row r="49" spans="1:17" outlineLevel="1" x14ac:dyDescent="0.2">
      <c r="A49" s="120"/>
      <c r="B49" s="46" t="s">
        <v>113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/>
    </row>
    <row r="51" spans="1:17" outlineLevel="1" x14ac:dyDescent="0.2">
      <c r="A51" s="120"/>
      <c r="B51" s="46" t="s">
        <v>115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/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/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</row>
    <row r="178" spans="1:17" x14ac:dyDescent="0.2">
      <c r="A178" s="120"/>
      <c r="B178" s="46" t="s">
        <v>96</v>
      </c>
    </row>
    <row r="179" spans="1:17" x14ac:dyDescent="0.2">
      <c r="A179" s="120"/>
      <c r="B179" s="46" t="s">
        <v>462</v>
      </c>
    </row>
    <row r="180" spans="1:17" x14ac:dyDescent="0.2">
      <c r="A180" s="120"/>
      <c r="B180" s="46" t="s">
        <v>97</v>
      </c>
    </row>
    <row r="181" spans="1:17" x14ac:dyDescent="0.2">
      <c r="A181" s="120"/>
      <c r="B181" s="46" t="s">
        <v>98</v>
      </c>
    </row>
    <row r="182" spans="1:17" x14ac:dyDescent="0.2">
      <c r="A182" s="120"/>
      <c r="B182" s="46" t="s">
        <v>99</v>
      </c>
    </row>
    <row r="183" spans="1:17" x14ac:dyDescent="0.2">
      <c r="A183" s="120"/>
      <c r="B183" s="46" t="s">
        <v>100</v>
      </c>
    </row>
    <row r="184" spans="1:17" x14ac:dyDescent="0.2">
      <c r="A184" s="120"/>
      <c r="B184" s="46" t="s">
        <v>101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</row>
    <row r="189" spans="1:17" x14ac:dyDescent="0.2">
      <c r="A189" s="120"/>
      <c r="B189" s="46" t="s">
        <v>106</v>
      </c>
    </row>
    <row r="190" spans="1:17" x14ac:dyDescent="0.2">
      <c r="A190" s="120"/>
      <c r="B190" s="46" t="s">
        <v>107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3" s="17" customFormat="1" ht="11.25" customHeight="1" x14ac:dyDescent="0.2">
      <c r="A209" s="121"/>
      <c r="B209" s="107" t="s">
        <v>517</v>
      </c>
    </row>
    <row r="210" spans="1:3" s="11" customFormat="1" x14ac:dyDescent="0.2">
      <c r="A210" s="122" t="s">
        <v>392</v>
      </c>
      <c r="B210" s="87" t="s">
        <v>393</v>
      </c>
      <c r="C210" s="11" t="s">
        <v>1580</v>
      </c>
    </row>
    <row r="211" spans="1:3" x14ac:dyDescent="0.2">
      <c r="A211" s="123"/>
      <c r="B211" s="88" t="s">
        <v>394</v>
      </c>
      <c r="C211" s="8" t="s">
        <v>909</v>
      </c>
    </row>
    <row r="212" spans="1:3" x14ac:dyDescent="0.2">
      <c r="A212" s="123"/>
      <c r="B212" s="88" t="s">
        <v>395</v>
      </c>
    </row>
    <row r="213" spans="1:3" x14ac:dyDescent="0.2">
      <c r="A213" s="123"/>
      <c r="B213" s="88" t="s">
        <v>334</v>
      </c>
      <c r="C213" s="8">
        <v>10</v>
      </c>
    </row>
    <row r="214" spans="1:3" x14ac:dyDescent="0.2">
      <c r="A214" s="123"/>
      <c r="B214" s="88" t="s">
        <v>396</v>
      </c>
      <c r="C214" s="8">
        <v>100</v>
      </c>
    </row>
    <row r="215" spans="1:3" x14ac:dyDescent="0.2">
      <c r="A215" s="123"/>
      <c r="B215" s="88" t="s">
        <v>397</v>
      </c>
      <c r="C215" s="8">
        <v>100</v>
      </c>
    </row>
    <row r="216" spans="1:3" x14ac:dyDescent="0.2">
      <c r="A216" s="123"/>
      <c r="B216" s="88" t="s">
        <v>398</v>
      </c>
      <c r="C216" s="8" t="s">
        <v>862</v>
      </c>
    </row>
    <row r="217" spans="1:3" x14ac:dyDescent="0.2">
      <c r="A217" s="123"/>
      <c r="B217" s="88" t="s">
        <v>337</v>
      </c>
    </row>
    <row r="218" spans="1:3" x14ac:dyDescent="0.2">
      <c r="A218" s="123"/>
      <c r="B218" s="88" t="s">
        <v>399</v>
      </c>
    </row>
    <row r="219" spans="1:3" x14ac:dyDescent="0.2">
      <c r="A219" s="123"/>
      <c r="B219" s="88" t="s">
        <v>400</v>
      </c>
    </row>
    <row r="220" spans="1:3" x14ac:dyDescent="0.2">
      <c r="A220" s="123"/>
      <c r="B220" s="88" t="s">
        <v>401</v>
      </c>
    </row>
    <row r="221" spans="1:3" x14ac:dyDescent="0.2">
      <c r="A221" s="123"/>
      <c r="B221" s="88" t="s">
        <v>340</v>
      </c>
    </row>
    <row r="222" spans="1:3" x14ac:dyDescent="0.2">
      <c r="A222" s="123"/>
      <c r="B222" s="88" t="s">
        <v>402</v>
      </c>
    </row>
    <row r="223" spans="1:3" x14ac:dyDescent="0.2">
      <c r="A223" s="123"/>
      <c r="B223" s="88" t="s">
        <v>403</v>
      </c>
    </row>
    <row r="224" spans="1:3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</row>
    <row r="270" spans="1:17" x14ac:dyDescent="0.2">
      <c r="A270" s="123"/>
      <c r="B270" s="88" t="s">
        <v>165</v>
      </c>
    </row>
    <row r="271" spans="1:17" x14ac:dyDescent="0.2">
      <c r="A271" s="123"/>
      <c r="B271" s="88" t="s">
        <v>166</v>
      </c>
    </row>
    <row r="272" spans="1:17" x14ac:dyDescent="0.2">
      <c r="A272" s="123"/>
      <c r="B272" s="88" t="s">
        <v>167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  <c r="C280" s="11" t="s">
        <v>466</v>
      </c>
    </row>
    <row r="281" spans="1:17" outlineLevel="1" x14ac:dyDescent="0.2">
      <c r="A281" s="136"/>
      <c r="B281" s="59" t="s">
        <v>328</v>
      </c>
      <c r="C281" s="8" t="s">
        <v>464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/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  <c r="C339" s="8" t="s">
        <v>466</v>
      </c>
    </row>
    <row r="340" spans="1:3" x14ac:dyDescent="0.2">
      <c r="A340" s="123"/>
      <c r="B340" s="88" t="s">
        <v>372</v>
      </c>
      <c r="C340" s="8" t="s">
        <v>466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  <c r="C370" s="11" t="s">
        <v>837</v>
      </c>
    </row>
    <row r="371" spans="1:17" x14ac:dyDescent="0.2">
      <c r="A371" s="123"/>
      <c r="B371" s="88" t="s">
        <v>12</v>
      </c>
      <c r="C371" s="8" t="s">
        <v>857</v>
      </c>
    </row>
    <row r="372" spans="1:17" x14ac:dyDescent="0.2">
      <c r="A372" s="123"/>
      <c r="B372" s="88" t="s">
        <v>260</v>
      </c>
      <c r="C372" s="8" t="s">
        <v>1581</v>
      </c>
    </row>
    <row r="373" spans="1:17" x14ac:dyDescent="0.2">
      <c r="A373" s="123"/>
      <c r="B373" s="88" t="s">
        <v>299</v>
      </c>
      <c r="C373" s="48">
        <v>41640</v>
      </c>
      <c r="D373" s="48"/>
    </row>
    <row r="374" spans="1:17" x14ac:dyDescent="0.2">
      <c r="A374" s="123"/>
      <c r="B374" s="88" t="s">
        <v>300</v>
      </c>
      <c r="C374" s="8">
        <v>3</v>
      </c>
    </row>
    <row r="375" spans="1:17" x14ac:dyDescent="0.2">
      <c r="A375" s="123"/>
      <c r="B375" s="88" t="s">
        <v>301</v>
      </c>
      <c r="C375" s="8">
        <v>25</v>
      </c>
    </row>
    <row r="376" spans="1:17" s="17" customFormat="1" x14ac:dyDescent="0.2">
      <c r="A376" s="124"/>
      <c r="B376" s="89" t="s">
        <v>907</v>
      </c>
      <c r="C376" s="67">
        <v>9</v>
      </c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  <c r="C415" s="53" t="s">
        <v>1523</v>
      </c>
    </row>
    <row r="416" spans="1:17" s="54" customFormat="1" outlineLevel="1" x14ac:dyDescent="0.2">
      <c r="A416" s="133"/>
      <c r="B416" s="103" t="s">
        <v>335</v>
      </c>
      <c r="C416" s="54" t="s">
        <v>958</v>
      </c>
    </row>
    <row r="417" spans="1:4" s="54" customFormat="1" outlineLevel="1" x14ac:dyDescent="0.2">
      <c r="A417" s="133"/>
      <c r="B417" s="103" t="s">
        <v>336</v>
      </c>
      <c r="C417" s="54" t="s">
        <v>726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  <c r="D506" s="11" t="s">
        <v>1137</v>
      </c>
    </row>
    <row r="507" spans="1:17" x14ac:dyDescent="0.2">
      <c r="A507" s="123"/>
      <c r="B507" s="88" t="s">
        <v>64</v>
      </c>
      <c r="D507" s="8" t="s">
        <v>726</v>
      </c>
    </row>
    <row r="508" spans="1:17" x14ac:dyDescent="0.2">
      <c r="A508" s="123"/>
      <c r="B508" s="88" t="s">
        <v>65</v>
      </c>
      <c r="D508" s="8" t="s">
        <v>1144</v>
      </c>
    </row>
    <row r="509" spans="1:17" x14ac:dyDescent="0.2">
      <c r="A509" s="123"/>
      <c r="B509" s="88" t="s">
        <v>66</v>
      </c>
      <c r="C509" s="80"/>
      <c r="D509" s="80">
        <v>11</v>
      </c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  <c r="D513" s="8" t="s">
        <v>1155</v>
      </c>
    </row>
    <row r="514" spans="1:17" x14ac:dyDescent="0.2">
      <c r="A514" s="123"/>
      <c r="B514" s="88" t="s">
        <v>71</v>
      </c>
      <c r="D514" s="8" t="s">
        <v>1159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3" x14ac:dyDescent="0.2">
      <c r="A529" s="123"/>
      <c r="B529" s="88" t="s">
        <v>143</v>
      </c>
    </row>
    <row r="530" spans="1:3" s="17" customFormat="1" x14ac:dyDescent="0.2">
      <c r="A530" s="124"/>
      <c r="B530" s="89" t="s">
        <v>144</v>
      </c>
    </row>
    <row r="531" spans="1:3" s="11" customFormat="1" x14ac:dyDescent="0.2">
      <c r="A531" s="122" t="s">
        <v>414</v>
      </c>
      <c r="B531" s="87" t="s">
        <v>415</v>
      </c>
      <c r="C531" s="11" t="s">
        <v>464</v>
      </c>
    </row>
    <row r="532" spans="1:3" x14ac:dyDescent="0.2">
      <c r="A532" s="123"/>
      <c r="B532" s="88" t="s">
        <v>353</v>
      </c>
      <c r="C532" s="8" t="s">
        <v>464</v>
      </c>
    </row>
    <row r="533" spans="1:3" x14ac:dyDescent="0.2">
      <c r="A533" s="123"/>
      <c r="B533" s="98" t="s">
        <v>416</v>
      </c>
      <c r="C533" s="8" t="s">
        <v>1582</v>
      </c>
    </row>
    <row r="534" spans="1:3" x14ac:dyDescent="0.2">
      <c r="A534" s="123"/>
      <c r="B534" s="88" t="s">
        <v>417</v>
      </c>
      <c r="C534" s="8">
        <v>775</v>
      </c>
    </row>
    <row r="535" spans="1:3" x14ac:dyDescent="0.2">
      <c r="A535" s="123"/>
      <c r="B535" s="88" t="s">
        <v>456</v>
      </c>
      <c r="C535" s="8" t="s">
        <v>1324</v>
      </c>
    </row>
    <row r="536" spans="1:3" x14ac:dyDescent="0.2">
      <c r="A536" s="123"/>
      <c r="B536" s="88" t="s">
        <v>418</v>
      </c>
      <c r="C536" s="8">
        <v>775</v>
      </c>
    </row>
    <row r="537" spans="1:3" x14ac:dyDescent="0.2">
      <c r="A537" s="123"/>
      <c r="B537" s="88" t="s">
        <v>457</v>
      </c>
      <c r="C537" s="8" t="s">
        <v>1324</v>
      </c>
    </row>
    <row r="538" spans="1:3" x14ac:dyDescent="0.2">
      <c r="A538" s="123"/>
      <c r="B538" s="88" t="s">
        <v>419</v>
      </c>
    </row>
    <row r="539" spans="1:3" x14ac:dyDescent="0.2">
      <c r="A539" s="123"/>
      <c r="B539" s="88" t="s">
        <v>458</v>
      </c>
    </row>
    <row r="540" spans="1:3" x14ac:dyDescent="0.2">
      <c r="A540" s="123"/>
      <c r="B540" s="88" t="s">
        <v>420</v>
      </c>
    </row>
    <row r="541" spans="1:3" x14ac:dyDescent="0.2">
      <c r="A541" s="123"/>
      <c r="B541" s="88" t="s">
        <v>459</v>
      </c>
    </row>
    <row r="542" spans="1:3" x14ac:dyDescent="0.2">
      <c r="A542" s="123"/>
      <c r="B542" s="88" t="s">
        <v>421</v>
      </c>
    </row>
    <row r="543" spans="1:3" x14ac:dyDescent="0.2">
      <c r="A543" s="123"/>
      <c r="B543" s="88" t="s">
        <v>460</v>
      </c>
    </row>
    <row r="544" spans="1:3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  <c r="C674" s="11" t="s">
        <v>466</v>
      </c>
    </row>
    <row r="675" spans="1:17" s="15" customFormat="1" outlineLevel="1" x14ac:dyDescent="0.2">
      <c r="A675" s="120"/>
      <c r="B675" s="45" t="s">
        <v>329</v>
      </c>
      <c r="C675" s="15" t="s">
        <v>806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  <c r="C680" s="15" t="s">
        <v>813</v>
      </c>
    </row>
    <row r="681" spans="1:17" s="43" customFormat="1" x14ac:dyDescent="0.2">
      <c r="A681" s="121"/>
      <c r="B681" s="47" t="s">
        <v>332</v>
      </c>
    </row>
  </sheetData>
  <mergeCells count="53">
    <mergeCell ref="A42:A43"/>
    <mergeCell ref="A4:A5"/>
    <mergeCell ref="A6:A18"/>
    <mergeCell ref="A19:A22"/>
    <mergeCell ref="A23:A37"/>
    <mergeCell ref="A38:A40"/>
    <mergeCell ref="A277:A279"/>
    <mergeCell ref="A44:A45"/>
    <mergeCell ref="A46:A61"/>
    <mergeCell ref="A62:A79"/>
    <mergeCell ref="A80:A142"/>
    <mergeCell ref="A143:A176"/>
    <mergeCell ref="A177:A191"/>
    <mergeCell ref="A193:A209"/>
    <mergeCell ref="A210:A236"/>
    <mergeCell ref="A237:A248"/>
    <mergeCell ref="A249:A260"/>
    <mergeCell ref="A261:A276"/>
    <mergeCell ref="A384:A390"/>
    <mergeCell ref="A280:A284"/>
    <mergeCell ref="A285:A289"/>
    <mergeCell ref="A290:A300"/>
    <mergeCell ref="A301:A307"/>
    <mergeCell ref="A308:A336"/>
    <mergeCell ref="A337:A344"/>
    <mergeCell ref="A345:A360"/>
    <mergeCell ref="A361:A369"/>
    <mergeCell ref="A370:A376"/>
    <mergeCell ref="A377:A383"/>
    <mergeCell ref="A506:A515"/>
    <mergeCell ref="A391:A397"/>
    <mergeCell ref="A398:A401"/>
    <mergeCell ref="A403:A414"/>
    <mergeCell ref="A415:A432"/>
    <mergeCell ref="A433:A438"/>
    <mergeCell ref="A439:A444"/>
    <mergeCell ref="A445:A450"/>
    <mergeCell ref="A451:A464"/>
    <mergeCell ref="A465:A469"/>
    <mergeCell ref="A470:A494"/>
    <mergeCell ref="A495:A505"/>
    <mergeCell ref="A674:A681"/>
    <mergeCell ref="A516:A530"/>
    <mergeCell ref="A531:A565"/>
    <mergeCell ref="A566:A568"/>
    <mergeCell ref="A569:A572"/>
    <mergeCell ref="A573:A584"/>
    <mergeCell ref="A585:A594"/>
    <mergeCell ref="A595:A606"/>
    <mergeCell ref="A607:A612"/>
    <mergeCell ref="A613:A618"/>
    <mergeCell ref="A619:A624"/>
    <mergeCell ref="A625:A673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681"/>
  <sheetViews>
    <sheetView tabSelected="1" topLeftCell="A322" zoomScale="170" zoomScaleNormal="170" workbookViewId="0">
      <selection activeCell="B337" sqref="A337:XFD339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493</v>
      </c>
      <c r="M1" s="63" t="s">
        <v>497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23</v>
      </c>
      <c r="E2" s="5"/>
      <c r="F2" s="5"/>
    </row>
    <row r="3" spans="1:16384" x14ac:dyDescent="0.2">
      <c r="A3" s="6" t="s">
        <v>19</v>
      </c>
      <c r="B3" s="7" t="s">
        <v>20</v>
      </c>
      <c r="C3" s="8" t="s">
        <v>21</v>
      </c>
    </row>
    <row r="4" spans="1:16384" s="9" customFormat="1" x14ac:dyDescent="0.2">
      <c r="A4" s="148" t="s">
        <v>24</v>
      </c>
      <c r="B4" s="31" t="s">
        <v>1572</v>
      </c>
      <c r="C4" s="114"/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17" customFormat="1" x14ac:dyDescent="0.2">
      <c r="A5" s="149"/>
      <c r="B5" s="118" t="s">
        <v>1573</v>
      </c>
      <c r="C5" s="116"/>
    </row>
    <row r="6" spans="1:16384" s="11" customFormat="1" outlineLevel="1" x14ac:dyDescent="0.2">
      <c r="A6" s="150" t="s">
        <v>23</v>
      </c>
      <c r="B6" s="10" t="s">
        <v>0</v>
      </c>
    </row>
    <row r="7" spans="1:16384" outlineLevel="1" x14ac:dyDescent="0.2">
      <c r="A7" s="151"/>
      <c r="B7" s="12" t="s">
        <v>1</v>
      </c>
    </row>
    <row r="8" spans="1:16384" outlineLevel="1" x14ac:dyDescent="0.2">
      <c r="A8" s="151"/>
      <c r="B8" s="12" t="s">
        <v>274</v>
      </c>
    </row>
    <row r="9" spans="1:16384" outlineLevel="1" x14ac:dyDescent="0.2">
      <c r="A9" s="151"/>
      <c r="B9" s="12" t="s">
        <v>1571</v>
      </c>
    </row>
    <row r="10" spans="1:16384" outlineLevel="1" x14ac:dyDescent="0.2">
      <c r="A10" s="151"/>
      <c r="B10" s="12" t="s">
        <v>13</v>
      </c>
    </row>
    <row r="11" spans="1:16384" outlineLevel="1" x14ac:dyDescent="0.2">
      <c r="A11" s="151"/>
      <c r="B11" s="12" t="s">
        <v>471</v>
      </c>
      <c r="C11" s="13"/>
    </row>
    <row r="12" spans="1:16384" outlineLevel="1" x14ac:dyDescent="0.2">
      <c r="A12" s="151"/>
      <c r="B12" s="12" t="s">
        <v>2</v>
      </c>
      <c r="D12" s="13"/>
    </row>
    <row r="13" spans="1:16384" outlineLevel="1" x14ac:dyDescent="0.2">
      <c r="A13" s="151"/>
      <c r="B13" s="12" t="s">
        <v>473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51"/>
      <c r="B14" s="14" t="s">
        <v>275</v>
      </c>
    </row>
    <row r="15" spans="1:16384" s="15" customFormat="1" outlineLevel="1" x14ac:dyDescent="0.2">
      <c r="A15" s="151"/>
      <c r="B15" s="14" t="s">
        <v>276</v>
      </c>
    </row>
    <row r="16" spans="1:16384" outlineLevel="1" x14ac:dyDescent="0.2">
      <c r="A16" s="151"/>
      <c r="B16" s="12" t="s">
        <v>277</v>
      </c>
      <c r="D16" s="13"/>
    </row>
    <row r="17" spans="1:4" outlineLevel="1" x14ac:dyDescent="0.2">
      <c r="A17" s="151"/>
      <c r="B17" s="12" t="s">
        <v>278</v>
      </c>
      <c r="D17" s="13"/>
    </row>
    <row r="18" spans="1:4" s="17" customFormat="1" x14ac:dyDescent="0.2">
      <c r="A18" s="152"/>
      <c r="B18" s="16" t="s">
        <v>279</v>
      </c>
    </row>
    <row r="19" spans="1:4" s="11" customFormat="1" outlineLevel="1" x14ac:dyDescent="0.2">
      <c r="A19" s="150" t="s">
        <v>280</v>
      </c>
      <c r="B19" s="10" t="s">
        <v>3</v>
      </c>
      <c r="C19" s="8"/>
    </row>
    <row r="20" spans="1:4" s="15" customFormat="1" outlineLevel="1" x14ac:dyDescent="0.2">
      <c r="A20" s="151"/>
      <c r="B20" s="14" t="s">
        <v>281</v>
      </c>
    </row>
    <row r="21" spans="1:4" s="15" customFormat="1" outlineLevel="1" x14ac:dyDescent="0.2">
      <c r="A21" s="151"/>
      <c r="B21" s="14" t="s">
        <v>465</v>
      </c>
    </row>
    <row r="22" spans="1:4" s="17" customFormat="1" x14ac:dyDescent="0.2">
      <c r="A22" s="152"/>
      <c r="B22" s="16" t="s">
        <v>282</v>
      </c>
    </row>
    <row r="23" spans="1:4" s="92" customFormat="1" outlineLevel="1" x14ac:dyDescent="0.2">
      <c r="A23" s="148" t="s">
        <v>6</v>
      </c>
      <c r="B23" s="31" t="s">
        <v>283</v>
      </c>
      <c r="C23" s="11"/>
    </row>
    <row r="24" spans="1:4" s="93" customFormat="1" outlineLevel="1" x14ac:dyDescent="0.2">
      <c r="A24" s="153"/>
      <c r="B24" s="32" t="s">
        <v>284</v>
      </c>
      <c r="C24" s="8"/>
    </row>
    <row r="25" spans="1:4" s="93" customFormat="1" outlineLevel="1" x14ac:dyDescent="0.2">
      <c r="A25" s="153"/>
      <c r="B25" s="32" t="s">
        <v>4</v>
      </c>
      <c r="C25" s="8"/>
    </row>
    <row r="26" spans="1:4" s="94" customFormat="1" outlineLevel="1" x14ac:dyDescent="0.2">
      <c r="A26" s="153"/>
      <c r="B26" s="35" t="s">
        <v>5</v>
      </c>
      <c r="C26" s="30"/>
    </row>
    <row r="27" spans="1:4" s="95" customFormat="1" outlineLevel="1" x14ac:dyDescent="0.2">
      <c r="A27" s="153"/>
      <c r="B27" s="33" t="s">
        <v>285</v>
      </c>
      <c r="C27" s="15"/>
    </row>
    <row r="28" spans="1:4" s="95" customFormat="1" outlineLevel="1" x14ac:dyDescent="0.2">
      <c r="A28" s="153"/>
      <c r="B28" s="33" t="s">
        <v>475</v>
      </c>
      <c r="C28" s="15"/>
    </row>
    <row r="29" spans="1:4" s="93" customFormat="1" outlineLevel="1" x14ac:dyDescent="0.2">
      <c r="A29" s="153"/>
      <c r="B29" s="32" t="s">
        <v>286</v>
      </c>
      <c r="C29" s="8"/>
    </row>
    <row r="30" spans="1:4" s="93" customFormat="1" outlineLevel="1" x14ac:dyDescent="0.2">
      <c r="A30" s="153"/>
      <c r="B30" s="32" t="s">
        <v>287</v>
      </c>
      <c r="C30" s="8"/>
    </row>
    <row r="31" spans="1:4" s="93" customFormat="1" outlineLevel="1" x14ac:dyDescent="0.2">
      <c r="A31" s="153"/>
      <c r="B31" s="32" t="s">
        <v>288</v>
      </c>
      <c r="C31" s="8"/>
    </row>
    <row r="32" spans="1:4" s="93" customFormat="1" outlineLevel="1" x14ac:dyDescent="0.2">
      <c r="A32" s="153"/>
      <c r="B32" s="32" t="s">
        <v>289</v>
      </c>
      <c r="C32" s="8"/>
    </row>
    <row r="33" spans="1:22" s="93" customFormat="1" outlineLevel="1" x14ac:dyDescent="0.2">
      <c r="A33" s="153"/>
      <c r="B33" s="32" t="s">
        <v>290</v>
      </c>
      <c r="C33" s="8"/>
    </row>
    <row r="34" spans="1:22" s="93" customFormat="1" outlineLevel="1" x14ac:dyDescent="0.2">
      <c r="A34" s="153"/>
      <c r="B34" s="32" t="s">
        <v>291</v>
      </c>
      <c r="C34" s="8"/>
    </row>
    <row r="35" spans="1:22" s="93" customFormat="1" outlineLevel="1" x14ac:dyDescent="0.2">
      <c r="A35" s="153"/>
      <c r="B35" s="32" t="s">
        <v>467</v>
      </c>
      <c r="C35" s="8"/>
    </row>
    <row r="36" spans="1:22" s="93" customFormat="1" outlineLevel="1" x14ac:dyDescent="0.2">
      <c r="A36" s="153"/>
      <c r="B36" s="32" t="s">
        <v>468</v>
      </c>
      <c r="C36" s="8"/>
    </row>
    <row r="37" spans="1:22" s="96" customFormat="1" x14ac:dyDescent="0.2">
      <c r="A37" s="149"/>
      <c r="B37" s="34" t="s">
        <v>469</v>
      </c>
      <c r="C37" s="17"/>
    </row>
    <row r="38" spans="1:22" s="11" customFormat="1" outlineLevel="1" x14ac:dyDescent="0.2">
      <c r="A38" s="154" t="s">
        <v>8</v>
      </c>
      <c r="B38" s="18" t="s">
        <v>292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55"/>
      <c r="B39" s="19" t="s">
        <v>293</v>
      </c>
    </row>
    <row r="40" spans="1:22" s="17" customFormat="1" x14ac:dyDescent="0.2">
      <c r="A40" s="156"/>
      <c r="B40" s="20" t="s">
        <v>294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9</v>
      </c>
      <c r="B41" s="39" t="s">
        <v>295</v>
      </c>
    </row>
    <row r="42" spans="1:22" s="11" customFormat="1" outlineLevel="1" x14ac:dyDescent="0.2">
      <c r="A42" s="146" t="s">
        <v>7</v>
      </c>
      <c r="B42" s="36" t="s">
        <v>296</v>
      </c>
    </row>
    <row r="43" spans="1:22" s="17" customFormat="1" x14ac:dyDescent="0.2">
      <c r="A43" s="147"/>
      <c r="B43" s="37" t="s">
        <v>297</v>
      </c>
    </row>
    <row r="44" spans="1:22" s="11" customFormat="1" outlineLevel="1" x14ac:dyDescent="0.2">
      <c r="A44" s="141" t="s">
        <v>272</v>
      </c>
      <c r="B44" s="49" t="s">
        <v>273</v>
      </c>
      <c r="C44" s="8"/>
    </row>
    <row r="45" spans="1:22" s="17" customFormat="1" x14ac:dyDescent="0.2">
      <c r="A45" s="142"/>
      <c r="B45" s="50" t="s">
        <v>252</v>
      </c>
      <c r="C45" s="21"/>
    </row>
    <row r="46" spans="1:22" s="11" customFormat="1" outlineLevel="1" x14ac:dyDescent="0.2">
      <c r="A46" s="119" t="s">
        <v>109</v>
      </c>
      <c r="B46" s="44" t="s">
        <v>110</v>
      </c>
      <c r="C46" s="22"/>
    </row>
    <row r="47" spans="1:22" s="15" customFormat="1" outlineLevel="1" x14ac:dyDescent="0.2">
      <c r="A47" s="120"/>
      <c r="B47" s="45" t="s">
        <v>111</v>
      </c>
      <c r="C47" s="41"/>
    </row>
    <row r="48" spans="1:22" outlineLevel="1" x14ac:dyDescent="0.2">
      <c r="A48" s="120"/>
      <c r="B48" s="46" t="s">
        <v>112</v>
      </c>
      <c r="C48" s="13"/>
    </row>
    <row r="49" spans="1:17" outlineLevel="1" x14ac:dyDescent="0.2">
      <c r="A49" s="120"/>
      <c r="B49" s="46" t="s">
        <v>113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0"/>
      <c r="B50" s="46" t="s">
        <v>114</v>
      </c>
      <c r="C50" s="13"/>
    </row>
    <row r="51" spans="1:17" outlineLevel="1" x14ac:dyDescent="0.2">
      <c r="A51" s="120"/>
      <c r="B51" s="46" t="s">
        <v>115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0"/>
      <c r="B52" s="46" t="s">
        <v>116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0"/>
      <c r="B53" s="46" t="s">
        <v>117</v>
      </c>
      <c r="C53" s="13"/>
    </row>
    <row r="54" spans="1:17" outlineLevel="1" x14ac:dyDescent="0.2">
      <c r="A54" s="120"/>
      <c r="B54" s="46" t="s">
        <v>118</v>
      </c>
      <c r="C54" s="13"/>
    </row>
    <row r="55" spans="1:17" outlineLevel="1" x14ac:dyDescent="0.2">
      <c r="A55" s="120"/>
      <c r="B55" s="46" t="s">
        <v>119</v>
      </c>
      <c r="C55" s="13"/>
    </row>
    <row r="56" spans="1:17" outlineLevel="1" x14ac:dyDescent="0.2">
      <c r="A56" s="120"/>
      <c r="B56" s="46" t="s">
        <v>120</v>
      </c>
      <c r="C56" s="13"/>
    </row>
    <row r="57" spans="1:17" outlineLevel="1" x14ac:dyDescent="0.2">
      <c r="A57" s="120"/>
      <c r="B57" s="46" t="s">
        <v>121</v>
      </c>
      <c r="C57" s="13"/>
    </row>
    <row r="58" spans="1:17" outlineLevel="1" x14ac:dyDescent="0.2">
      <c r="A58" s="120"/>
      <c r="B58" s="46" t="s">
        <v>122</v>
      </c>
      <c r="C58" s="13"/>
    </row>
    <row r="59" spans="1:17" s="15" customFormat="1" outlineLevel="1" x14ac:dyDescent="0.2">
      <c r="A59" s="120"/>
      <c r="B59" s="45" t="s">
        <v>123</v>
      </c>
      <c r="C59" s="41"/>
    </row>
    <row r="60" spans="1:17" s="15" customFormat="1" outlineLevel="1" x14ac:dyDescent="0.2">
      <c r="A60" s="120"/>
      <c r="B60" s="45" t="s">
        <v>124</v>
      </c>
      <c r="C60" s="41"/>
    </row>
    <row r="61" spans="1:17" s="43" customFormat="1" x14ac:dyDescent="0.2">
      <c r="A61" s="121"/>
      <c r="B61" s="47" t="s">
        <v>125</v>
      </c>
      <c r="C61" s="42"/>
    </row>
    <row r="62" spans="1:17" s="11" customFormat="1" outlineLevel="1" x14ac:dyDescent="0.2">
      <c r="A62" s="119" t="s">
        <v>352</v>
      </c>
      <c r="B62" s="44" t="s">
        <v>353</v>
      </c>
      <c r="C62" s="22"/>
    </row>
    <row r="63" spans="1:17" outlineLevel="1" x14ac:dyDescent="0.2">
      <c r="A63" s="120"/>
      <c r="B63" s="46" t="s">
        <v>354</v>
      </c>
    </row>
    <row r="64" spans="1:17" outlineLevel="1" x14ac:dyDescent="0.2">
      <c r="A64" s="120"/>
      <c r="B64" s="46" t="str">
        <f>B63 &amp; " Verified (Y/N)"</f>
        <v>Heat Amount Verified (Y/N)</v>
      </c>
      <c r="C64" s="13"/>
    </row>
    <row r="65" spans="1:17" outlineLevel="1" x14ac:dyDescent="0.2">
      <c r="A65" s="120"/>
      <c r="B65" s="46" t="s">
        <v>355</v>
      </c>
    </row>
    <row r="66" spans="1:17" outlineLevel="1" x14ac:dyDescent="0.2">
      <c r="A66" s="120"/>
      <c r="B66" s="46" t="str">
        <f>B65 &amp; " Verified (Y/N)"</f>
        <v>Air Amount Verified (Y/N)</v>
      </c>
    </row>
    <row r="67" spans="1:17" outlineLevel="1" x14ac:dyDescent="0.2">
      <c r="A67" s="120"/>
      <c r="B67" s="46" t="s">
        <v>356</v>
      </c>
    </row>
    <row r="68" spans="1:17" outlineLevel="1" x14ac:dyDescent="0.2">
      <c r="A68" s="120"/>
      <c r="B68" s="46" t="str">
        <f>B67 &amp; " Verified (Y/N)"</f>
        <v>Electric Amount Verified (Y/N)</v>
      </c>
    </row>
    <row r="69" spans="1:17" outlineLevel="1" x14ac:dyDescent="0.2">
      <c r="A69" s="120"/>
      <c r="B69" s="46" t="s">
        <v>357</v>
      </c>
    </row>
    <row r="70" spans="1:17" outlineLevel="1" x14ac:dyDescent="0.2">
      <c r="A70" s="120"/>
      <c r="B70" s="46" t="str">
        <f>B69 &amp; " Verified (Y/N)"</f>
        <v>Fuel Amount Verified (Y/N)</v>
      </c>
    </row>
    <row r="71" spans="1:17" outlineLevel="1" x14ac:dyDescent="0.2">
      <c r="A71" s="120"/>
      <c r="B71" s="46" t="s">
        <v>358</v>
      </c>
    </row>
    <row r="72" spans="1:17" outlineLevel="1" x14ac:dyDescent="0.2">
      <c r="A72" s="120"/>
      <c r="B72" s="46" t="str">
        <f>B71 &amp; " Verified (Y/N)"</f>
        <v>Garbage Amount Verified (Y/N)</v>
      </c>
    </row>
    <row r="73" spans="1:17" outlineLevel="1" x14ac:dyDescent="0.2">
      <c r="A73" s="120"/>
      <c r="B73" s="46" t="s">
        <v>359</v>
      </c>
    </row>
    <row r="74" spans="1:17" outlineLevel="1" x14ac:dyDescent="0.2">
      <c r="A74" s="120"/>
      <c r="B74" s="46" t="str">
        <f>B73 &amp; " Verified (Y/N)"</f>
        <v>Water Amount Verified (Y/N)</v>
      </c>
    </row>
    <row r="75" spans="1:17" outlineLevel="1" x14ac:dyDescent="0.2">
      <c r="A75" s="120"/>
      <c r="B75" s="46" t="s">
        <v>360</v>
      </c>
    </row>
    <row r="76" spans="1:17" outlineLevel="1" x14ac:dyDescent="0.2">
      <c r="A76" s="120"/>
      <c r="B76" s="46" t="str">
        <f>B75 &amp; " Verified (Y/N)"</f>
        <v>Sewer Amount Verified (Y/N)</v>
      </c>
    </row>
    <row r="77" spans="1:17" outlineLevel="1" x14ac:dyDescent="0.2">
      <c r="A77" s="120"/>
      <c r="B77" s="46" t="s">
        <v>361</v>
      </c>
    </row>
    <row r="78" spans="1:17" outlineLevel="1" x14ac:dyDescent="0.2">
      <c r="A78" s="120"/>
      <c r="B78" s="46" t="str">
        <f>B77 &amp; " Verified (Y/N)"</f>
        <v>Other Acut Amount Verified (Y/N)</v>
      </c>
    </row>
    <row r="79" spans="1:17" s="17" customFormat="1" x14ac:dyDescent="0.2">
      <c r="A79" s="121"/>
      <c r="B79" s="107" t="s">
        <v>362</v>
      </c>
    </row>
    <row r="80" spans="1:17" x14ac:dyDescent="0.2">
      <c r="A80" s="143" t="s">
        <v>518</v>
      </c>
      <c r="B80" s="90" t="s">
        <v>519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44"/>
      <c r="B81" s="90" t="s">
        <v>520</v>
      </c>
      <c r="C81" s="48"/>
    </row>
    <row r="82" spans="1:17" x14ac:dyDescent="0.2">
      <c r="A82" s="144"/>
      <c r="B82" s="90" t="s">
        <v>521</v>
      </c>
    </row>
    <row r="83" spans="1:17" x14ac:dyDescent="0.2">
      <c r="A83" s="144"/>
      <c r="B83" s="90" t="s">
        <v>522</v>
      </c>
    </row>
    <row r="84" spans="1:17" x14ac:dyDescent="0.2">
      <c r="A84" s="144"/>
      <c r="B84" s="90" t="s">
        <v>523</v>
      </c>
    </row>
    <row r="85" spans="1:17" x14ac:dyDescent="0.2">
      <c r="A85" s="144"/>
      <c r="B85" s="90" t="s">
        <v>524</v>
      </c>
    </row>
    <row r="86" spans="1:17" x14ac:dyDescent="0.2">
      <c r="A86" s="144"/>
      <c r="B86" s="90" t="s">
        <v>525</v>
      </c>
    </row>
    <row r="87" spans="1:17" x14ac:dyDescent="0.2">
      <c r="A87" s="144"/>
      <c r="B87" s="90" t="s">
        <v>527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44"/>
      <c r="B88" s="90" t="s">
        <v>528</v>
      </c>
      <c r="C88" s="48"/>
    </row>
    <row r="89" spans="1:17" x14ac:dyDescent="0.2">
      <c r="A89" s="144"/>
      <c r="B89" s="90" t="s">
        <v>529</v>
      </c>
    </row>
    <row r="90" spans="1:17" x14ac:dyDescent="0.2">
      <c r="A90" s="144"/>
      <c r="B90" s="90" t="s">
        <v>530</v>
      </c>
    </row>
    <row r="91" spans="1:17" x14ac:dyDescent="0.2">
      <c r="A91" s="144"/>
      <c r="B91" s="90" t="s">
        <v>531</v>
      </c>
    </row>
    <row r="92" spans="1:17" x14ac:dyDescent="0.2">
      <c r="A92" s="144"/>
      <c r="B92" s="90" t="s">
        <v>532</v>
      </c>
    </row>
    <row r="93" spans="1:17" x14ac:dyDescent="0.2">
      <c r="A93" s="144"/>
      <c r="B93" s="90" t="s">
        <v>526</v>
      </c>
    </row>
    <row r="94" spans="1:17" x14ac:dyDescent="0.2">
      <c r="A94" s="144"/>
      <c r="B94" s="90" t="s">
        <v>534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44"/>
      <c r="B95" s="90" t="s">
        <v>535</v>
      </c>
      <c r="C95" s="48"/>
    </row>
    <row r="96" spans="1:17" x14ac:dyDescent="0.2">
      <c r="A96" s="144"/>
      <c r="B96" s="90" t="s">
        <v>536</v>
      </c>
    </row>
    <row r="97" spans="1:17" x14ac:dyDescent="0.2">
      <c r="A97" s="144"/>
      <c r="B97" s="90" t="s">
        <v>537</v>
      </c>
    </row>
    <row r="98" spans="1:17" x14ac:dyDescent="0.2">
      <c r="A98" s="144"/>
      <c r="B98" s="90" t="s">
        <v>538</v>
      </c>
    </row>
    <row r="99" spans="1:17" x14ac:dyDescent="0.2">
      <c r="A99" s="144"/>
      <c r="B99" s="90" t="s">
        <v>539</v>
      </c>
    </row>
    <row r="100" spans="1:17" x14ac:dyDescent="0.2">
      <c r="A100" s="144"/>
      <c r="B100" s="90" t="s">
        <v>533</v>
      </c>
    </row>
    <row r="101" spans="1:17" x14ac:dyDescent="0.2">
      <c r="A101" s="144"/>
      <c r="B101" s="90" t="s">
        <v>541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44"/>
      <c r="B102" s="90" t="s">
        <v>542</v>
      </c>
      <c r="C102" s="48"/>
    </row>
    <row r="103" spans="1:17" x14ac:dyDescent="0.2">
      <c r="A103" s="144"/>
      <c r="B103" s="90" t="s">
        <v>543</v>
      </c>
    </row>
    <row r="104" spans="1:17" x14ac:dyDescent="0.2">
      <c r="A104" s="144"/>
      <c r="B104" s="90" t="s">
        <v>544</v>
      </c>
    </row>
    <row r="105" spans="1:17" x14ac:dyDescent="0.2">
      <c r="A105" s="144"/>
      <c r="B105" s="90" t="s">
        <v>545</v>
      </c>
    </row>
    <row r="106" spans="1:17" x14ac:dyDescent="0.2">
      <c r="A106" s="144"/>
      <c r="B106" s="90" t="s">
        <v>546</v>
      </c>
    </row>
    <row r="107" spans="1:17" x14ac:dyDescent="0.2">
      <c r="A107" s="144"/>
      <c r="B107" s="90" t="s">
        <v>540</v>
      </c>
    </row>
    <row r="108" spans="1:17" x14ac:dyDescent="0.2">
      <c r="A108" s="144"/>
      <c r="B108" s="90" t="s">
        <v>548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44"/>
      <c r="B109" s="90" t="s">
        <v>549</v>
      </c>
      <c r="C109" s="48"/>
    </row>
    <row r="110" spans="1:17" x14ac:dyDescent="0.2">
      <c r="A110" s="144"/>
      <c r="B110" s="90" t="s">
        <v>550</v>
      </c>
    </row>
    <row r="111" spans="1:17" x14ac:dyDescent="0.2">
      <c r="A111" s="144"/>
      <c r="B111" s="90" t="s">
        <v>551</v>
      </c>
    </row>
    <row r="112" spans="1:17" x14ac:dyDescent="0.2">
      <c r="A112" s="144"/>
      <c r="B112" s="90" t="s">
        <v>552</v>
      </c>
    </row>
    <row r="113" spans="1:17" x14ac:dyDescent="0.2">
      <c r="A113" s="144"/>
      <c r="B113" s="90" t="s">
        <v>553</v>
      </c>
    </row>
    <row r="114" spans="1:17" x14ac:dyDescent="0.2">
      <c r="A114" s="144"/>
      <c r="B114" s="90" t="s">
        <v>547</v>
      </c>
    </row>
    <row r="115" spans="1:17" x14ac:dyDescent="0.2">
      <c r="A115" s="144"/>
      <c r="B115" s="90" t="s">
        <v>555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44"/>
      <c r="B116" s="90" t="s">
        <v>556</v>
      </c>
      <c r="C116" s="48"/>
    </row>
    <row r="117" spans="1:17" x14ac:dyDescent="0.2">
      <c r="A117" s="144"/>
      <c r="B117" s="90" t="s">
        <v>557</v>
      </c>
    </row>
    <row r="118" spans="1:17" x14ac:dyDescent="0.2">
      <c r="A118" s="144"/>
      <c r="B118" s="90" t="s">
        <v>558</v>
      </c>
    </row>
    <row r="119" spans="1:17" x14ac:dyDescent="0.2">
      <c r="A119" s="144"/>
      <c r="B119" s="90" t="s">
        <v>559</v>
      </c>
    </row>
    <row r="120" spans="1:17" x14ac:dyDescent="0.2">
      <c r="A120" s="144"/>
      <c r="B120" s="90" t="s">
        <v>560</v>
      </c>
    </row>
    <row r="121" spans="1:17" x14ac:dyDescent="0.2">
      <c r="A121" s="144"/>
      <c r="B121" s="90" t="s">
        <v>554</v>
      </c>
    </row>
    <row r="122" spans="1:17" x14ac:dyDescent="0.2">
      <c r="A122" s="144"/>
      <c r="B122" s="90" t="s">
        <v>562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44"/>
      <c r="B123" s="90" t="s">
        <v>563</v>
      </c>
      <c r="C123" s="48"/>
    </row>
    <row r="124" spans="1:17" x14ac:dyDescent="0.2">
      <c r="A124" s="144"/>
      <c r="B124" s="90" t="s">
        <v>564</v>
      </c>
    </row>
    <row r="125" spans="1:17" x14ac:dyDescent="0.2">
      <c r="A125" s="144"/>
      <c r="B125" s="90" t="s">
        <v>565</v>
      </c>
    </row>
    <row r="126" spans="1:17" x14ac:dyDescent="0.2">
      <c r="A126" s="144"/>
      <c r="B126" s="90" t="s">
        <v>566</v>
      </c>
    </row>
    <row r="127" spans="1:17" x14ac:dyDescent="0.2">
      <c r="A127" s="144"/>
      <c r="B127" s="90" t="s">
        <v>567</v>
      </c>
    </row>
    <row r="128" spans="1:17" x14ac:dyDescent="0.2">
      <c r="A128" s="144"/>
      <c r="B128" s="90" t="s">
        <v>561</v>
      </c>
    </row>
    <row r="129" spans="1:17" x14ac:dyDescent="0.2">
      <c r="A129" s="144"/>
      <c r="B129" s="90" t="s">
        <v>569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44"/>
      <c r="B130" s="90" t="s">
        <v>570</v>
      </c>
      <c r="C130" s="48"/>
    </row>
    <row r="131" spans="1:17" x14ac:dyDescent="0.2">
      <c r="A131" s="144"/>
      <c r="B131" s="90" t="s">
        <v>571</v>
      </c>
    </row>
    <row r="132" spans="1:17" x14ac:dyDescent="0.2">
      <c r="A132" s="144"/>
      <c r="B132" s="90" t="s">
        <v>572</v>
      </c>
    </row>
    <row r="133" spans="1:17" x14ac:dyDescent="0.2">
      <c r="A133" s="144"/>
      <c r="B133" s="90" t="s">
        <v>573</v>
      </c>
    </row>
    <row r="134" spans="1:17" x14ac:dyDescent="0.2">
      <c r="A134" s="144"/>
      <c r="B134" s="90" t="s">
        <v>574</v>
      </c>
    </row>
    <row r="135" spans="1:17" x14ac:dyDescent="0.2">
      <c r="A135" s="144"/>
      <c r="B135" s="90" t="s">
        <v>568</v>
      </c>
    </row>
    <row r="136" spans="1:17" x14ac:dyDescent="0.2">
      <c r="A136" s="144"/>
      <c r="B136" s="90" t="s">
        <v>576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44"/>
      <c r="B137" s="90" t="s">
        <v>577</v>
      </c>
      <c r="C137" s="48"/>
    </row>
    <row r="138" spans="1:17" x14ac:dyDescent="0.2">
      <c r="A138" s="144"/>
      <c r="B138" s="90" t="s">
        <v>578</v>
      </c>
    </row>
    <row r="139" spans="1:17" x14ac:dyDescent="0.2">
      <c r="A139" s="144"/>
      <c r="B139" s="90" t="s">
        <v>579</v>
      </c>
    </row>
    <row r="140" spans="1:17" x14ac:dyDescent="0.2">
      <c r="A140" s="144"/>
      <c r="B140" s="90" t="s">
        <v>580</v>
      </c>
    </row>
    <row r="141" spans="1:17" x14ac:dyDescent="0.2">
      <c r="A141" s="144"/>
      <c r="B141" s="90" t="s">
        <v>581</v>
      </c>
    </row>
    <row r="142" spans="1:17" x14ac:dyDescent="0.2">
      <c r="A142" s="145"/>
      <c r="B142" s="90" t="s">
        <v>575</v>
      </c>
    </row>
    <row r="143" spans="1:17" s="11" customFormat="1" x14ac:dyDescent="0.2">
      <c r="A143" s="119" t="s">
        <v>172</v>
      </c>
      <c r="B143" s="44" t="s">
        <v>173</v>
      </c>
    </row>
    <row r="144" spans="1:17" x14ac:dyDescent="0.2">
      <c r="A144" s="120"/>
      <c r="B144" s="46" t="s">
        <v>174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0"/>
      <c r="B145" s="46" t="s">
        <v>175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0"/>
      <c r="B146" s="46" t="s">
        <v>176</v>
      </c>
    </row>
    <row r="147" spans="1:17" x14ac:dyDescent="0.2">
      <c r="A147" s="120"/>
      <c r="B147" s="46" t="s">
        <v>177</v>
      </c>
    </row>
    <row r="148" spans="1:17" x14ac:dyDescent="0.2">
      <c r="A148" s="120"/>
      <c r="B148" s="46" t="s">
        <v>178</v>
      </c>
    </row>
    <row r="149" spans="1:17" x14ac:dyDescent="0.2">
      <c r="A149" s="120"/>
      <c r="B149" s="46" t="s">
        <v>179</v>
      </c>
    </row>
    <row r="150" spans="1:17" x14ac:dyDescent="0.2">
      <c r="A150" s="120"/>
      <c r="B150" s="46" t="s">
        <v>180</v>
      </c>
    </row>
    <row r="151" spans="1:17" x14ac:dyDescent="0.2">
      <c r="A151" s="120"/>
      <c r="B151" s="46" t="s">
        <v>181</v>
      </c>
    </row>
    <row r="152" spans="1:17" x14ac:dyDescent="0.2">
      <c r="A152" s="120"/>
      <c r="B152" s="46" t="s">
        <v>182</v>
      </c>
    </row>
    <row r="153" spans="1:17" x14ac:dyDescent="0.2">
      <c r="A153" s="120"/>
      <c r="B153" s="46" t="s">
        <v>183</v>
      </c>
    </row>
    <row r="154" spans="1:17" x14ac:dyDescent="0.2">
      <c r="A154" s="120"/>
      <c r="B154" s="46" t="s">
        <v>184</v>
      </c>
    </row>
    <row r="155" spans="1:17" x14ac:dyDescent="0.2">
      <c r="A155" s="120"/>
      <c r="B155" s="46" t="s">
        <v>185</v>
      </c>
    </row>
    <row r="156" spans="1:17" x14ac:dyDescent="0.2">
      <c r="A156" s="120"/>
      <c r="B156" s="46" t="s">
        <v>186</v>
      </c>
    </row>
    <row r="157" spans="1:17" x14ac:dyDescent="0.2">
      <c r="A157" s="120"/>
      <c r="B157" s="46" t="s">
        <v>187</v>
      </c>
    </row>
    <row r="158" spans="1:17" x14ac:dyDescent="0.2">
      <c r="A158" s="120"/>
      <c r="B158" s="46" t="s">
        <v>188</v>
      </c>
    </row>
    <row r="159" spans="1:17" x14ac:dyDescent="0.2">
      <c r="A159" s="120"/>
      <c r="B159" s="46" t="s">
        <v>189</v>
      </c>
    </row>
    <row r="160" spans="1:17" x14ac:dyDescent="0.2">
      <c r="A160" s="120"/>
      <c r="B160" s="46" t="s">
        <v>190</v>
      </c>
    </row>
    <row r="161" spans="1:2" x14ac:dyDescent="0.2">
      <c r="A161" s="120"/>
      <c r="B161" s="46" t="s">
        <v>191</v>
      </c>
    </row>
    <row r="162" spans="1:2" x14ac:dyDescent="0.2">
      <c r="A162" s="120"/>
      <c r="B162" s="46" t="s">
        <v>192</v>
      </c>
    </row>
    <row r="163" spans="1:2" x14ac:dyDescent="0.2">
      <c r="A163" s="120"/>
      <c r="B163" s="46" t="s">
        <v>193</v>
      </c>
    </row>
    <row r="164" spans="1:2" x14ac:dyDescent="0.2">
      <c r="A164" s="120"/>
      <c r="B164" s="46" t="s">
        <v>194</v>
      </c>
    </row>
    <row r="165" spans="1:2" x14ac:dyDescent="0.2">
      <c r="A165" s="120"/>
      <c r="B165" s="46" t="s">
        <v>195</v>
      </c>
    </row>
    <row r="166" spans="1:2" x14ac:dyDescent="0.2">
      <c r="A166" s="120"/>
      <c r="B166" s="46" t="s">
        <v>196</v>
      </c>
    </row>
    <row r="167" spans="1:2" x14ac:dyDescent="0.2">
      <c r="A167" s="120"/>
      <c r="B167" s="46" t="s">
        <v>197</v>
      </c>
    </row>
    <row r="168" spans="1:2" x14ac:dyDescent="0.2">
      <c r="A168" s="120"/>
      <c r="B168" s="46" t="s">
        <v>198</v>
      </c>
    </row>
    <row r="169" spans="1:2" x14ac:dyDescent="0.2">
      <c r="A169" s="120"/>
      <c r="B169" s="46" t="s">
        <v>199</v>
      </c>
    </row>
    <row r="170" spans="1:2" x14ac:dyDescent="0.2">
      <c r="A170" s="120"/>
      <c r="B170" s="46" t="s">
        <v>200</v>
      </c>
    </row>
    <row r="171" spans="1:2" x14ac:dyDescent="0.2">
      <c r="A171" s="120"/>
      <c r="B171" s="46" t="s">
        <v>201</v>
      </c>
    </row>
    <row r="172" spans="1:2" x14ac:dyDescent="0.2">
      <c r="A172" s="120"/>
      <c r="B172" s="46" t="s">
        <v>202</v>
      </c>
    </row>
    <row r="173" spans="1:2" x14ac:dyDescent="0.2">
      <c r="A173" s="120"/>
      <c r="B173" s="46" t="s">
        <v>203</v>
      </c>
    </row>
    <row r="174" spans="1:2" x14ac:dyDescent="0.2">
      <c r="A174" s="120"/>
      <c r="B174" s="46" t="s">
        <v>204</v>
      </c>
    </row>
    <row r="175" spans="1:2" x14ac:dyDescent="0.2">
      <c r="A175" s="120"/>
      <c r="B175" s="46" t="s">
        <v>205</v>
      </c>
    </row>
    <row r="176" spans="1:2" s="17" customFormat="1" x14ac:dyDescent="0.2">
      <c r="A176" s="121"/>
      <c r="B176" s="107" t="s">
        <v>206</v>
      </c>
    </row>
    <row r="177" spans="1:17" s="11" customFormat="1" x14ac:dyDescent="0.2">
      <c r="A177" s="119" t="s">
        <v>94</v>
      </c>
      <c r="B177" s="44" t="s">
        <v>95</v>
      </c>
    </row>
    <row r="178" spans="1:17" x14ac:dyDescent="0.2">
      <c r="A178" s="120"/>
      <c r="B178" s="46" t="s">
        <v>96</v>
      </c>
    </row>
    <row r="179" spans="1:17" x14ac:dyDescent="0.2">
      <c r="A179" s="120"/>
      <c r="B179" s="46" t="s">
        <v>462</v>
      </c>
    </row>
    <row r="180" spans="1:17" x14ac:dyDescent="0.2">
      <c r="A180" s="120"/>
      <c r="B180" s="46" t="s">
        <v>97</v>
      </c>
    </row>
    <row r="181" spans="1:17" x14ac:dyDescent="0.2">
      <c r="A181" s="120"/>
      <c r="B181" s="46" t="s">
        <v>98</v>
      </c>
    </row>
    <row r="182" spans="1:17" x14ac:dyDescent="0.2">
      <c r="A182" s="120"/>
      <c r="B182" s="46" t="s">
        <v>99</v>
      </c>
    </row>
    <row r="183" spans="1:17" x14ac:dyDescent="0.2">
      <c r="A183" s="120"/>
      <c r="B183" s="46" t="s">
        <v>100</v>
      </c>
    </row>
    <row r="184" spans="1:17" x14ac:dyDescent="0.2">
      <c r="A184" s="120"/>
      <c r="B184" s="46" t="s">
        <v>101</v>
      </c>
    </row>
    <row r="185" spans="1:17" x14ac:dyDescent="0.2">
      <c r="A185" s="120"/>
      <c r="B185" s="46" t="s">
        <v>102</v>
      </c>
    </row>
    <row r="186" spans="1:17" x14ac:dyDescent="0.2">
      <c r="A186" s="120"/>
      <c r="B186" s="46" t="s">
        <v>103</v>
      </c>
    </row>
    <row r="187" spans="1:17" x14ac:dyDescent="0.2">
      <c r="A187" s="120"/>
      <c r="B187" s="46" t="s">
        <v>104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0"/>
      <c r="B188" s="46" t="s">
        <v>105</v>
      </c>
    </row>
    <row r="189" spans="1:17" x14ac:dyDescent="0.2">
      <c r="A189" s="120"/>
      <c r="B189" s="46" t="s">
        <v>106</v>
      </c>
    </row>
    <row r="190" spans="1:17" x14ac:dyDescent="0.2">
      <c r="A190" s="120"/>
      <c r="B190" s="46" t="s">
        <v>107</v>
      </c>
    </row>
    <row r="191" spans="1:17" s="17" customFormat="1" x14ac:dyDescent="0.2">
      <c r="A191" s="121"/>
      <c r="B191" s="107" t="s">
        <v>108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126</v>
      </c>
      <c r="B192" s="113" t="s">
        <v>127</v>
      </c>
    </row>
    <row r="193" spans="1:2" s="11" customFormat="1" x14ac:dyDescent="0.2">
      <c r="A193" s="119" t="s">
        <v>500</v>
      </c>
      <c r="B193" s="44" t="s">
        <v>503</v>
      </c>
    </row>
    <row r="194" spans="1:2" ht="11.25" customHeight="1" x14ac:dyDescent="0.2">
      <c r="A194" s="120"/>
      <c r="B194" s="46" t="s">
        <v>504</v>
      </c>
    </row>
    <row r="195" spans="1:2" ht="11.25" customHeight="1" x14ac:dyDescent="0.2">
      <c r="A195" s="120"/>
      <c r="B195" s="46" t="s">
        <v>501</v>
      </c>
    </row>
    <row r="196" spans="1:2" ht="11.25" customHeight="1" x14ac:dyDescent="0.2">
      <c r="A196" s="120"/>
      <c r="B196" s="46" t="s">
        <v>502</v>
      </c>
    </row>
    <row r="197" spans="1:2" ht="11.25" customHeight="1" x14ac:dyDescent="0.2">
      <c r="A197" s="120"/>
      <c r="B197" s="46" t="s">
        <v>505</v>
      </c>
    </row>
    <row r="198" spans="1:2" ht="11.25" customHeight="1" x14ac:dyDescent="0.2">
      <c r="A198" s="120"/>
      <c r="B198" s="46" t="s">
        <v>506</v>
      </c>
    </row>
    <row r="199" spans="1:2" ht="11.25" customHeight="1" x14ac:dyDescent="0.2">
      <c r="A199" s="120"/>
      <c r="B199" s="46" t="s">
        <v>507</v>
      </c>
    </row>
    <row r="200" spans="1:2" ht="11.25" customHeight="1" x14ac:dyDescent="0.2">
      <c r="A200" s="120"/>
      <c r="B200" s="46" t="s">
        <v>508</v>
      </c>
    </row>
    <row r="201" spans="1:2" ht="11.25" customHeight="1" x14ac:dyDescent="0.2">
      <c r="A201" s="120"/>
      <c r="B201" s="46" t="s">
        <v>509</v>
      </c>
    </row>
    <row r="202" spans="1:2" ht="11.25" customHeight="1" x14ac:dyDescent="0.2">
      <c r="A202" s="120"/>
      <c r="B202" s="46" t="s">
        <v>510</v>
      </c>
    </row>
    <row r="203" spans="1:2" ht="11.25" customHeight="1" x14ac:dyDescent="0.2">
      <c r="A203" s="120"/>
      <c r="B203" s="46" t="s">
        <v>511</v>
      </c>
    </row>
    <row r="204" spans="1:2" ht="11.25" customHeight="1" x14ac:dyDescent="0.2">
      <c r="A204" s="120"/>
      <c r="B204" s="46" t="s">
        <v>512</v>
      </c>
    </row>
    <row r="205" spans="1:2" ht="11.25" customHeight="1" x14ac:dyDescent="0.2">
      <c r="A205" s="120"/>
      <c r="B205" s="46" t="s">
        <v>513</v>
      </c>
    </row>
    <row r="206" spans="1:2" ht="11.25" customHeight="1" x14ac:dyDescent="0.2">
      <c r="A206" s="120"/>
      <c r="B206" s="46" t="s">
        <v>514</v>
      </c>
    </row>
    <row r="207" spans="1:2" ht="11.25" customHeight="1" x14ac:dyDescent="0.2">
      <c r="A207" s="120"/>
      <c r="B207" s="46" t="s">
        <v>515</v>
      </c>
    </row>
    <row r="208" spans="1:2" ht="11.25" customHeight="1" x14ac:dyDescent="0.2">
      <c r="A208" s="120"/>
      <c r="B208" s="46" t="s">
        <v>516</v>
      </c>
    </row>
    <row r="209" spans="1:2" s="17" customFormat="1" ht="11.25" customHeight="1" x14ac:dyDescent="0.2">
      <c r="A209" s="121"/>
      <c r="B209" s="107" t="s">
        <v>517</v>
      </c>
    </row>
    <row r="210" spans="1:2" s="11" customFormat="1" x14ac:dyDescent="0.2">
      <c r="A210" s="122" t="s">
        <v>392</v>
      </c>
      <c r="B210" s="87" t="s">
        <v>393</v>
      </c>
    </row>
    <row r="211" spans="1:2" x14ac:dyDescent="0.2">
      <c r="A211" s="123"/>
      <c r="B211" s="88" t="s">
        <v>394</v>
      </c>
    </row>
    <row r="212" spans="1:2" x14ac:dyDescent="0.2">
      <c r="A212" s="123"/>
      <c r="B212" s="88" t="s">
        <v>395</v>
      </c>
    </row>
    <row r="213" spans="1:2" x14ac:dyDescent="0.2">
      <c r="A213" s="123"/>
      <c r="B213" s="88" t="s">
        <v>334</v>
      </c>
    </row>
    <row r="214" spans="1:2" x14ac:dyDescent="0.2">
      <c r="A214" s="123"/>
      <c r="B214" s="88" t="s">
        <v>396</v>
      </c>
    </row>
    <row r="215" spans="1:2" x14ac:dyDescent="0.2">
      <c r="A215" s="123"/>
      <c r="B215" s="88" t="s">
        <v>397</v>
      </c>
    </row>
    <row r="216" spans="1:2" x14ac:dyDescent="0.2">
      <c r="A216" s="123"/>
      <c r="B216" s="88" t="s">
        <v>398</v>
      </c>
    </row>
    <row r="217" spans="1:2" x14ac:dyDescent="0.2">
      <c r="A217" s="123"/>
      <c r="B217" s="88" t="s">
        <v>337</v>
      </c>
    </row>
    <row r="218" spans="1:2" x14ac:dyDescent="0.2">
      <c r="A218" s="123"/>
      <c r="B218" s="88" t="s">
        <v>399</v>
      </c>
    </row>
    <row r="219" spans="1:2" x14ac:dyDescent="0.2">
      <c r="A219" s="123"/>
      <c r="B219" s="88" t="s">
        <v>400</v>
      </c>
    </row>
    <row r="220" spans="1:2" x14ac:dyDescent="0.2">
      <c r="A220" s="123"/>
      <c r="B220" s="88" t="s">
        <v>401</v>
      </c>
    </row>
    <row r="221" spans="1:2" x14ac:dyDescent="0.2">
      <c r="A221" s="123"/>
      <c r="B221" s="88" t="s">
        <v>340</v>
      </c>
    </row>
    <row r="222" spans="1:2" x14ac:dyDescent="0.2">
      <c r="A222" s="123"/>
      <c r="B222" s="88" t="s">
        <v>402</v>
      </c>
    </row>
    <row r="223" spans="1:2" x14ac:dyDescent="0.2">
      <c r="A223" s="123"/>
      <c r="B223" s="88" t="s">
        <v>403</v>
      </c>
    </row>
    <row r="224" spans="1:2" x14ac:dyDescent="0.2">
      <c r="A224" s="123"/>
      <c r="B224" s="88" t="s">
        <v>404</v>
      </c>
    </row>
    <row r="225" spans="1:17" x14ac:dyDescent="0.2">
      <c r="A225" s="123"/>
      <c r="B225" s="88" t="s">
        <v>343</v>
      </c>
    </row>
    <row r="226" spans="1:17" x14ac:dyDescent="0.2">
      <c r="A226" s="123"/>
      <c r="B226" s="88" t="s">
        <v>405</v>
      </c>
    </row>
    <row r="227" spans="1:17" x14ac:dyDescent="0.2">
      <c r="A227" s="123"/>
      <c r="B227" s="88" t="s">
        <v>406</v>
      </c>
    </row>
    <row r="228" spans="1:17" x14ac:dyDescent="0.2">
      <c r="A228" s="123"/>
      <c r="B228" s="88" t="s">
        <v>407</v>
      </c>
    </row>
    <row r="229" spans="1:17" x14ac:dyDescent="0.2">
      <c r="A229" s="123"/>
      <c r="B229" s="88" t="s">
        <v>346</v>
      </c>
    </row>
    <row r="230" spans="1:17" x14ac:dyDescent="0.2">
      <c r="A230" s="123"/>
      <c r="B230" s="88" t="s">
        <v>408</v>
      </c>
    </row>
    <row r="231" spans="1:17" x14ac:dyDescent="0.2">
      <c r="A231" s="123"/>
      <c r="B231" s="88" t="s">
        <v>409</v>
      </c>
    </row>
    <row r="232" spans="1:17" x14ac:dyDescent="0.2">
      <c r="A232" s="123"/>
      <c r="B232" s="88" t="s">
        <v>410</v>
      </c>
    </row>
    <row r="233" spans="1:17" x14ac:dyDescent="0.2">
      <c r="A233" s="123"/>
      <c r="B233" s="88" t="s">
        <v>349</v>
      </c>
    </row>
    <row r="234" spans="1:17" x14ac:dyDescent="0.2">
      <c r="A234" s="123"/>
      <c r="B234" s="88" t="s">
        <v>411</v>
      </c>
    </row>
    <row r="235" spans="1:17" x14ac:dyDescent="0.2">
      <c r="A235" s="123"/>
      <c r="B235" s="88" t="s">
        <v>412</v>
      </c>
    </row>
    <row r="236" spans="1:17" s="17" customFormat="1" x14ac:dyDescent="0.2">
      <c r="A236" s="124"/>
      <c r="B236" s="89" t="s">
        <v>413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22" t="s">
        <v>967</v>
      </c>
      <c r="B237" s="88" t="s">
        <v>968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23"/>
      <c r="B238" s="88" t="s">
        <v>969</v>
      </c>
    </row>
    <row r="239" spans="1:17" x14ac:dyDescent="0.2">
      <c r="A239" s="123"/>
      <c r="B239" s="88" t="s">
        <v>970</v>
      </c>
    </row>
    <row r="240" spans="1:17" x14ac:dyDescent="0.2">
      <c r="A240" s="123"/>
      <c r="B240" s="88" t="s">
        <v>971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23"/>
      <c r="B241" s="88" t="s">
        <v>972</v>
      </c>
    </row>
    <row r="242" spans="1:17" x14ac:dyDescent="0.2">
      <c r="A242" s="123"/>
      <c r="B242" s="88" t="s">
        <v>973</v>
      </c>
    </row>
    <row r="243" spans="1:17" x14ac:dyDescent="0.2">
      <c r="A243" s="123"/>
      <c r="B243" s="88" t="s">
        <v>974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23"/>
      <c r="B244" s="88" t="s">
        <v>975</v>
      </c>
    </row>
    <row r="245" spans="1:17" x14ac:dyDescent="0.2">
      <c r="A245" s="123"/>
      <c r="B245" s="88" t="s">
        <v>976</v>
      </c>
    </row>
    <row r="246" spans="1:17" x14ac:dyDescent="0.2">
      <c r="A246" s="123"/>
      <c r="B246" s="88" t="s">
        <v>977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23"/>
      <c r="B247" s="88" t="s">
        <v>978</v>
      </c>
    </row>
    <row r="248" spans="1:17" x14ac:dyDescent="0.2">
      <c r="A248" s="124"/>
      <c r="B248" s="88" t="s">
        <v>979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22" t="s">
        <v>309</v>
      </c>
      <c r="B249" s="87" t="s">
        <v>310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23"/>
      <c r="B250" s="88" t="s">
        <v>311</v>
      </c>
    </row>
    <row r="251" spans="1:17" x14ac:dyDescent="0.2">
      <c r="A251" s="123"/>
      <c r="B251" s="88" t="s">
        <v>312</v>
      </c>
    </row>
    <row r="252" spans="1:17" x14ac:dyDescent="0.2">
      <c r="A252" s="123"/>
      <c r="B252" s="88" t="s">
        <v>313</v>
      </c>
    </row>
    <row r="253" spans="1:17" x14ac:dyDescent="0.2">
      <c r="A253" s="123"/>
      <c r="B253" s="88" t="s">
        <v>314</v>
      </c>
    </row>
    <row r="254" spans="1:17" x14ac:dyDescent="0.2">
      <c r="A254" s="123"/>
      <c r="B254" s="88" t="s">
        <v>315</v>
      </c>
    </row>
    <row r="255" spans="1:17" x14ac:dyDescent="0.2">
      <c r="A255" s="123"/>
      <c r="B255" s="88" t="s">
        <v>316</v>
      </c>
    </row>
    <row r="256" spans="1:17" x14ac:dyDescent="0.2">
      <c r="A256" s="123"/>
      <c r="B256" s="88" t="s">
        <v>317</v>
      </c>
    </row>
    <row r="257" spans="1:17" x14ac:dyDescent="0.2">
      <c r="A257" s="123"/>
      <c r="B257" s="88" t="s">
        <v>318</v>
      </c>
    </row>
    <row r="258" spans="1:17" x14ac:dyDescent="0.2">
      <c r="A258" s="123"/>
      <c r="B258" s="88" t="s">
        <v>319</v>
      </c>
    </row>
    <row r="259" spans="1:17" x14ac:dyDescent="0.2">
      <c r="A259" s="123"/>
      <c r="B259" s="88" t="s">
        <v>320</v>
      </c>
    </row>
    <row r="260" spans="1:17" s="17" customFormat="1" x14ac:dyDescent="0.2">
      <c r="A260" s="124"/>
      <c r="B260" s="89" t="s">
        <v>321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22" t="s">
        <v>10</v>
      </c>
      <c r="B261" s="87" t="s">
        <v>156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23"/>
      <c r="B262" s="88" t="s">
        <v>157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23"/>
      <c r="B263" s="88" t="s">
        <v>158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23"/>
      <c r="B264" s="88" t="s">
        <v>159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23"/>
      <c r="B265" s="88" t="s">
        <v>160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23"/>
      <c r="B266" s="88" t="s">
        <v>161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23"/>
      <c r="B267" s="88" t="s">
        <v>162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23"/>
      <c r="B268" s="88" t="s">
        <v>163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23"/>
      <c r="B269" s="88" t="s">
        <v>164</v>
      </c>
    </row>
    <row r="270" spans="1:17" x14ac:dyDescent="0.2">
      <c r="A270" s="123"/>
      <c r="B270" s="88" t="s">
        <v>165</v>
      </c>
    </row>
    <row r="271" spans="1:17" x14ac:dyDescent="0.2">
      <c r="A271" s="123"/>
      <c r="B271" s="88" t="s">
        <v>166</v>
      </c>
    </row>
    <row r="272" spans="1:17" x14ac:dyDescent="0.2">
      <c r="A272" s="123"/>
      <c r="B272" s="88" t="s">
        <v>167</v>
      </c>
    </row>
    <row r="273" spans="1:17" x14ac:dyDescent="0.2">
      <c r="A273" s="123"/>
      <c r="B273" s="88" t="s">
        <v>168</v>
      </c>
    </row>
    <row r="274" spans="1:17" x14ac:dyDescent="0.2">
      <c r="A274" s="123"/>
      <c r="B274" s="88" t="s">
        <v>169</v>
      </c>
    </row>
    <row r="275" spans="1:17" x14ac:dyDescent="0.2">
      <c r="A275" s="123"/>
      <c r="B275" s="88" t="s">
        <v>170</v>
      </c>
    </row>
    <row r="276" spans="1:17" s="17" customFormat="1" x14ac:dyDescent="0.2">
      <c r="A276" s="124"/>
      <c r="B276" s="89" t="s">
        <v>171</v>
      </c>
    </row>
    <row r="277" spans="1:17" s="11" customFormat="1" x14ac:dyDescent="0.2">
      <c r="A277" s="122" t="s">
        <v>87</v>
      </c>
      <c r="B277" s="87" t="s">
        <v>35</v>
      </c>
    </row>
    <row r="278" spans="1:17" x14ac:dyDescent="0.2">
      <c r="A278" s="123"/>
      <c r="B278" s="88" t="s">
        <v>85</v>
      </c>
      <c r="C278" s="68"/>
    </row>
    <row r="279" spans="1:17" s="17" customFormat="1" x14ac:dyDescent="0.2">
      <c r="A279" s="124"/>
      <c r="B279" s="89" t="s">
        <v>86</v>
      </c>
      <c r="C279" s="67"/>
    </row>
    <row r="280" spans="1:17" s="11" customFormat="1" outlineLevel="1" x14ac:dyDescent="0.2">
      <c r="A280" s="135" t="s">
        <v>18</v>
      </c>
      <c r="B280" s="58" t="s">
        <v>327</v>
      </c>
    </row>
    <row r="281" spans="1:17" outlineLevel="1" x14ac:dyDescent="0.2">
      <c r="A281" s="136"/>
      <c r="B281" s="59" t="s">
        <v>328</v>
      </c>
    </row>
    <row r="282" spans="1:17" outlineLevel="1" x14ac:dyDescent="0.2">
      <c r="A282" s="136"/>
      <c r="B282" s="59" t="s">
        <v>494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6"/>
      <c r="B283" s="59" t="s">
        <v>495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7"/>
      <c r="B284" s="60" t="s">
        <v>496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22" t="s">
        <v>88</v>
      </c>
      <c r="B285" s="87" t="s">
        <v>36</v>
      </c>
    </row>
    <row r="286" spans="1:17" x14ac:dyDescent="0.2">
      <c r="A286" s="123"/>
      <c r="B286" s="88" t="s">
        <v>37</v>
      </c>
    </row>
    <row r="287" spans="1:17" x14ac:dyDescent="0.2">
      <c r="A287" s="123"/>
      <c r="B287" s="88" t="s">
        <v>38</v>
      </c>
    </row>
    <row r="288" spans="1:17" x14ac:dyDescent="0.2">
      <c r="A288" s="123"/>
      <c r="B288" s="88" t="s">
        <v>39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4"/>
      <c r="B289" s="89" t="s">
        <v>40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22" t="s">
        <v>381</v>
      </c>
      <c r="B290" s="108" t="s">
        <v>382</v>
      </c>
    </row>
    <row r="291" spans="1:17" x14ac:dyDescent="0.2">
      <c r="A291" s="123"/>
      <c r="B291" s="109" t="s">
        <v>383</v>
      </c>
    </row>
    <row r="292" spans="1:17" x14ac:dyDescent="0.2">
      <c r="A292" s="123"/>
      <c r="B292" s="109" t="s">
        <v>384</v>
      </c>
    </row>
    <row r="293" spans="1:17" x14ac:dyDescent="0.2">
      <c r="A293" s="123"/>
      <c r="B293" s="109" t="s">
        <v>385</v>
      </c>
    </row>
    <row r="294" spans="1:17" x14ac:dyDescent="0.2">
      <c r="A294" s="123"/>
      <c r="B294" s="109" t="s">
        <v>386</v>
      </c>
    </row>
    <row r="295" spans="1:17" x14ac:dyDescent="0.2">
      <c r="A295" s="123"/>
      <c r="B295" s="109" t="s">
        <v>1474</v>
      </c>
    </row>
    <row r="296" spans="1:17" x14ac:dyDescent="0.2">
      <c r="A296" s="123"/>
      <c r="B296" s="109" t="s">
        <v>387</v>
      </c>
    </row>
    <row r="297" spans="1:17" x14ac:dyDescent="0.2">
      <c r="A297" s="123"/>
      <c r="B297" s="109" t="s">
        <v>388</v>
      </c>
    </row>
    <row r="298" spans="1:17" x14ac:dyDescent="0.2">
      <c r="A298" s="123"/>
      <c r="B298" s="109" t="s">
        <v>389</v>
      </c>
    </row>
    <row r="299" spans="1:17" x14ac:dyDescent="0.2">
      <c r="A299" s="123"/>
      <c r="B299" s="109" t="s">
        <v>390</v>
      </c>
    </row>
    <row r="300" spans="1:17" s="17" customFormat="1" x14ac:dyDescent="0.2">
      <c r="A300" s="124"/>
      <c r="B300" s="89" t="s">
        <v>391</v>
      </c>
    </row>
    <row r="301" spans="1:17" s="11" customFormat="1" x14ac:dyDescent="0.2">
      <c r="A301" s="122" t="s">
        <v>93</v>
      </c>
      <c r="B301" s="87" t="s">
        <v>78</v>
      </c>
    </row>
    <row r="302" spans="1:17" x14ac:dyDescent="0.2">
      <c r="A302" s="123"/>
      <c r="B302" s="88" t="s">
        <v>79</v>
      </c>
    </row>
    <row r="303" spans="1:17" x14ac:dyDescent="0.2">
      <c r="A303" s="123"/>
      <c r="B303" s="88" t="s">
        <v>80</v>
      </c>
    </row>
    <row r="304" spans="1:17" x14ac:dyDescent="0.2">
      <c r="A304" s="123"/>
      <c r="B304" s="88" t="s">
        <v>1503</v>
      </c>
    </row>
    <row r="305" spans="1:17" x14ac:dyDescent="0.2">
      <c r="A305" s="123"/>
      <c r="B305" s="88" t="s">
        <v>81</v>
      </c>
    </row>
    <row r="306" spans="1:17" x14ac:dyDescent="0.2">
      <c r="A306" s="123"/>
      <c r="B306" s="88" t="s">
        <v>82</v>
      </c>
    </row>
    <row r="307" spans="1:17" x14ac:dyDescent="0.2">
      <c r="A307" s="124"/>
      <c r="B307" s="88" t="s">
        <v>83</v>
      </c>
    </row>
    <row r="308" spans="1:17" s="11" customFormat="1" x14ac:dyDescent="0.2">
      <c r="A308" s="122" t="s">
        <v>684</v>
      </c>
      <c r="B308" s="87" t="s">
        <v>685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31"/>
      <c r="B309" s="88" t="s">
        <v>686</v>
      </c>
    </row>
    <row r="310" spans="1:17" x14ac:dyDescent="0.2">
      <c r="A310" s="131"/>
      <c r="B310" s="88" t="s">
        <v>687</v>
      </c>
    </row>
    <row r="311" spans="1:17" x14ac:dyDescent="0.2">
      <c r="A311" s="131"/>
      <c r="B311" s="88" t="s">
        <v>688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31"/>
      <c r="B312" s="88" t="s">
        <v>689</v>
      </c>
    </row>
    <row r="313" spans="1:17" x14ac:dyDescent="0.2">
      <c r="A313" s="131"/>
      <c r="B313" s="88" t="s">
        <v>732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31"/>
      <c r="B314" s="88" t="s">
        <v>733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31"/>
      <c r="B315" s="88" t="s">
        <v>693</v>
      </c>
    </row>
    <row r="316" spans="1:17" x14ac:dyDescent="0.2">
      <c r="A316" s="131"/>
      <c r="B316" s="88" t="s">
        <v>690</v>
      </c>
    </row>
    <row r="317" spans="1:17" x14ac:dyDescent="0.2">
      <c r="A317" s="131"/>
      <c r="B317" s="88" t="s">
        <v>691</v>
      </c>
    </row>
    <row r="318" spans="1:17" x14ac:dyDescent="0.2">
      <c r="A318" s="131"/>
      <c r="B318" s="88" t="s">
        <v>692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31"/>
      <c r="B319" s="88" t="s">
        <v>694</v>
      </c>
    </row>
    <row r="320" spans="1:17" x14ac:dyDescent="0.2">
      <c r="A320" s="131"/>
      <c r="B320" s="88" t="s">
        <v>734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31"/>
      <c r="B321" s="88" t="s">
        <v>735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31"/>
      <c r="B322" s="88" t="s">
        <v>695</v>
      </c>
    </row>
    <row r="323" spans="1:17" x14ac:dyDescent="0.2">
      <c r="A323" s="131"/>
      <c r="B323" s="88" t="s">
        <v>696</v>
      </c>
    </row>
    <row r="324" spans="1:17" x14ac:dyDescent="0.2">
      <c r="A324" s="131"/>
      <c r="B324" s="88" t="s">
        <v>697</v>
      </c>
    </row>
    <row r="325" spans="1:17" x14ac:dyDescent="0.2">
      <c r="A325" s="131"/>
      <c r="B325" s="88" t="s">
        <v>698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31"/>
      <c r="B326" s="88" t="s">
        <v>699</v>
      </c>
    </row>
    <row r="327" spans="1:17" x14ac:dyDescent="0.2">
      <c r="A327" s="131"/>
      <c r="B327" s="88" t="s">
        <v>736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31"/>
      <c r="B328" s="88" t="s">
        <v>737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31"/>
      <c r="B329" s="88" t="s">
        <v>700</v>
      </c>
    </row>
    <row r="330" spans="1:17" x14ac:dyDescent="0.2">
      <c r="A330" s="131"/>
      <c r="B330" s="88" t="s">
        <v>701</v>
      </c>
    </row>
    <row r="331" spans="1:17" x14ac:dyDescent="0.2">
      <c r="A331" s="131"/>
      <c r="B331" s="88" t="s">
        <v>702</v>
      </c>
    </row>
    <row r="332" spans="1:17" x14ac:dyDescent="0.2">
      <c r="A332" s="131"/>
      <c r="B332" s="88" t="s">
        <v>703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31"/>
      <c r="B333" s="88" t="s">
        <v>704</v>
      </c>
    </row>
    <row r="334" spans="1:17" x14ac:dyDescent="0.2">
      <c r="A334" s="131"/>
      <c r="B334" s="88" t="s">
        <v>738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31"/>
      <c r="B335" s="88" t="s">
        <v>739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31"/>
      <c r="B336" s="88" t="s">
        <v>705</v>
      </c>
    </row>
    <row r="337" spans="1:3" s="11" customFormat="1" x14ac:dyDescent="0.2">
      <c r="A337" s="122" t="s">
        <v>368</v>
      </c>
      <c r="B337" s="87" t="s">
        <v>369</v>
      </c>
      <c r="C337" s="69"/>
    </row>
    <row r="338" spans="1:3" x14ac:dyDescent="0.2">
      <c r="A338" s="123"/>
      <c r="B338" s="88" t="s">
        <v>370</v>
      </c>
    </row>
    <row r="339" spans="1:3" x14ac:dyDescent="0.2">
      <c r="A339" s="123"/>
      <c r="B339" s="88" t="s">
        <v>371</v>
      </c>
    </row>
    <row r="340" spans="1:3" x14ac:dyDescent="0.2">
      <c r="A340" s="123"/>
      <c r="B340" s="88" t="s">
        <v>372</v>
      </c>
    </row>
    <row r="341" spans="1:3" x14ac:dyDescent="0.2">
      <c r="A341" s="123"/>
      <c r="B341" s="88" t="s">
        <v>373</v>
      </c>
    </row>
    <row r="342" spans="1:3" x14ac:dyDescent="0.2">
      <c r="A342" s="123"/>
      <c r="B342" s="88" t="s">
        <v>374</v>
      </c>
    </row>
    <row r="343" spans="1:3" x14ac:dyDescent="0.2">
      <c r="A343" s="123"/>
      <c r="B343" s="88" t="s">
        <v>375</v>
      </c>
    </row>
    <row r="344" spans="1:3" s="17" customFormat="1" x14ac:dyDescent="0.2">
      <c r="A344" s="124"/>
      <c r="B344" s="89" t="s">
        <v>376</v>
      </c>
    </row>
    <row r="345" spans="1:3" s="11" customFormat="1" x14ac:dyDescent="0.2">
      <c r="A345" s="122" t="s">
        <v>25</v>
      </c>
      <c r="B345" s="87" t="s">
        <v>26</v>
      </c>
    </row>
    <row r="346" spans="1:3" x14ac:dyDescent="0.2">
      <c r="A346" s="123"/>
      <c r="B346" s="88" t="s">
        <v>27</v>
      </c>
    </row>
    <row r="347" spans="1:3" x14ac:dyDescent="0.2">
      <c r="A347" s="123"/>
      <c r="B347" s="88" t="s">
        <v>28</v>
      </c>
    </row>
    <row r="348" spans="1:3" x14ac:dyDescent="0.2">
      <c r="A348" s="123"/>
      <c r="B348" s="88" t="s">
        <v>29</v>
      </c>
    </row>
    <row r="349" spans="1:3" x14ac:dyDescent="0.2">
      <c r="A349" s="123"/>
      <c r="B349" s="88" t="s">
        <v>30</v>
      </c>
    </row>
    <row r="350" spans="1:3" x14ac:dyDescent="0.2">
      <c r="A350" s="123"/>
      <c r="B350" s="88" t="s">
        <v>31</v>
      </c>
    </row>
    <row r="351" spans="1:3" x14ac:dyDescent="0.2">
      <c r="A351" s="123"/>
      <c r="B351" s="88" t="s">
        <v>1433</v>
      </c>
    </row>
    <row r="352" spans="1:3" x14ac:dyDescent="0.2">
      <c r="A352" s="123"/>
      <c r="B352" s="111" t="s">
        <v>1434</v>
      </c>
    </row>
    <row r="353" spans="1:17" x14ac:dyDescent="0.2">
      <c r="A353" s="123"/>
      <c r="B353" s="88" t="s">
        <v>1435</v>
      </c>
    </row>
    <row r="354" spans="1:17" x14ac:dyDescent="0.2">
      <c r="A354" s="123"/>
      <c r="B354" s="111" t="s">
        <v>1436</v>
      </c>
    </row>
    <row r="355" spans="1:17" x14ac:dyDescent="0.2">
      <c r="A355" s="123"/>
      <c r="B355" s="88" t="s">
        <v>1437</v>
      </c>
    </row>
    <row r="356" spans="1:17" x14ac:dyDescent="0.2">
      <c r="A356" s="123"/>
      <c r="B356" s="111" t="s">
        <v>1438</v>
      </c>
    </row>
    <row r="357" spans="1:17" x14ac:dyDescent="0.2">
      <c r="A357" s="123"/>
      <c r="B357" s="88" t="s">
        <v>1442</v>
      </c>
    </row>
    <row r="358" spans="1:17" x14ac:dyDescent="0.2">
      <c r="A358" s="123"/>
      <c r="B358" s="88" t="s">
        <v>1439</v>
      </c>
    </row>
    <row r="359" spans="1:17" x14ac:dyDescent="0.2">
      <c r="A359" s="123"/>
      <c r="B359" s="111" t="s">
        <v>1440</v>
      </c>
    </row>
    <row r="360" spans="1:17" s="17" customFormat="1" x14ac:dyDescent="0.2">
      <c r="A360" s="124"/>
      <c r="B360" s="89" t="s">
        <v>1441</v>
      </c>
    </row>
    <row r="361" spans="1:17" s="11" customFormat="1" x14ac:dyDescent="0.2">
      <c r="A361" s="138" t="s">
        <v>250</v>
      </c>
      <c r="B361" s="99" t="s">
        <v>251</v>
      </c>
    </row>
    <row r="362" spans="1:17" x14ac:dyDescent="0.2">
      <c r="A362" s="139"/>
      <c r="B362" s="100" t="s">
        <v>252</v>
      </c>
    </row>
    <row r="363" spans="1:17" x14ac:dyDescent="0.2">
      <c r="A363" s="139"/>
      <c r="B363" s="100" t="s">
        <v>253</v>
      </c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x14ac:dyDescent="0.2">
      <c r="A364" s="139"/>
      <c r="B364" s="100" t="s">
        <v>254</v>
      </c>
    </row>
    <row r="365" spans="1:17" x14ac:dyDescent="0.2">
      <c r="A365" s="139"/>
      <c r="B365" s="100" t="s">
        <v>255</v>
      </c>
    </row>
    <row r="366" spans="1:17" x14ac:dyDescent="0.2">
      <c r="A366" s="139"/>
      <c r="B366" s="100" t="s">
        <v>256</v>
      </c>
    </row>
    <row r="367" spans="1:17" x14ac:dyDescent="0.2">
      <c r="A367" s="139"/>
      <c r="B367" s="100" t="s">
        <v>257</v>
      </c>
    </row>
    <row r="368" spans="1:17" x14ac:dyDescent="0.2">
      <c r="A368" s="139"/>
      <c r="B368" s="100" t="s">
        <v>258</v>
      </c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x14ac:dyDescent="0.2">
      <c r="A369" s="140"/>
      <c r="B369" s="100" t="s">
        <v>1127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s="11" customFormat="1" x14ac:dyDescent="0.2">
      <c r="A370" s="122" t="s">
        <v>298</v>
      </c>
      <c r="B370" s="87" t="s">
        <v>11</v>
      </c>
    </row>
    <row r="371" spans="1:17" x14ac:dyDescent="0.2">
      <c r="A371" s="123"/>
      <c r="B371" s="88" t="s">
        <v>12</v>
      </c>
    </row>
    <row r="372" spans="1:17" x14ac:dyDescent="0.2">
      <c r="A372" s="123"/>
      <c r="B372" s="88" t="s">
        <v>260</v>
      </c>
    </row>
    <row r="373" spans="1:17" x14ac:dyDescent="0.2">
      <c r="A373" s="123"/>
      <c r="B373" s="88" t="s">
        <v>299</v>
      </c>
      <c r="C373" s="48"/>
      <c r="D373" s="48"/>
    </row>
    <row r="374" spans="1:17" x14ac:dyDescent="0.2">
      <c r="A374" s="123"/>
      <c r="B374" s="88" t="s">
        <v>300</v>
      </c>
    </row>
    <row r="375" spans="1:17" x14ac:dyDescent="0.2">
      <c r="A375" s="123"/>
      <c r="B375" s="88" t="s">
        <v>301</v>
      </c>
    </row>
    <row r="376" spans="1:17" s="17" customFormat="1" x14ac:dyDescent="0.2">
      <c r="A376" s="124"/>
      <c r="B376" s="89" t="s">
        <v>907</v>
      </c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</row>
    <row r="377" spans="1:17" s="11" customFormat="1" x14ac:dyDescent="0.2">
      <c r="A377" s="122" t="s">
        <v>302</v>
      </c>
      <c r="B377" s="87" t="s">
        <v>11</v>
      </c>
    </row>
    <row r="378" spans="1:17" x14ac:dyDescent="0.2">
      <c r="A378" s="123"/>
      <c r="B378" s="88" t="s">
        <v>12</v>
      </c>
    </row>
    <row r="379" spans="1:17" x14ac:dyDescent="0.2">
      <c r="A379" s="123"/>
      <c r="B379" s="88" t="s">
        <v>260</v>
      </c>
    </row>
    <row r="380" spans="1:17" x14ac:dyDescent="0.2">
      <c r="A380" s="123"/>
      <c r="B380" s="88" t="s">
        <v>299</v>
      </c>
    </row>
    <row r="381" spans="1:17" x14ac:dyDescent="0.2">
      <c r="A381" s="123"/>
      <c r="B381" s="88" t="s">
        <v>300</v>
      </c>
    </row>
    <row r="382" spans="1:17" x14ac:dyDescent="0.2">
      <c r="A382" s="123"/>
      <c r="B382" s="88" t="s">
        <v>301</v>
      </c>
    </row>
    <row r="383" spans="1:17" s="17" customFormat="1" x14ac:dyDescent="0.2">
      <c r="A383" s="124"/>
      <c r="B383" s="89" t="s">
        <v>907</v>
      </c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</row>
    <row r="384" spans="1:17" s="11" customFormat="1" x14ac:dyDescent="0.2">
      <c r="A384" s="122" t="s">
        <v>303</v>
      </c>
      <c r="B384" s="87" t="s">
        <v>11</v>
      </c>
    </row>
    <row r="385" spans="1:17" x14ac:dyDescent="0.2">
      <c r="A385" s="123"/>
      <c r="B385" s="88" t="s">
        <v>12</v>
      </c>
    </row>
    <row r="386" spans="1:17" x14ac:dyDescent="0.2">
      <c r="A386" s="123"/>
      <c r="B386" s="88" t="s">
        <v>260</v>
      </c>
    </row>
    <row r="387" spans="1:17" x14ac:dyDescent="0.2">
      <c r="A387" s="123"/>
      <c r="B387" s="88" t="s">
        <v>299</v>
      </c>
    </row>
    <row r="388" spans="1:17" x14ac:dyDescent="0.2">
      <c r="A388" s="123"/>
      <c r="B388" s="88" t="s">
        <v>300</v>
      </c>
    </row>
    <row r="389" spans="1:17" x14ac:dyDescent="0.2">
      <c r="A389" s="123"/>
      <c r="B389" s="88" t="s">
        <v>301</v>
      </c>
    </row>
    <row r="390" spans="1:17" s="17" customFormat="1" x14ac:dyDescent="0.2">
      <c r="A390" s="124"/>
      <c r="B390" s="89" t="s">
        <v>907</v>
      </c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</row>
    <row r="391" spans="1:17" s="11" customFormat="1" x14ac:dyDescent="0.2">
      <c r="A391" s="122" t="s">
        <v>92</v>
      </c>
      <c r="B391" s="87" t="s">
        <v>73</v>
      </c>
    </row>
    <row r="392" spans="1:17" x14ac:dyDescent="0.2">
      <c r="A392" s="123"/>
      <c r="B392" s="88" t="s">
        <v>74</v>
      </c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</row>
    <row r="393" spans="1:17" x14ac:dyDescent="0.2">
      <c r="A393" s="123"/>
      <c r="B393" s="88" t="s">
        <v>75</v>
      </c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</row>
    <row r="394" spans="1:17" x14ac:dyDescent="0.2">
      <c r="A394" s="123"/>
      <c r="B394" s="88" t="s">
        <v>76</v>
      </c>
    </row>
    <row r="395" spans="1:17" s="25" customFormat="1" x14ac:dyDescent="0.2">
      <c r="A395" s="123"/>
      <c r="B395" s="88" t="s">
        <v>77</v>
      </c>
      <c r="C395" s="91"/>
      <c r="D395" s="91"/>
      <c r="G395" s="91"/>
      <c r="H395" s="91"/>
      <c r="I395" s="91"/>
      <c r="J395" s="91"/>
      <c r="K395" s="91"/>
    </row>
    <row r="396" spans="1:17" s="25" customFormat="1" x14ac:dyDescent="0.2">
      <c r="A396" s="123"/>
      <c r="B396" s="88" t="s">
        <v>1321</v>
      </c>
      <c r="C396" s="91"/>
      <c r="D396" s="91"/>
      <c r="G396" s="91"/>
      <c r="H396" s="91"/>
      <c r="I396" s="91"/>
      <c r="J396" s="91"/>
      <c r="K396" s="91"/>
    </row>
    <row r="397" spans="1:17" s="23" customFormat="1" x14ac:dyDescent="0.2">
      <c r="A397" s="124"/>
      <c r="B397" s="89" t="s">
        <v>1322</v>
      </c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spans="1:17" s="24" customFormat="1" x14ac:dyDescent="0.2">
      <c r="A398" s="122" t="s">
        <v>322</v>
      </c>
      <c r="B398" s="87" t="s">
        <v>323</v>
      </c>
    </row>
    <row r="399" spans="1:17" s="25" customFormat="1" x14ac:dyDescent="0.2">
      <c r="A399" s="123"/>
      <c r="B399" s="88" t="s">
        <v>324</v>
      </c>
    </row>
    <row r="400" spans="1:17" s="25" customFormat="1" x14ac:dyDescent="0.2">
      <c r="A400" s="123"/>
      <c r="B400" s="88" t="s">
        <v>325</v>
      </c>
    </row>
    <row r="401" spans="1:17" s="23" customFormat="1" x14ac:dyDescent="0.2">
      <c r="A401" s="124"/>
      <c r="B401" s="89" t="s">
        <v>326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7" s="27" customFormat="1" x14ac:dyDescent="0.2">
      <c r="A402" s="85" t="s">
        <v>233</v>
      </c>
      <c r="B402" s="86" t="s">
        <v>234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</row>
    <row r="403" spans="1:17" s="24" customFormat="1" x14ac:dyDescent="0.2">
      <c r="A403" s="122" t="s">
        <v>128</v>
      </c>
      <c r="B403" s="87" t="s">
        <v>433</v>
      </c>
    </row>
    <row r="404" spans="1:17" s="25" customFormat="1" x14ac:dyDescent="0.2">
      <c r="A404" s="123"/>
      <c r="B404" s="88" t="s">
        <v>434</v>
      </c>
    </row>
    <row r="405" spans="1:17" s="25" customFormat="1" x14ac:dyDescent="0.2">
      <c r="A405" s="123"/>
      <c r="B405" s="88" t="s">
        <v>435</v>
      </c>
      <c r="C405" s="28"/>
      <c r="D405" s="28"/>
      <c r="E405" s="28"/>
      <c r="F405" s="28"/>
      <c r="G405" s="28"/>
      <c r="H405" s="28"/>
      <c r="I405" s="28"/>
      <c r="J405" s="28"/>
      <c r="K405" s="28"/>
    </row>
    <row r="406" spans="1:17" s="25" customFormat="1" x14ac:dyDescent="0.2">
      <c r="A406" s="123"/>
      <c r="B406" s="88" t="s">
        <v>436</v>
      </c>
    </row>
    <row r="407" spans="1:17" s="25" customFormat="1" x14ac:dyDescent="0.2">
      <c r="A407" s="123"/>
      <c r="B407" s="88" t="s">
        <v>437</v>
      </c>
    </row>
    <row r="408" spans="1:17" s="25" customFormat="1" x14ac:dyDescent="0.2">
      <c r="A408" s="123"/>
      <c r="B408" s="88" t="s">
        <v>438</v>
      </c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</row>
    <row r="409" spans="1:17" s="25" customFormat="1" x14ac:dyDescent="0.2">
      <c r="A409" s="123"/>
      <c r="B409" s="88" t="s">
        <v>439</v>
      </c>
    </row>
    <row r="410" spans="1:17" s="25" customFormat="1" x14ac:dyDescent="0.2">
      <c r="A410" s="123"/>
      <c r="B410" s="88" t="s">
        <v>440</v>
      </c>
    </row>
    <row r="411" spans="1:17" s="25" customFormat="1" x14ac:dyDescent="0.2">
      <c r="A411" s="123"/>
      <c r="B411" s="88" t="s">
        <v>441</v>
      </c>
    </row>
    <row r="412" spans="1:17" s="25" customFormat="1" x14ac:dyDescent="0.2">
      <c r="A412" s="123"/>
      <c r="B412" s="88" t="s">
        <v>444</v>
      </c>
    </row>
    <row r="413" spans="1:17" s="25" customFormat="1" x14ac:dyDescent="0.2">
      <c r="A413" s="123"/>
      <c r="B413" s="88" t="s">
        <v>442</v>
      </c>
    </row>
    <row r="414" spans="1:17" s="23" customFormat="1" x14ac:dyDescent="0.2">
      <c r="A414" s="124"/>
      <c r="B414" s="89" t="s">
        <v>443</v>
      </c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7" s="53" customFormat="1" outlineLevel="1" x14ac:dyDescent="0.2">
      <c r="A415" s="132" t="s">
        <v>333</v>
      </c>
      <c r="B415" s="102" t="s">
        <v>334</v>
      </c>
    </row>
    <row r="416" spans="1:17" s="54" customFormat="1" outlineLevel="1" x14ac:dyDescent="0.2">
      <c r="A416" s="133"/>
      <c r="B416" s="103" t="s">
        <v>335</v>
      </c>
    </row>
    <row r="417" spans="1:4" s="54" customFormat="1" outlineLevel="1" x14ac:dyDescent="0.2">
      <c r="A417" s="133"/>
      <c r="B417" s="103" t="s">
        <v>336</v>
      </c>
    </row>
    <row r="418" spans="1:4" s="54" customFormat="1" outlineLevel="1" x14ac:dyDescent="0.2">
      <c r="A418" s="133"/>
      <c r="B418" s="103" t="s">
        <v>337</v>
      </c>
    </row>
    <row r="419" spans="1:4" s="54" customFormat="1" outlineLevel="1" x14ac:dyDescent="0.2">
      <c r="A419" s="133"/>
      <c r="B419" s="103" t="s">
        <v>338</v>
      </c>
    </row>
    <row r="420" spans="1:4" s="54" customFormat="1" outlineLevel="1" x14ac:dyDescent="0.2">
      <c r="A420" s="133"/>
      <c r="B420" s="103" t="s">
        <v>339</v>
      </c>
    </row>
    <row r="421" spans="1:4" s="54" customFormat="1" outlineLevel="1" x14ac:dyDescent="0.2">
      <c r="A421" s="133"/>
      <c r="B421" s="103" t="s">
        <v>340</v>
      </c>
    </row>
    <row r="422" spans="1:4" s="54" customFormat="1" outlineLevel="1" x14ac:dyDescent="0.2">
      <c r="A422" s="133"/>
      <c r="B422" s="103" t="s">
        <v>341</v>
      </c>
    </row>
    <row r="423" spans="1:4" s="54" customFormat="1" outlineLevel="1" x14ac:dyDescent="0.2">
      <c r="A423" s="133"/>
      <c r="B423" s="103" t="s">
        <v>342</v>
      </c>
    </row>
    <row r="424" spans="1:4" s="54" customFormat="1" outlineLevel="1" x14ac:dyDescent="0.2">
      <c r="A424" s="133"/>
      <c r="B424" s="103" t="s">
        <v>343</v>
      </c>
    </row>
    <row r="425" spans="1:4" s="54" customFormat="1" outlineLevel="1" x14ac:dyDescent="0.2">
      <c r="A425" s="133"/>
      <c r="B425" s="103" t="s">
        <v>344</v>
      </c>
    </row>
    <row r="426" spans="1:4" s="54" customFormat="1" outlineLevel="1" x14ac:dyDescent="0.2">
      <c r="A426" s="133"/>
      <c r="B426" s="103" t="s">
        <v>345</v>
      </c>
    </row>
    <row r="427" spans="1:4" s="54" customFormat="1" outlineLevel="1" x14ac:dyDescent="0.2">
      <c r="A427" s="133"/>
      <c r="B427" s="103" t="s">
        <v>346</v>
      </c>
    </row>
    <row r="428" spans="1:4" s="54" customFormat="1" outlineLevel="1" x14ac:dyDescent="0.2">
      <c r="A428" s="133"/>
      <c r="B428" s="103" t="s">
        <v>347</v>
      </c>
    </row>
    <row r="429" spans="1:4" s="54" customFormat="1" outlineLevel="1" x14ac:dyDescent="0.2">
      <c r="A429" s="133"/>
      <c r="B429" s="103" t="s">
        <v>348</v>
      </c>
    </row>
    <row r="430" spans="1:4" s="54" customFormat="1" outlineLevel="1" x14ac:dyDescent="0.2">
      <c r="A430" s="133"/>
      <c r="B430" s="103" t="s">
        <v>349</v>
      </c>
    </row>
    <row r="431" spans="1:4" s="54" customFormat="1" outlineLevel="1" x14ac:dyDescent="0.2">
      <c r="A431" s="133"/>
      <c r="B431" s="103" t="s">
        <v>350</v>
      </c>
    </row>
    <row r="432" spans="1:4" s="55" customFormat="1" x14ac:dyDescent="0.2">
      <c r="A432" s="134"/>
      <c r="B432" s="104" t="s">
        <v>351</v>
      </c>
      <c r="C432" s="54"/>
      <c r="D432" s="54"/>
    </row>
    <row r="433" spans="1:17" s="24" customFormat="1" x14ac:dyDescent="0.2">
      <c r="A433" s="122" t="s">
        <v>445</v>
      </c>
      <c r="B433" s="87" t="s">
        <v>448</v>
      </c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</row>
    <row r="434" spans="1:17" s="25" customFormat="1" x14ac:dyDescent="0.2">
      <c r="A434" s="123"/>
      <c r="B434" s="88" t="s">
        <v>449</v>
      </c>
    </row>
    <row r="435" spans="1:17" s="25" customFormat="1" x14ac:dyDescent="0.2">
      <c r="A435" s="123"/>
      <c r="B435" s="88" t="s">
        <v>450</v>
      </c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</row>
    <row r="436" spans="1:17" s="25" customFormat="1" x14ac:dyDescent="0.2">
      <c r="A436" s="123"/>
      <c r="B436" s="88" t="s">
        <v>451</v>
      </c>
    </row>
    <row r="437" spans="1:17" x14ac:dyDescent="0.2">
      <c r="A437" s="123"/>
      <c r="B437" s="88" t="s">
        <v>452</v>
      </c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s="17" customFormat="1" x14ac:dyDescent="0.2">
      <c r="A438" s="124"/>
      <c r="B438" s="89" t="s">
        <v>453</v>
      </c>
    </row>
    <row r="439" spans="1:17" s="11" customFormat="1" x14ac:dyDescent="0.2">
      <c r="A439" s="122" t="s">
        <v>446</v>
      </c>
      <c r="B439" s="87" t="s">
        <v>448</v>
      </c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</row>
    <row r="440" spans="1:17" x14ac:dyDescent="0.2">
      <c r="A440" s="123"/>
      <c r="B440" s="88" t="s">
        <v>449</v>
      </c>
    </row>
    <row r="441" spans="1:17" x14ac:dyDescent="0.2">
      <c r="A441" s="123"/>
      <c r="B441" s="88" t="s">
        <v>450</v>
      </c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x14ac:dyDescent="0.2">
      <c r="A442" s="123"/>
      <c r="B442" s="88" t="s">
        <v>451</v>
      </c>
    </row>
    <row r="443" spans="1:17" x14ac:dyDescent="0.2">
      <c r="A443" s="123"/>
      <c r="B443" s="88" t="s">
        <v>452</v>
      </c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s="17" customFormat="1" x14ac:dyDescent="0.2">
      <c r="A444" s="124"/>
      <c r="B444" s="89" t="s">
        <v>453</v>
      </c>
    </row>
    <row r="445" spans="1:17" s="11" customFormat="1" x14ac:dyDescent="0.2">
      <c r="A445" s="122" t="s">
        <v>447</v>
      </c>
      <c r="B445" s="87" t="s">
        <v>448</v>
      </c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</row>
    <row r="446" spans="1:17" x14ac:dyDescent="0.2">
      <c r="A446" s="123"/>
      <c r="B446" s="88" t="s">
        <v>449</v>
      </c>
    </row>
    <row r="447" spans="1:17" x14ac:dyDescent="0.2">
      <c r="A447" s="123"/>
      <c r="B447" s="88" t="s">
        <v>450</v>
      </c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x14ac:dyDescent="0.2">
      <c r="A448" s="123"/>
      <c r="B448" s="88" t="s">
        <v>451</v>
      </c>
    </row>
    <row r="449" spans="1:17" x14ac:dyDescent="0.2">
      <c r="A449" s="123"/>
      <c r="B449" s="88" t="s">
        <v>452</v>
      </c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s="17" customFormat="1" x14ac:dyDescent="0.2">
      <c r="A450" s="124"/>
      <c r="B450" s="89" t="s">
        <v>453</v>
      </c>
    </row>
    <row r="451" spans="1:17" s="51" customFormat="1" x14ac:dyDescent="0.2">
      <c r="A451" s="128" t="s">
        <v>235</v>
      </c>
      <c r="B451" s="105" t="s">
        <v>236</v>
      </c>
    </row>
    <row r="452" spans="1:17" s="52" customFormat="1" x14ac:dyDescent="0.2">
      <c r="A452" s="129"/>
      <c r="B452" s="106" t="s">
        <v>237</v>
      </c>
    </row>
    <row r="453" spans="1:17" s="52" customFormat="1" x14ac:dyDescent="0.2">
      <c r="A453" s="129"/>
      <c r="B453" s="106" t="s">
        <v>238</v>
      </c>
    </row>
    <row r="454" spans="1:17" s="52" customFormat="1" x14ac:dyDescent="0.2">
      <c r="A454" s="129"/>
      <c r="B454" s="106" t="s">
        <v>239</v>
      </c>
    </row>
    <row r="455" spans="1:17" s="52" customFormat="1" x14ac:dyDescent="0.2">
      <c r="A455" s="129"/>
      <c r="B455" s="106" t="s">
        <v>240</v>
      </c>
    </row>
    <row r="456" spans="1:17" s="52" customFormat="1" x14ac:dyDescent="0.2">
      <c r="A456" s="129"/>
      <c r="B456" s="106" t="s">
        <v>241</v>
      </c>
    </row>
    <row r="457" spans="1:17" s="52" customFormat="1" x14ac:dyDescent="0.2">
      <c r="A457" s="129"/>
      <c r="B457" s="106" t="s">
        <v>242</v>
      </c>
    </row>
    <row r="458" spans="1:17" s="52" customFormat="1" x14ac:dyDescent="0.2">
      <c r="A458" s="129"/>
      <c r="B458" s="106" t="s">
        <v>243</v>
      </c>
    </row>
    <row r="459" spans="1:17" s="52" customFormat="1" x14ac:dyDescent="0.2">
      <c r="A459" s="129"/>
      <c r="B459" s="106" t="s">
        <v>244</v>
      </c>
    </row>
    <row r="460" spans="1:17" s="52" customFormat="1" x14ac:dyDescent="0.2">
      <c r="A460" s="129"/>
      <c r="B460" s="106" t="s">
        <v>245</v>
      </c>
    </row>
    <row r="461" spans="1:17" x14ac:dyDescent="0.2">
      <c r="A461" s="129"/>
      <c r="B461" s="100" t="s">
        <v>246</v>
      </c>
    </row>
    <row r="462" spans="1:17" x14ac:dyDescent="0.2">
      <c r="A462" s="129"/>
      <c r="B462" s="100" t="s">
        <v>247</v>
      </c>
    </row>
    <row r="463" spans="1:17" x14ac:dyDescent="0.2">
      <c r="A463" s="129"/>
      <c r="B463" s="100" t="s">
        <v>248</v>
      </c>
    </row>
    <row r="464" spans="1:17" s="17" customFormat="1" x14ac:dyDescent="0.2">
      <c r="A464" s="130"/>
      <c r="B464" s="101" t="s">
        <v>249</v>
      </c>
    </row>
    <row r="465" spans="1:17" s="11" customFormat="1" x14ac:dyDescent="0.2">
      <c r="A465" s="122" t="s">
        <v>363</v>
      </c>
      <c r="B465" s="87" t="s">
        <v>364</v>
      </c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</row>
    <row r="466" spans="1:17" x14ac:dyDescent="0.2">
      <c r="A466" s="123"/>
      <c r="B466" s="88" t="s">
        <v>365</v>
      </c>
    </row>
    <row r="467" spans="1:17" x14ac:dyDescent="0.2">
      <c r="A467" s="123"/>
      <c r="B467" s="88" t="s">
        <v>454</v>
      </c>
    </row>
    <row r="468" spans="1:17" x14ac:dyDescent="0.2">
      <c r="A468" s="123"/>
      <c r="B468" s="88" t="s">
        <v>366</v>
      </c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s="17" customFormat="1" x14ac:dyDescent="0.2">
      <c r="A469" s="124"/>
      <c r="B469" s="89" t="s">
        <v>367</v>
      </c>
    </row>
    <row r="470" spans="1:17" s="11" customFormat="1" x14ac:dyDescent="0.2">
      <c r="A470" s="122" t="s">
        <v>207</v>
      </c>
      <c r="B470" s="87" t="s">
        <v>208</v>
      </c>
    </row>
    <row r="471" spans="1:17" x14ac:dyDescent="0.2">
      <c r="A471" s="123"/>
      <c r="B471" s="88" t="s">
        <v>209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2">
      <c r="A472" s="123"/>
      <c r="B472" s="88" t="s">
        <v>210</v>
      </c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2">
      <c r="A473" s="123"/>
      <c r="B473" s="88" t="s">
        <v>211</v>
      </c>
    </row>
    <row r="474" spans="1:17" x14ac:dyDescent="0.2">
      <c r="A474" s="123"/>
      <c r="B474" s="88" t="s">
        <v>212</v>
      </c>
    </row>
    <row r="475" spans="1:17" x14ac:dyDescent="0.2">
      <c r="A475" s="123"/>
      <c r="B475" s="88" t="s">
        <v>213</v>
      </c>
    </row>
    <row r="476" spans="1:17" x14ac:dyDescent="0.2">
      <c r="A476" s="123"/>
      <c r="B476" s="88" t="s">
        <v>214</v>
      </c>
    </row>
    <row r="477" spans="1:17" x14ac:dyDescent="0.2">
      <c r="A477" s="123"/>
      <c r="B477" s="88" t="s">
        <v>215</v>
      </c>
    </row>
    <row r="478" spans="1:17" x14ac:dyDescent="0.2">
      <c r="A478" s="123"/>
      <c r="B478" s="88" t="s">
        <v>216</v>
      </c>
    </row>
    <row r="479" spans="1:17" x14ac:dyDescent="0.2">
      <c r="A479" s="123"/>
      <c r="B479" s="88" t="s">
        <v>217</v>
      </c>
    </row>
    <row r="480" spans="1:17" x14ac:dyDescent="0.2">
      <c r="A480" s="123"/>
      <c r="B480" s="88" t="s">
        <v>218</v>
      </c>
    </row>
    <row r="481" spans="1:17" x14ac:dyDescent="0.2">
      <c r="A481" s="123"/>
      <c r="B481" s="88" t="s">
        <v>219</v>
      </c>
    </row>
    <row r="482" spans="1:17" x14ac:dyDescent="0.2">
      <c r="A482" s="123"/>
      <c r="B482" s="88" t="s">
        <v>220</v>
      </c>
    </row>
    <row r="483" spans="1:17" x14ac:dyDescent="0.2">
      <c r="A483" s="123"/>
      <c r="B483" s="88" t="s">
        <v>221</v>
      </c>
    </row>
    <row r="484" spans="1:17" x14ac:dyDescent="0.2">
      <c r="A484" s="123"/>
      <c r="B484" s="88" t="s">
        <v>222</v>
      </c>
    </row>
    <row r="485" spans="1:17" x14ac:dyDescent="0.2">
      <c r="A485" s="123"/>
      <c r="B485" s="88" t="s">
        <v>223</v>
      </c>
    </row>
    <row r="486" spans="1:17" x14ac:dyDescent="0.2">
      <c r="A486" s="123"/>
      <c r="B486" s="88" t="s">
        <v>224</v>
      </c>
    </row>
    <row r="487" spans="1:17" x14ac:dyDescent="0.2">
      <c r="A487" s="123"/>
      <c r="B487" s="88" t="s">
        <v>225</v>
      </c>
    </row>
    <row r="488" spans="1:17" x14ac:dyDescent="0.2">
      <c r="A488" s="123"/>
      <c r="B488" s="88" t="s">
        <v>226</v>
      </c>
    </row>
    <row r="489" spans="1:17" x14ac:dyDescent="0.2">
      <c r="A489" s="123"/>
      <c r="B489" s="88" t="s">
        <v>227</v>
      </c>
    </row>
    <row r="490" spans="1:17" x14ac:dyDescent="0.2">
      <c r="A490" s="123"/>
      <c r="B490" s="88" t="s">
        <v>228</v>
      </c>
    </row>
    <row r="491" spans="1:17" x14ac:dyDescent="0.2">
      <c r="A491" s="123"/>
      <c r="B491" s="88" t="s">
        <v>229</v>
      </c>
    </row>
    <row r="492" spans="1:17" x14ac:dyDescent="0.2">
      <c r="A492" s="123"/>
      <c r="B492" s="88" t="s">
        <v>230</v>
      </c>
    </row>
    <row r="493" spans="1:17" x14ac:dyDescent="0.2">
      <c r="A493" s="123"/>
      <c r="B493" s="88" t="s">
        <v>231</v>
      </c>
    </row>
    <row r="494" spans="1:17" s="17" customFormat="1" x14ac:dyDescent="0.2">
      <c r="A494" s="124"/>
      <c r="B494" s="89" t="s">
        <v>232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s="11" customFormat="1" x14ac:dyDescent="0.2">
      <c r="A495" s="122" t="s">
        <v>145</v>
      </c>
      <c r="B495" s="87" t="s">
        <v>146</v>
      </c>
    </row>
    <row r="496" spans="1:17" x14ac:dyDescent="0.2">
      <c r="A496" s="123"/>
      <c r="B496" s="88" t="s">
        <v>147</v>
      </c>
    </row>
    <row r="497" spans="1:17" x14ac:dyDescent="0.2">
      <c r="A497" s="123"/>
      <c r="B497" s="88" t="s">
        <v>148</v>
      </c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</row>
    <row r="498" spans="1:17" x14ac:dyDescent="0.2">
      <c r="A498" s="123"/>
      <c r="B498" s="88" t="s">
        <v>149</v>
      </c>
    </row>
    <row r="499" spans="1:17" x14ac:dyDescent="0.2">
      <c r="A499" s="123"/>
      <c r="B499" s="88" t="s">
        <v>150</v>
      </c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</row>
    <row r="500" spans="1:17" x14ac:dyDescent="0.2">
      <c r="A500" s="123"/>
      <c r="B500" s="88" t="s">
        <v>151</v>
      </c>
    </row>
    <row r="501" spans="1:17" x14ac:dyDescent="0.2">
      <c r="A501" s="123"/>
      <c r="B501" s="88" t="s">
        <v>152</v>
      </c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2">
      <c r="A502" s="123"/>
      <c r="B502" s="88" t="s">
        <v>455</v>
      </c>
    </row>
    <row r="503" spans="1:17" x14ac:dyDescent="0.2">
      <c r="A503" s="123"/>
      <c r="B503" s="88" t="s">
        <v>153</v>
      </c>
    </row>
    <row r="504" spans="1:17" x14ac:dyDescent="0.2">
      <c r="A504" s="123"/>
      <c r="B504" s="88" t="s">
        <v>154</v>
      </c>
    </row>
    <row r="505" spans="1:17" s="17" customFormat="1" x14ac:dyDescent="0.2">
      <c r="A505" s="124"/>
      <c r="B505" s="89" t="s">
        <v>155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</row>
    <row r="506" spans="1:17" s="11" customFormat="1" x14ac:dyDescent="0.2">
      <c r="A506" s="122" t="s">
        <v>91</v>
      </c>
      <c r="B506" s="87" t="s">
        <v>63</v>
      </c>
    </row>
    <row r="507" spans="1:17" x14ac:dyDescent="0.2">
      <c r="A507" s="123"/>
      <c r="B507" s="88" t="s">
        <v>64</v>
      </c>
    </row>
    <row r="508" spans="1:17" x14ac:dyDescent="0.2">
      <c r="A508" s="123"/>
      <c r="B508" s="88" t="s">
        <v>65</v>
      </c>
    </row>
    <row r="509" spans="1:17" x14ac:dyDescent="0.2">
      <c r="A509" s="123"/>
      <c r="B509" s="88" t="s">
        <v>66</v>
      </c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</row>
    <row r="510" spans="1:17" x14ac:dyDescent="0.2">
      <c r="A510" s="123"/>
      <c r="B510" s="88" t="s">
        <v>67</v>
      </c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2">
      <c r="A511" s="123"/>
      <c r="B511" s="88" t="s">
        <v>68</v>
      </c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2">
      <c r="A512" s="123"/>
      <c r="B512" s="88" t="s">
        <v>69</v>
      </c>
    </row>
    <row r="513" spans="1:17" x14ac:dyDescent="0.2">
      <c r="A513" s="123"/>
      <c r="B513" s="88" t="s">
        <v>70</v>
      </c>
    </row>
    <row r="514" spans="1:17" x14ac:dyDescent="0.2">
      <c r="A514" s="123"/>
      <c r="B514" s="88" t="s">
        <v>71</v>
      </c>
    </row>
    <row r="515" spans="1:17" s="17" customFormat="1" x14ac:dyDescent="0.2">
      <c r="A515" s="124"/>
      <c r="B515" s="89" t="s">
        <v>72</v>
      </c>
    </row>
    <row r="516" spans="1:17" s="11" customFormat="1" x14ac:dyDescent="0.2">
      <c r="A516" s="122" t="s">
        <v>129</v>
      </c>
      <c r="B516" s="87" t="s">
        <v>130</v>
      </c>
    </row>
    <row r="517" spans="1:17" x14ac:dyDescent="0.2">
      <c r="A517" s="123"/>
      <c r="B517" s="88" t="s">
        <v>131</v>
      </c>
    </row>
    <row r="518" spans="1:17" x14ac:dyDescent="0.2">
      <c r="A518" s="123"/>
      <c r="B518" s="88" t="s">
        <v>132</v>
      </c>
    </row>
    <row r="519" spans="1:17" x14ac:dyDescent="0.2">
      <c r="A519" s="123"/>
      <c r="B519" s="88" t="s">
        <v>133</v>
      </c>
    </row>
    <row r="520" spans="1:17" x14ac:dyDescent="0.2">
      <c r="A520" s="123"/>
      <c r="B520" s="88" t="s">
        <v>134</v>
      </c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2">
      <c r="A521" s="123"/>
      <c r="B521" s="88" t="s">
        <v>135</v>
      </c>
    </row>
    <row r="522" spans="1:17" x14ac:dyDescent="0.2">
      <c r="A522" s="123"/>
      <c r="B522" s="88" t="s">
        <v>136</v>
      </c>
    </row>
    <row r="523" spans="1:17" x14ac:dyDescent="0.2">
      <c r="A523" s="123"/>
      <c r="B523" s="88" t="s">
        <v>137</v>
      </c>
    </row>
    <row r="524" spans="1:17" x14ac:dyDescent="0.2">
      <c r="A524" s="123"/>
      <c r="B524" s="88" t="s">
        <v>138</v>
      </c>
    </row>
    <row r="525" spans="1:17" x14ac:dyDescent="0.2">
      <c r="A525" s="123"/>
      <c r="B525" s="88" t="s">
        <v>139</v>
      </c>
    </row>
    <row r="526" spans="1:17" x14ac:dyDescent="0.2">
      <c r="A526" s="123"/>
      <c r="B526" s="88" t="s">
        <v>140</v>
      </c>
    </row>
    <row r="527" spans="1:17" x14ac:dyDescent="0.2">
      <c r="A527" s="123"/>
      <c r="B527" s="88" t="s">
        <v>141</v>
      </c>
    </row>
    <row r="528" spans="1:17" x14ac:dyDescent="0.2">
      <c r="A528" s="123"/>
      <c r="B528" s="88" t="s">
        <v>142</v>
      </c>
    </row>
    <row r="529" spans="1:2" x14ac:dyDescent="0.2">
      <c r="A529" s="123"/>
      <c r="B529" s="88" t="s">
        <v>143</v>
      </c>
    </row>
    <row r="530" spans="1:2" s="17" customFormat="1" x14ac:dyDescent="0.2">
      <c r="A530" s="124"/>
      <c r="B530" s="89" t="s">
        <v>144</v>
      </c>
    </row>
    <row r="531" spans="1:2" s="11" customFormat="1" x14ac:dyDescent="0.2">
      <c r="A531" s="122" t="s">
        <v>414</v>
      </c>
      <c r="B531" s="87" t="s">
        <v>415</v>
      </c>
    </row>
    <row r="532" spans="1:2" x14ac:dyDescent="0.2">
      <c r="A532" s="123"/>
      <c r="B532" s="88" t="s">
        <v>353</v>
      </c>
    </row>
    <row r="533" spans="1:2" x14ac:dyDescent="0.2">
      <c r="A533" s="123"/>
      <c r="B533" s="98" t="s">
        <v>416</v>
      </c>
    </row>
    <row r="534" spans="1:2" x14ac:dyDescent="0.2">
      <c r="A534" s="123"/>
      <c r="B534" s="88" t="s">
        <v>417</v>
      </c>
    </row>
    <row r="535" spans="1:2" x14ac:dyDescent="0.2">
      <c r="A535" s="123"/>
      <c r="B535" s="88" t="s">
        <v>456</v>
      </c>
    </row>
    <row r="536" spans="1:2" x14ac:dyDescent="0.2">
      <c r="A536" s="123"/>
      <c r="B536" s="88" t="s">
        <v>418</v>
      </c>
    </row>
    <row r="537" spans="1:2" x14ac:dyDescent="0.2">
      <c r="A537" s="123"/>
      <c r="B537" s="88" t="s">
        <v>457</v>
      </c>
    </row>
    <row r="538" spans="1:2" x14ac:dyDescent="0.2">
      <c r="A538" s="123"/>
      <c r="B538" s="88" t="s">
        <v>419</v>
      </c>
    </row>
    <row r="539" spans="1:2" x14ac:dyDescent="0.2">
      <c r="A539" s="123"/>
      <c r="B539" s="88" t="s">
        <v>458</v>
      </c>
    </row>
    <row r="540" spans="1:2" x14ac:dyDescent="0.2">
      <c r="A540" s="123"/>
      <c r="B540" s="88" t="s">
        <v>420</v>
      </c>
    </row>
    <row r="541" spans="1:2" x14ac:dyDescent="0.2">
      <c r="A541" s="123"/>
      <c r="B541" s="88" t="s">
        <v>459</v>
      </c>
    </row>
    <row r="542" spans="1:2" x14ac:dyDescent="0.2">
      <c r="A542" s="123"/>
      <c r="B542" s="88" t="s">
        <v>421</v>
      </c>
    </row>
    <row r="543" spans="1:2" x14ac:dyDescent="0.2">
      <c r="A543" s="123"/>
      <c r="B543" s="88" t="s">
        <v>460</v>
      </c>
    </row>
    <row r="544" spans="1:2" x14ac:dyDescent="0.2">
      <c r="A544" s="123"/>
      <c r="B544" s="88" t="s">
        <v>422</v>
      </c>
    </row>
    <row r="545" spans="1:2" x14ac:dyDescent="0.2">
      <c r="A545" s="123"/>
      <c r="B545" s="88" t="str">
        <f>B544 &amp; " Verification"</f>
        <v>Mortgage Pro Verification</v>
      </c>
    </row>
    <row r="546" spans="1:2" x14ac:dyDescent="0.2">
      <c r="A546" s="123"/>
      <c r="B546" s="88" t="s">
        <v>423</v>
      </c>
    </row>
    <row r="547" spans="1:2" x14ac:dyDescent="0.2">
      <c r="A547" s="123"/>
      <c r="B547" s="88" t="str">
        <f>B546 &amp; " Verification"</f>
        <v>Insurance Retro Verification</v>
      </c>
    </row>
    <row r="548" spans="1:2" x14ac:dyDescent="0.2">
      <c r="A548" s="123"/>
      <c r="B548" s="88" t="s">
        <v>424</v>
      </c>
    </row>
    <row r="549" spans="1:2" x14ac:dyDescent="0.2">
      <c r="A549" s="123"/>
      <c r="B549" s="88" t="str">
        <f>B548 &amp; " Verification"</f>
        <v>Insurance Pro Verification</v>
      </c>
    </row>
    <row r="550" spans="1:2" x14ac:dyDescent="0.2">
      <c r="A550" s="123"/>
      <c r="B550" s="88" t="s">
        <v>425</v>
      </c>
    </row>
    <row r="551" spans="1:2" x14ac:dyDescent="0.2">
      <c r="A551" s="123"/>
      <c r="B551" s="88" t="str">
        <f>B550 &amp; " Verification"</f>
        <v>Taxes Retro Verification</v>
      </c>
    </row>
    <row r="552" spans="1:2" x14ac:dyDescent="0.2">
      <c r="A552" s="123"/>
      <c r="B552" s="88" t="s">
        <v>426</v>
      </c>
    </row>
    <row r="553" spans="1:2" x14ac:dyDescent="0.2">
      <c r="A553" s="123"/>
      <c r="B553" s="88" t="str">
        <f>B552 &amp; " Verification"</f>
        <v>Taxes Pro Verification</v>
      </c>
    </row>
    <row r="554" spans="1:2" x14ac:dyDescent="0.2">
      <c r="A554" s="123"/>
      <c r="B554" s="88" t="s">
        <v>427</v>
      </c>
    </row>
    <row r="555" spans="1:2" x14ac:dyDescent="0.2">
      <c r="A555" s="123"/>
      <c r="B555" s="88" t="str">
        <f>B554 &amp; " Verification"</f>
        <v>Room / Board Retro Verification</v>
      </c>
    </row>
    <row r="556" spans="1:2" x14ac:dyDescent="0.2">
      <c r="A556" s="123"/>
      <c r="B556" s="88" t="s">
        <v>428</v>
      </c>
    </row>
    <row r="557" spans="1:2" x14ac:dyDescent="0.2">
      <c r="A557" s="123"/>
      <c r="B557" s="88" t="str">
        <f>B556 &amp; " Verification"</f>
        <v>Room / Board Pro Verification</v>
      </c>
    </row>
    <row r="558" spans="1:2" x14ac:dyDescent="0.2">
      <c r="A558" s="123"/>
      <c r="B558" s="88" t="s">
        <v>429</v>
      </c>
    </row>
    <row r="559" spans="1:2" x14ac:dyDescent="0.2">
      <c r="A559" s="123"/>
      <c r="B559" s="88" t="str">
        <f>B558 &amp; " Verification"</f>
        <v>Garage Retro Verification</v>
      </c>
    </row>
    <row r="560" spans="1:2" x14ac:dyDescent="0.2">
      <c r="A560" s="123"/>
      <c r="B560" s="88" t="s">
        <v>430</v>
      </c>
    </row>
    <row r="561" spans="1:2" x14ac:dyDescent="0.2">
      <c r="A561" s="123"/>
      <c r="B561" s="88" t="str">
        <f>B560 &amp; " Verification"</f>
        <v>Garage Pro Verification</v>
      </c>
    </row>
    <row r="562" spans="1:2" x14ac:dyDescent="0.2">
      <c r="A562" s="123"/>
      <c r="B562" s="88" t="s">
        <v>431</v>
      </c>
    </row>
    <row r="563" spans="1:2" x14ac:dyDescent="0.2">
      <c r="A563" s="123"/>
      <c r="B563" s="88" t="str">
        <f>B562 &amp; " Verification"</f>
        <v>Subsidy Retro Verification</v>
      </c>
    </row>
    <row r="564" spans="1:2" x14ac:dyDescent="0.2">
      <c r="A564" s="123"/>
      <c r="B564" s="88" t="s">
        <v>432</v>
      </c>
    </row>
    <row r="565" spans="1:2" s="17" customFormat="1" x14ac:dyDescent="0.2">
      <c r="A565" s="124"/>
      <c r="B565" s="89" t="str">
        <f>B564 &amp; " Verification"</f>
        <v>Subsidy Pro Verification</v>
      </c>
    </row>
    <row r="566" spans="1:2" s="57" customFormat="1" outlineLevel="1" x14ac:dyDescent="0.2">
      <c r="A566" s="125" t="s">
        <v>377</v>
      </c>
      <c r="B566" s="56" t="s">
        <v>378</v>
      </c>
    </row>
    <row r="567" spans="1:2" s="15" customFormat="1" outlineLevel="1" x14ac:dyDescent="0.2">
      <c r="A567" s="126"/>
      <c r="B567" s="61" t="s">
        <v>379</v>
      </c>
    </row>
    <row r="568" spans="1:2" s="43" customFormat="1" x14ac:dyDescent="0.2">
      <c r="A568" s="127"/>
      <c r="B568" s="62" t="s">
        <v>380</v>
      </c>
    </row>
    <row r="569" spans="1:2" s="11" customFormat="1" x14ac:dyDescent="0.2">
      <c r="A569" s="122" t="s">
        <v>84</v>
      </c>
      <c r="B569" s="87" t="s">
        <v>32</v>
      </c>
    </row>
    <row r="570" spans="1:2" x14ac:dyDescent="0.2">
      <c r="A570" s="123"/>
      <c r="B570" s="88" t="s">
        <v>1458</v>
      </c>
    </row>
    <row r="571" spans="1:2" x14ac:dyDescent="0.2">
      <c r="A571" s="123"/>
      <c r="B571" s="88" t="s">
        <v>33</v>
      </c>
    </row>
    <row r="572" spans="1:2" s="17" customFormat="1" x14ac:dyDescent="0.2">
      <c r="A572" s="124"/>
      <c r="B572" s="89" t="s">
        <v>34</v>
      </c>
    </row>
    <row r="573" spans="1:2" s="11" customFormat="1" x14ac:dyDescent="0.2">
      <c r="A573" s="122" t="s">
        <v>90</v>
      </c>
      <c r="B573" s="87" t="s">
        <v>51</v>
      </c>
    </row>
    <row r="574" spans="1:2" x14ac:dyDescent="0.2">
      <c r="A574" s="123"/>
      <c r="B574" s="88" t="s">
        <v>52</v>
      </c>
    </row>
    <row r="575" spans="1:2" x14ac:dyDescent="0.2">
      <c r="A575" s="123"/>
      <c r="B575" s="88" t="s">
        <v>53</v>
      </c>
    </row>
    <row r="576" spans="1:2" x14ac:dyDescent="0.2">
      <c r="A576" s="123"/>
      <c r="B576" s="88" t="s">
        <v>54</v>
      </c>
    </row>
    <row r="577" spans="1:17" x14ac:dyDescent="0.2">
      <c r="A577" s="123"/>
      <c r="B577" s="88" t="s">
        <v>55</v>
      </c>
    </row>
    <row r="578" spans="1:17" x14ac:dyDescent="0.2">
      <c r="A578" s="123"/>
      <c r="B578" s="88" t="s">
        <v>56</v>
      </c>
    </row>
    <row r="579" spans="1:17" x14ac:dyDescent="0.2">
      <c r="A579" s="123"/>
      <c r="B579" s="88" t="s">
        <v>57</v>
      </c>
    </row>
    <row r="580" spans="1:17" x14ac:dyDescent="0.2">
      <c r="A580" s="123"/>
      <c r="B580" s="88" t="s">
        <v>58</v>
      </c>
    </row>
    <row r="581" spans="1:17" x14ac:dyDescent="0.2">
      <c r="A581" s="123"/>
      <c r="B581" s="88" t="s">
        <v>59</v>
      </c>
    </row>
    <row r="582" spans="1:17" x14ac:dyDescent="0.2">
      <c r="A582" s="123"/>
      <c r="B582" s="88" t="s">
        <v>60</v>
      </c>
    </row>
    <row r="583" spans="1:17" x14ac:dyDescent="0.2">
      <c r="A583" s="123"/>
      <c r="B583" s="88" t="s">
        <v>61</v>
      </c>
    </row>
    <row r="584" spans="1:17" s="17" customFormat="1" x14ac:dyDescent="0.2">
      <c r="A584" s="124"/>
      <c r="B584" s="89" t="s">
        <v>62</v>
      </c>
    </row>
    <row r="585" spans="1:17" s="11" customFormat="1" x14ac:dyDescent="0.2">
      <c r="A585" s="122" t="s">
        <v>89</v>
      </c>
      <c r="B585" s="87" t="s">
        <v>41</v>
      </c>
    </row>
    <row r="586" spans="1:17" x14ac:dyDescent="0.2">
      <c r="A586" s="123"/>
      <c r="B586" s="88" t="s">
        <v>42</v>
      </c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</row>
    <row r="587" spans="1:17" x14ac:dyDescent="0.2">
      <c r="A587" s="123"/>
      <c r="B587" s="88" t="s">
        <v>43</v>
      </c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1:17" x14ac:dyDescent="0.2">
      <c r="A588" s="123"/>
      <c r="B588" s="88" t="s">
        <v>44</v>
      </c>
    </row>
    <row r="589" spans="1:17" x14ac:dyDescent="0.2">
      <c r="A589" s="123"/>
      <c r="B589" s="88" t="s">
        <v>45</v>
      </c>
    </row>
    <row r="590" spans="1:17" x14ac:dyDescent="0.2">
      <c r="A590" s="123"/>
      <c r="B590" s="88" t="s">
        <v>46</v>
      </c>
    </row>
    <row r="591" spans="1:17" x14ac:dyDescent="0.2">
      <c r="A591" s="123"/>
      <c r="B591" s="88" t="s">
        <v>47</v>
      </c>
    </row>
    <row r="592" spans="1:17" x14ac:dyDescent="0.2">
      <c r="A592" s="123"/>
      <c r="B592" s="88" t="s">
        <v>48</v>
      </c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1:17" x14ac:dyDescent="0.2">
      <c r="A593" s="123"/>
      <c r="B593" s="88" t="s">
        <v>49</v>
      </c>
    </row>
    <row r="594" spans="1:17" s="17" customFormat="1" x14ac:dyDescent="0.2">
      <c r="A594" s="124"/>
      <c r="B594" s="89" t="s">
        <v>50</v>
      </c>
    </row>
    <row r="595" spans="1:17" s="11" customFormat="1" x14ac:dyDescent="0.2">
      <c r="A595" s="128" t="s">
        <v>259</v>
      </c>
      <c r="B595" s="99" t="s">
        <v>260</v>
      </c>
    </row>
    <row r="596" spans="1:17" x14ac:dyDescent="0.2">
      <c r="A596" s="129"/>
      <c r="B596" s="100" t="s">
        <v>261</v>
      </c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1:17" x14ac:dyDescent="0.2">
      <c r="A597" s="129"/>
      <c r="B597" s="100" t="s">
        <v>262</v>
      </c>
    </row>
    <row r="598" spans="1:17" x14ac:dyDescent="0.2">
      <c r="A598" s="129"/>
      <c r="B598" s="100" t="s">
        <v>263</v>
      </c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1:17" x14ac:dyDescent="0.2">
      <c r="A599" s="129"/>
      <c r="B599" s="100" t="s">
        <v>264</v>
      </c>
    </row>
    <row r="600" spans="1:17" x14ac:dyDescent="0.2">
      <c r="A600" s="129"/>
      <c r="B600" s="100" t="s">
        <v>265</v>
      </c>
    </row>
    <row r="601" spans="1:17" x14ac:dyDescent="0.2">
      <c r="A601" s="129"/>
      <c r="B601" s="100" t="s">
        <v>266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9"/>
      <c r="B602" s="100" t="s">
        <v>267</v>
      </c>
    </row>
    <row r="603" spans="1:17" x14ac:dyDescent="0.2">
      <c r="A603" s="129"/>
      <c r="B603" s="100" t="s">
        <v>268</v>
      </c>
    </row>
    <row r="604" spans="1:17" x14ac:dyDescent="0.2">
      <c r="A604" s="129"/>
      <c r="B604" s="100" t="s">
        <v>269</v>
      </c>
    </row>
    <row r="605" spans="1:17" x14ac:dyDescent="0.2">
      <c r="A605" s="129"/>
      <c r="B605" s="100" t="s">
        <v>270</v>
      </c>
    </row>
    <row r="606" spans="1:17" s="17" customFormat="1" x14ac:dyDescent="0.2">
      <c r="A606" s="130"/>
      <c r="B606" s="101" t="s">
        <v>271</v>
      </c>
    </row>
    <row r="607" spans="1:17" s="11" customFormat="1" x14ac:dyDescent="0.2">
      <c r="A607" s="122" t="s">
        <v>304</v>
      </c>
      <c r="B607" s="87" t="s">
        <v>11</v>
      </c>
    </row>
    <row r="608" spans="1:17" x14ac:dyDescent="0.2">
      <c r="A608" s="123"/>
      <c r="B608" s="88" t="s">
        <v>12</v>
      </c>
    </row>
    <row r="609" spans="1:4" x14ac:dyDescent="0.2">
      <c r="A609" s="123"/>
      <c r="B609" s="88" t="s">
        <v>305</v>
      </c>
    </row>
    <row r="610" spans="1:4" x14ac:dyDescent="0.2">
      <c r="A610" s="123"/>
      <c r="B610" s="88" t="s">
        <v>299</v>
      </c>
      <c r="C610" s="48"/>
      <c r="D610" s="48"/>
    </row>
    <row r="611" spans="1:4" x14ac:dyDescent="0.2">
      <c r="A611" s="123"/>
      <c r="B611" s="88" t="s">
        <v>300</v>
      </c>
    </row>
    <row r="612" spans="1:4" s="17" customFormat="1" x14ac:dyDescent="0.2">
      <c r="A612" s="124"/>
      <c r="B612" s="89" t="s">
        <v>306</v>
      </c>
    </row>
    <row r="613" spans="1:4" s="11" customFormat="1" x14ac:dyDescent="0.2">
      <c r="A613" s="122" t="s">
        <v>307</v>
      </c>
      <c r="B613" s="87" t="s">
        <v>11</v>
      </c>
    </row>
    <row r="614" spans="1:4" x14ac:dyDescent="0.2">
      <c r="A614" s="123"/>
      <c r="B614" s="88" t="s">
        <v>12</v>
      </c>
    </row>
    <row r="615" spans="1:4" x14ac:dyDescent="0.2">
      <c r="A615" s="123"/>
      <c r="B615" s="88" t="s">
        <v>305</v>
      </c>
    </row>
    <row r="616" spans="1:4" x14ac:dyDescent="0.2">
      <c r="A616" s="123"/>
      <c r="B616" s="88" t="s">
        <v>299</v>
      </c>
      <c r="C616" s="48"/>
      <c r="D616" s="48"/>
    </row>
    <row r="617" spans="1:4" x14ac:dyDescent="0.2">
      <c r="A617" s="123"/>
      <c r="B617" s="88" t="s">
        <v>300</v>
      </c>
    </row>
    <row r="618" spans="1:4" s="17" customFormat="1" x14ac:dyDescent="0.2">
      <c r="A618" s="124"/>
      <c r="B618" s="89" t="s">
        <v>306</v>
      </c>
    </row>
    <row r="619" spans="1:4" s="11" customFormat="1" x14ac:dyDescent="0.2">
      <c r="A619" s="122" t="s">
        <v>308</v>
      </c>
      <c r="B619" s="87" t="s">
        <v>11</v>
      </c>
    </row>
    <row r="620" spans="1:4" x14ac:dyDescent="0.2">
      <c r="A620" s="123"/>
      <c r="B620" s="88" t="s">
        <v>12</v>
      </c>
    </row>
    <row r="621" spans="1:4" x14ac:dyDescent="0.2">
      <c r="A621" s="123"/>
      <c r="B621" s="88" t="s">
        <v>305</v>
      </c>
    </row>
    <row r="622" spans="1:4" x14ac:dyDescent="0.2">
      <c r="A622" s="123"/>
      <c r="B622" s="88" t="s">
        <v>299</v>
      </c>
      <c r="C622" s="48"/>
      <c r="D622" s="48"/>
    </row>
    <row r="623" spans="1:4" x14ac:dyDescent="0.2">
      <c r="A623" s="123"/>
      <c r="B623" s="88" t="s">
        <v>300</v>
      </c>
    </row>
    <row r="624" spans="1:4" s="17" customFormat="1" x14ac:dyDescent="0.2">
      <c r="A624" s="124"/>
      <c r="B624" s="89" t="s">
        <v>306</v>
      </c>
    </row>
    <row r="625" spans="1:2" x14ac:dyDescent="0.2">
      <c r="A625" s="122" t="s">
        <v>635</v>
      </c>
      <c r="B625" s="88" t="s">
        <v>636</v>
      </c>
    </row>
    <row r="626" spans="1:2" x14ac:dyDescent="0.2">
      <c r="A626" s="131"/>
      <c r="B626" s="88" t="s">
        <v>637</v>
      </c>
    </row>
    <row r="627" spans="1:2" x14ac:dyDescent="0.2">
      <c r="A627" s="131"/>
      <c r="B627" s="88" t="s">
        <v>638</v>
      </c>
    </row>
    <row r="628" spans="1:2" x14ac:dyDescent="0.2">
      <c r="A628" s="131"/>
      <c r="B628" s="88" t="s">
        <v>640</v>
      </c>
    </row>
    <row r="629" spans="1:2" x14ac:dyDescent="0.2">
      <c r="A629" s="131"/>
      <c r="B629" s="88" t="s">
        <v>639</v>
      </c>
    </row>
    <row r="630" spans="1:2" x14ac:dyDescent="0.2">
      <c r="A630" s="131"/>
      <c r="B630" s="88" t="s">
        <v>641</v>
      </c>
    </row>
    <row r="631" spans="1:2" x14ac:dyDescent="0.2">
      <c r="A631" s="131"/>
      <c r="B631" s="88" t="s">
        <v>642</v>
      </c>
    </row>
    <row r="632" spans="1:2" x14ac:dyDescent="0.2">
      <c r="A632" s="131"/>
      <c r="B632" s="88" t="s">
        <v>643</v>
      </c>
    </row>
    <row r="633" spans="1:2" x14ac:dyDescent="0.2">
      <c r="A633" s="131"/>
      <c r="B633" s="88" t="s">
        <v>644</v>
      </c>
    </row>
    <row r="634" spans="1:2" x14ac:dyDescent="0.2">
      <c r="A634" s="131"/>
      <c r="B634" s="88" t="s">
        <v>645</v>
      </c>
    </row>
    <row r="635" spans="1:2" x14ac:dyDescent="0.2">
      <c r="A635" s="131"/>
      <c r="B635" s="88" t="s">
        <v>646</v>
      </c>
    </row>
    <row r="636" spans="1:2" x14ac:dyDescent="0.2">
      <c r="A636" s="131"/>
      <c r="B636" s="88" t="s">
        <v>647</v>
      </c>
    </row>
    <row r="637" spans="1:2" x14ac:dyDescent="0.2">
      <c r="A637" s="131"/>
      <c r="B637" s="88" t="s">
        <v>648</v>
      </c>
    </row>
    <row r="638" spans="1:2" x14ac:dyDescent="0.2">
      <c r="A638" s="131"/>
      <c r="B638" s="88" t="s">
        <v>652</v>
      </c>
    </row>
    <row r="639" spans="1:2" x14ac:dyDescent="0.2">
      <c r="A639" s="131"/>
      <c r="B639" s="88" t="s">
        <v>649</v>
      </c>
    </row>
    <row r="640" spans="1:2" x14ac:dyDescent="0.2">
      <c r="A640" s="131"/>
      <c r="B640" s="88" t="s">
        <v>650</v>
      </c>
    </row>
    <row r="641" spans="1:2" x14ac:dyDescent="0.2">
      <c r="A641" s="131"/>
      <c r="B641" s="88" t="s">
        <v>651</v>
      </c>
    </row>
    <row r="642" spans="1:2" x14ac:dyDescent="0.2">
      <c r="A642" s="131"/>
      <c r="B642" s="88" t="s">
        <v>653</v>
      </c>
    </row>
    <row r="643" spans="1:2" x14ac:dyDescent="0.2">
      <c r="A643" s="131"/>
      <c r="B643" s="88" t="s">
        <v>654</v>
      </c>
    </row>
    <row r="644" spans="1:2" x14ac:dyDescent="0.2">
      <c r="A644" s="131"/>
      <c r="B644" s="88" t="s">
        <v>655</v>
      </c>
    </row>
    <row r="645" spans="1:2" x14ac:dyDescent="0.2">
      <c r="A645" s="131"/>
      <c r="B645" s="88" t="s">
        <v>656</v>
      </c>
    </row>
    <row r="646" spans="1:2" x14ac:dyDescent="0.2">
      <c r="A646" s="131"/>
      <c r="B646" s="88" t="s">
        <v>657</v>
      </c>
    </row>
    <row r="647" spans="1:2" x14ac:dyDescent="0.2">
      <c r="A647" s="131"/>
      <c r="B647" s="88" t="s">
        <v>658</v>
      </c>
    </row>
    <row r="648" spans="1:2" x14ac:dyDescent="0.2">
      <c r="A648" s="131"/>
      <c r="B648" s="88" t="s">
        <v>659</v>
      </c>
    </row>
    <row r="649" spans="1:2" x14ac:dyDescent="0.2">
      <c r="A649" s="131"/>
      <c r="B649" s="88" t="s">
        <v>660</v>
      </c>
    </row>
    <row r="650" spans="1:2" x14ac:dyDescent="0.2">
      <c r="A650" s="131"/>
      <c r="B650" s="88" t="s">
        <v>661</v>
      </c>
    </row>
    <row r="651" spans="1:2" x14ac:dyDescent="0.2">
      <c r="A651" s="131"/>
      <c r="B651" s="88" t="s">
        <v>662</v>
      </c>
    </row>
    <row r="652" spans="1:2" x14ac:dyDescent="0.2">
      <c r="A652" s="131"/>
      <c r="B652" s="88" t="s">
        <v>663</v>
      </c>
    </row>
    <row r="653" spans="1:2" x14ac:dyDescent="0.2">
      <c r="A653" s="131"/>
      <c r="B653" s="88" t="s">
        <v>664</v>
      </c>
    </row>
    <row r="654" spans="1:2" x14ac:dyDescent="0.2">
      <c r="A654" s="131"/>
      <c r="B654" s="88" t="s">
        <v>665</v>
      </c>
    </row>
    <row r="655" spans="1:2" x14ac:dyDescent="0.2">
      <c r="A655" s="131"/>
      <c r="B655" s="88" t="s">
        <v>666</v>
      </c>
    </row>
    <row r="656" spans="1:2" x14ac:dyDescent="0.2">
      <c r="A656" s="131"/>
      <c r="B656" s="88" t="s">
        <v>667</v>
      </c>
    </row>
    <row r="657" spans="1:2" x14ac:dyDescent="0.2">
      <c r="A657" s="131"/>
      <c r="B657" s="88" t="s">
        <v>668</v>
      </c>
    </row>
    <row r="658" spans="1:2" x14ac:dyDescent="0.2">
      <c r="A658" s="131"/>
      <c r="B658" s="88" t="s">
        <v>669</v>
      </c>
    </row>
    <row r="659" spans="1:2" x14ac:dyDescent="0.2">
      <c r="A659" s="131"/>
      <c r="B659" s="88" t="s">
        <v>670</v>
      </c>
    </row>
    <row r="660" spans="1:2" x14ac:dyDescent="0.2">
      <c r="A660" s="131"/>
      <c r="B660" s="88" t="s">
        <v>671</v>
      </c>
    </row>
    <row r="661" spans="1:2" x14ac:dyDescent="0.2">
      <c r="A661" s="131"/>
      <c r="B661" s="88" t="s">
        <v>672</v>
      </c>
    </row>
    <row r="662" spans="1:2" x14ac:dyDescent="0.2">
      <c r="A662" s="131"/>
      <c r="B662" s="88" t="s">
        <v>673</v>
      </c>
    </row>
    <row r="663" spans="1:2" x14ac:dyDescent="0.2">
      <c r="A663" s="131"/>
      <c r="B663" s="88" t="s">
        <v>674</v>
      </c>
    </row>
    <row r="664" spans="1:2" x14ac:dyDescent="0.2">
      <c r="A664" s="131"/>
      <c r="B664" s="88" t="s">
        <v>675</v>
      </c>
    </row>
    <row r="665" spans="1:2" x14ac:dyDescent="0.2">
      <c r="A665" s="131"/>
      <c r="B665" s="88" t="s">
        <v>676</v>
      </c>
    </row>
    <row r="666" spans="1:2" x14ac:dyDescent="0.2">
      <c r="A666" s="131"/>
      <c r="B666" s="88" t="s">
        <v>677</v>
      </c>
    </row>
    <row r="667" spans="1:2" x14ac:dyDescent="0.2">
      <c r="A667" s="131"/>
      <c r="B667" s="88" t="s">
        <v>678</v>
      </c>
    </row>
    <row r="668" spans="1:2" x14ac:dyDescent="0.2">
      <c r="A668" s="131"/>
      <c r="B668" s="88" t="s">
        <v>679</v>
      </c>
    </row>
    <row r="669" spans="1:2" x14ac:dyDescent="0.2">
      <c r="A669" s="131"/>
      <c r="B669" s="88" t="s">
        <v>680</v>
      </c>
    </row>
    <row r="670" spans="1:2" x14ac:dyDescent="0.2">
      <c r="A670" s="131"/>
      <c r="B670" s="88" t="s">
        <v>681</v>
      </c>
    </row>
    <row r="671" spans="1:2" x14ac:dyDescent="0.2">
      <c r="A671" s="131"/>
      <c r="B671" s="88" t="s">
        <v>682</v>
      </c>
    </row>
    <row r="672" spans="1:2" x14ac:dyDescent="0.2">
      <c r="A672" s="131"/>
      <c r="B672" s="88" t="s">
        <v>517</v>
      </c>
    </row>
    <row r="673" spans="1:17" x14ac:dyDescent="0.2">
      <c r="A673" s="131"/>
      <c r="B673" s="88" t="s">
        <v>683</v>
      </c>
    </row>
    <row r="674" spans="1:17" s="11" customFormat="1" outlineLevel="1" x14ac:dyDescent="0.2">
      <c r="A674" s="119" t="s">
        <v>14</v>
      </c>
      <c r="B674" s="44" t="s">
        <v>15</v>
      </c>
    </row>
    <row r="675" spans="1:17" s="15" customFormat="1" outlineLevel="1" x14ac:dyDescent="0.2">
      <c r="A675" s="120"/>
      <c r="B675" s="45" t="s">
        <v>329</v>
      </c>
    </row>
    <row r="676" spans="1:17" outlineLevel="1" x14ac:dyDescent="0.2">
      <c r="A676" s="120"/>
      <c r="B676" s="46" t="s">
        <v>330</v>
      </c>
    </row>
    <row r="677" spans="1:17" outlineLevel="1" x14ac:dyDescent="0.2">
      <c r="A677" s="120"/>
      <c r="B677" s="46" t="s">
        <v>16</v>
      </c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1:17" outlineLevel="1" x14ac:dyDescent="0.2">
      <c r="A678" s="120"/>
      <c r="B678" s="46" t="s">
        <v>461</v>
      </c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1:17" s="15" customFormat="1" outlineLevel="1" x14ac:dyDescent="0.2">
      <c r="A679" s="120"/>
      <c r="B679" s="45" t="s">
        <v>331</v>
      </c>
    </row>
    <row r="680" spans="1:17" s="15" customFormat="1" outlineLevel="1" x14ac:dyDescent="0.2">
      <c r="A680" s="120"/>
      <c r="B680" s="45" t="s">
        <v>17</v>
      </c>
    </row>
    <row r="681" spans="1:17" s="43" customFormat="1" x14ac:dyDescent="0.2">
      <c r="A681" s="121"/>
      <c r="B681" s="47" t="s">
        <v>332</v>
      </c>
    </row>
  </sheetData>
  <mergeCells count="53"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  <mergeCell ref="A285:A289"/>
    <mergeCell ref="A290:A300"/>
    <mergeCell ref="A308:A336"/>
    <mergeCell ref="A301:A307"/>
    <mergeCell ref="A237:A248"/>
    <mergeCell ref="A249:A260"/>
    <mergeCell ref="A261:A276"/>
    <mergeCell ref="A277:A279"/>
    <mergeCell ref="A280:A284"/>
    <mergeCell ref="A674:A681"/>
    <mergeCell ref="A391:A397"/>
    <mergeCell ref="A531:A565"/>
    <mergeCell ref="A566:A568"/>
    <mergeCell ref="A569:A572"/>
    <mergeCell ref="A573:A584"/>
    <mergeCell ref="A398:A401"/>
    <mergeCell ref="A403:A414"/>
    <mergeCell ref="A415:A432"/>
    <mergeCell ref="A433:A438"/>
    <mergeCell ref="A439:A444"/>
    <mergeCell ref="A445:A450"/>
    <mergeCell ref="A585:A594"/>
    <mergeCell ref="A595:A606"/>
    <mergeCell ref="A451:A464"/>
    <mergeCell ref="A465:A469"/>
    <mergeCell ref="A4:A5"/>
    <mergeCell ref="A607:A612"/>
    <mergeCell ref="A613:A618"/>
    <mergeCell ref="A619:A624"/>
    <mergeCell ref="A625:A673"/>
    <mergeCell ref="A470:A494"/>
    <mergeCell ref="A495:A505"/>
    <mergeCell ref="A506:A515"/>
    <mergeCell ref="A516:A530"/>
    <mergeCell ref="A361:A369"/>
    <mergeCell ref="A370:A376"/>
    <mergeCell ref="A377:A383"/>
    <mergeCell ref="A384:A390"/>
    <mergeCell ref="A345:A360"/>
    <mergeCell ref="A337:A344"/>
    <mergeCell ref="A210:A236"/>
  </mergeCells>
  <dataValidations count="28">
    <dataValidation type="list" allowBlank="1" showInputMessage="1" showErrorMessage="1" sqref="C469:Q469">
      <formula1>"2,3,4,5,6,7,8,9"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657:Q657">
      <formula1>"1 - Pay Stubs,2 - Other,N - None"</formula1>
    </dataValidation>
    <dataValidation type="list" allowBlank="1" showInputMessage="1" showErrorMessage="1" sqref="C653:Q653">
      <formula1>"1 - Pay Stubs,2 - Other,3 - None"</formula1>
    </dataValidation>
    <dataValidation type="list" allowBlank="1" showInputMessage="1" showErrorMessage="1" sqref="C645:Q645 C649:Q649">
      <formula1>"1 - Pay Stubs,2 - Other, N - None"</formula1>
    </dataValidation>
    <dataValidation type="list" allowBlank="1" showInputMessage="1" showErrorMessage="1" sqref="C641:Q641">
      <formula1>"1 - Pay Stubs,2 - Std Meal Allowance,3 - Other,N - None"</formula1>
    </dataValidation>
    <dataValidation type="list" allowBlank="1" showInputMessage="1" showErrorMessage="1" sqref="C637:Q637">
      <formula1>"1 - Pay Stubs or Receipts,2 - Standard Mileage Allowance,3 - Other,N - None"</formula1>
    </dataValidation>
    <dataValidation type="list" allowBlank="1" showInputMessage="1" showErrorMessage="1" sqref="C628:Q628 C631:Q631 C634:Q634">
      <formula1>"1 - Pay Stubs or Receipts,2 - Tax Table Allowance,3 - Other,N - None"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198:XFD198 R195:XFD195 R204:XFD204">
      <formula1>"1,2,3,4,N"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date" operator="greaterThan" showInputMessage="1" showErrorMessage="1" sqref="C5">
      <formula1>1</formula1>
    </dataValidation>
    <dataValidation type="date" operator="greaterThan" allowBlank="1" showInputMessage="1" showErrorMessage="1" sqref="A4 D5:XFD5">
      <formula1>1</formula1>
    </dataValidation>
    <dataValidation type="list" allowBlank="1" showInputMessage="1" showErrorMessage="1" sqref="C617:Q617 D381:Q381 C388:Q388 C374:Q374 C611:Q611 C623:Q623">
      <formula1>"1,2,3,4"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79:Q679">
      <formula1>"01,02,03"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textLength" allowBlank="1" showInputMessage="1" showErrorMessage="1" error="You cannot enter a reason longer than 14 characters." sqref="C454:Q454 C456:Q456">
      <formula1>0</formula1>
      <formula2>14</formula2>
    </dataValidation>
    <dataValidation type="textLength" allowBlank="1" showInputMessage="1" showErrorMessage="1" error="Please abbreviate the state in a 2-letter format." sqref="C572:Q572">
      <formula1>2</formula1>
      <formula2>2</formula2>
    </dataValidation>
    <dataValidation type="textLength" allowBlank="1" showInputMessage="1" showErrorMessage="1" error="You cannot enter a name longer than 20 characters. Please try again." sqref="C571:Q571">
      <formula1>0</formula1>
      <formula2>20</formula2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a &quot;/&quot; character." prompt="Format as MM/DD. Leave blank for 01/01" sqref="C9:XFD9">
      <formula1>5</formula1>
      <formula2>5</formula2>
    </dataValidation>
    <dataValidation type="list" allowBlank="1" showInputMessage="1" showErrorMessage="1" sqref="C444:Q444 C450:Q450">
      <formula1>$G$187:$G$192</formula1>
    </dataValidation>
    <dataValidation type="list" allowBlank="1" showInputMessage="1" showErrorMessage="1" sqref="C442:Q442 C448:Q448">
      <formula1>$G$180:$G$184</formula1>
    </dataValidation>
    <dataValidation type="list" allowBlank="1" showInputMessage="1" showErrorMessage="1" sqref="C440:Q440 C446:Q446">
      <formula1>$G$161:$G$177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controls!$G$188:$G$193</xm:f>
          </x14:formula1>
          <xm:sqref>C438:Q438</xm:sqref>
        </x14:dataValidation>
        <x14:dataValidation type="list" allowBlank="1" showInputMessage="1" showErrorMessage="1">
          <x14:formula1>
            <xm:f>controls!$G$181:$G$185</xm:f>
          </x14:formula1>
          <xm:sqref>C436:Q436</xm:sqref>
        </x14:dataValidation>
        <x14:dataValidation type="list" allowBlank="1" showInputMessage="1" showErrorMessage="1">
          <x14:formula1>
            <xm:f>controls!$G$162:$G$178</xm:f>
          </x14:formula1>
          <xm:sqref>C434:Q434</xm:sqref>
        </x14:dataValidation>
        <x14:dataValidation type="list" allowBlank="1" showInputMessage="1" showErrorMessage="1">
          <x14:formula1>
            <xm:f>controls!$P$112:$P$118</xm:f>
          </x14:formula1>
          <xm:sqref>C502:Q502</xm:sqref>
        </x14:dataValidation>
        <x14:dataValidation type="list" allowBlank="1" showInputMessage="1" showErrorMessage="1">
          <x14:formula1>
            <xm:f>controls!$P$105:$P$109</xm:f>
          </x14:formula1>
          <xm:sqref>C500:Q500</xm:sqref>
        </x14:dataValidation>
        <x14:dataValidation type="list" allowBlank="1" showInputMessage="1" showErrorMessage="1">
          <x14:formula1>
            <xm:f>controls!$P$97:$P$102</xm:f>
          </x14:formula1>
          <xm:sqref>C498:Q498</xm:sqref>
        </x14:dataValidation>
        <x14:dataValidation type="list" allowBlank="1" showInputMessage="1" showErrorMessage="1">
          <x14:formula1>
            <xm:f>controls!$P$88:$P$94</xm:f>
          </x14:formula1>
          <xm:sqref>C496:Q496</xm:sqref>
        </x14:dataValidation>
        <x14:dataValidation type="list" allowBlank="1" showInputMessage="1" showErrorMessage="1">
          <x14:formula1>
            <xm:f>controls!$P$80:$P$85</xm:f>
          </x14:formula1>
          <xm:sqref>C495:Q495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controls!$L$15:$L$18</xm:f>
          </x14:formula1>
          <xm:sqref>C398:Q398</xm:sqref>
        </x14:dataValidation>
        <x14:dataValidation type="list" allowBlank="1" showInputMessage="1" showErrorMessage="1">
          <x14:formula1>
            <xm:f>controls!$J$107:$J$111</xm:f>
          </x14:formula1>
          <xm:sqref>C407:Q407</xm:sqref>
        </x14:dataValidation>
        <x14:dataValidation type="list" allowBlank="1" showInputMessage="1" showErrorMessage="1">
          <x14:formula1>
            <xm:f>controls!$J$98:$J$104</xm:f>
          </x14:formula1>
          <xm:sqref>C405:Q405</xm:sqref>
        </x14:dataValidation>
        <x14:dataValidation type="list" allowBlank="1" showInputMessage="1" showErrorMessage="1">
          <x14:formula1>
            <xm:f>controls!$J$87:$J$95</xm:f>
          </x14:formula1>
          <xm:sqref>C403:Q403</xm:sqref>
        </x14:dataValidation>
        <x14:dataValidation type="list" allowBlank="1" showInputMessage="1" showErrorMessage="1">
          <x14:formula1>
            <xm:f>controls!$N$163:$N$169</xm:f>
          </x14:formula1>
          <xm:sqref>C576:Q576 C582:Q582</xm:sqref>
        </x14:dataValidation>
        <x14:dataValidation type="list" allowBlank="1" showInputMessage="1" showErrorMessage="1">
          <x14:formula1>
            <xm:f>controls!$N$154:$N$160</xm:f>
          </x14:formula1>
          <xm:sqref>C573:Q573 C579:Q579</xm:sqref>
        </x14:dataValidation>
        <x14:dataValidation type="list" allowBlank="1" showInputMessage="1" showErrorMessage="1">
          <x14:formula1>
            <xm:f>controls!$N$144:$N$151</xm:f>
          </x14:formula1>
          <xm:sqref>C589:Q589 C594:Q594</xm:sqref>
        </x14:dataValidation>
        <x14:dataValidation type="list" allowBlank="1" showInputMessage="1" showErrorMessage="1">
          <x14:formula1>
            <xm:f>controls!$N$114:$N$141</xm:f>
          </x14:formula1>
          <xm:sqref>C585:Q585 C590:Q590</xm:sqref>
        </x14:dataValidation>
        <x14:dataValidation type="list" allowBlank="1" showInputMessage="1" showErrorMessage="1">
          <x14:formula1>
            <xm:f>controls!$N$102:$N$111</xm:f>
          </x14:formula1>
          <xm:sqref>C514:Q514</xm:sqref>
        </x14:dataValidation>
        <x14:dataValidation type="list" allowBlank="1" showInputMessage="1" showErrorMessage="1">
          <x14:formula1>
            <xm:f>controls!$N$96:$N$99</xm:f>
          </x14:formula1>
          <xm:sqref>C513:Q513</xm:sqref>
        </x14:dataValidation>
        <x14:dataValidation type="list" allowBlank="1" showInputMessage="1" showErrorMessage="1">
          <x14:formula1>
            <xm:f>controls!$N$85:$N$93</xm:f>
          </x14:formula1>
          <xm:sqref>C508:Q508</xm:sqref>
        </x14:dataValidation>
        <x14:dataValidation type="list" allowBlank="1" showInputMessage="1" showErrorMessage="1">
          <x14:formula1>
            <xm:f>controls!$N$80:$N$82</xm:f>
          </x14:formula1>
          <xm:sqref>C507:Q507 C512:Q512</xm:sqref>
        </x14:dataValidation>
        <x14:dataValidation type="list" allowBlank="1" showInputMessage="1" showErrorMessage="1">
          <x14:formula1>
            <xm:f>controls!$N$74:$N$77</xm:f>
          </x14:formula1>
          <xm:sqref>C506:Q506</xm:sqref>
        </x14:dataValidation>
        <x14:dataValidation type="list" allowBlank="1" showInputMessage="1" showErrorMessage="1">
          <x14:formula1>
            <xm:f>controls!$N$69:$N$71</xm:f>
          </x14:formula1>
          <xm:sqref>C606:Q606</xm:sqref>
        </x14:dataValidation>
        <x14:dataValidation type="list" allowBlank="1" showInputMessage="1" showErrorMessage="1">
          <x14:formula1>
            <xm:f>controls!$N$62:$N$66</xm:f>
          </x14:formula1>
          <xm:sqref>C597:Q597</xm:sqref>
        </x14:dataValidation>
        <x14:dataValidation type="list" allowBlank="1" showInputMessage="1" showErrorMessage="1">
          <x14:formula1>
            <xm:f>controls!$C$81:$C$84</xm:f>
          </x14:formula1>
          <xm:sqref>C362:Q362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controls!$J$62:$J$69</xm:f>
          </x14:formula1>
          <xm:sqref>C416:Q416 C419:D419 C422:D422 C425:D425 C428:D428 C431:D431</xm:sqref>
        </x14:dataValidation>
        <x14:dataValidation type="list" allowBlank="1" showInputMessage="1" showErrorMessage="1">
          <x14:formula1>
            <xm:f>controls!$J$52:$J$59</xm:f>
          </x14:formula1>
          <xm:sqref>C417:Q417 C420:D420 C423:D423 C426:D426 C429:D429 C432:D432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controls!$L$2:$L$6</xm:f>
          </x14:formula1>
          <xm:sqref>C625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controls!$A$2:$A$3</xm:f>
          </x14:formula1>
          <xm:sqref>C43:C44 C22 C16:C18 C676 C29:C30 C41 C38:V40 C673:Q673 C638:Q638 C642:Q642 C646:Q646 C650:Q650 C654:Q654 C658:Q658 C663:Q663 C665:Q665 C667:Q667 C669:Q669 C671:Q671 C674 C189:Q190 C53:Q58 C466:Q467 C364:Q365 C367:Q367 C599:Q600 C602:Q605 C515:Q515 C409:Q413 C399:Q401 C250:Q250 C252:Q252 C254:Q254 C256:Q256 C258:Q258 C260:Q260 C277 C503:Q503 C451:Q453 C62:Q62 C64:Q64 C66:Q66 C68:Q68 C70:Q70 C72:Q72 C74:Q74 C76:Q76 C78:Q79 C396:Q396 C531:Q532 C524:Q529 C339:C344 C458:Q458 C462:Q462 C464:Q464 C351:Q354 C356:Q356 C358:Q361 C570:Q570 C280:C281 C291:Q291 C295:Q297 C299:Q299 C304:Q304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controls!$N$2:$N$23</xm:f>
          </x14:formula1>
          <xm:sqref>C675:Q675</xm:sqref>
        </x14:dataValidation>
        <x14:dataValidation type="list" allowBlank="1" showInputMessage="1" showErrorMessage="1">
          <x14:formula1>
            <xm:f>controls!$N$26:$N$38</xm:f>
          </x14:formula1>
          <xm:sqref>C680:Q680</xm:sqref>
        </x14:dataValidation>
        <x14:dataValidation type="list" allowBlank="1" showInputMessage="1" showErrorMessage="1">
          <x14:formula1>
            <xm:f>controls!$N$41:$N$59</xm:f>
          </x14:formula1>
          <xm:sqref>C681:Q681</xm:sqref>
        </x14:dataValidation>
        <x14:dataValidation type="list" allowBlank="1" showInputMessage="1" showErrorMessage="1">
          <x14:formula1>
            <xm:f>controls!$J$11:$J$20</xm:f>
          </x14:formula1>
          <xm:sqref>C384:Q384 C370:Q370 D377:Q377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controls!$J$23:$J$28</xm:f>
          </x14:formula1>
          <xm:sqref>C385:Q385 C371:Q371 D378:Q378</xm:sqref>
        </x14:dataValidation>
        <x14:dataValidation type="list" allowBlank="1" showInputMessage="1" showErrorMessage="1">
          <x14:formula1>
            <xm:f>controls!$P$2:$P$38</xm:f>
          </x14:formula1>
          <xm:sqref>C613:Q613 C607:Q607 C619:Q619</xm:sqref>
        </x14:dataValidation>
        <x14:dataValidation type="list" allowBlank="1" showInputMessage="1" showErrorMessage="1">
          <x14:formula1>
            <xm:f>controls!$P$41:$P$47</xm:f>
          </x14:formula1>
          <xm:sqref>C614:Q614 C608:Q608 C620:Q620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controls!$J$114:$J$120</xm:f>
          </x14:formula1>
          <xm:sqref>C535:Q535 C537:Q537 C555:Q555 C557:Q557 C559:Q559 C561:Q561</xm:sqref>
        </x14:dataValidation>
        <x14:dataValidation type="list" allowBlank="1" showInputMessage="1" showErrorMessage="1">
          <x14:formula1>
            <xm:f>controls!$J$123:$J$129</xm:f>
          </x14:formula1>
          <xm:sqref>C539:Q539 C541:Q541</xm:sqref>
        </x14:dataValidation>
        <x14:dataValidation type="list" allowBlank="1" showInputMessage="1" showErrorMessage="1">
          <x14:formula1>
            <xm:f>controls!$J$132:$J$137</xm:f>
          </x14:formula1>
          <xm:sqref>C543:Q543 C545:Q545</xm:sqref>
        </x14:dataValidation>
        <x14:dataValidation type="list" allowBlank="1" showInputMessage="1" showErrorMessage="1">
          <x14:formula1>
            <xm:f>controls!$J$140:$J$144</xm:f>
          </x14:formula1>
          <xm:sqref>C547:Q547 C549:Q549</xm:sqref>
        </x14:dataValidation>
        <x14:dataValidation type="list" allowBlank="1" showInputMessage="1" showErrorMessage="1">
          <x14:formula1>
            <xm:f>controls!$J$147:$J$151</xm:f>
          </x14:formula1>
          <xm:sqref>C551:Q551 C553:Q553</xm:sqref>
        </x14:dataValidation>
        <x14:dataValidation type="list" allowBlank="1" showInputMessage="1" showErrorMessage="1">
          <x14:formula1>
            <xm:f>controls!$J$154:$J$157</xm:f>
          </x14:formula1>
          <xm:sqref>C563:Q563 C565:Q565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controls!$P$121:$P$127</xm:f>
          </x14:formula1>
          <xm:sqref>C516:Q516</xm:sqref>
        </x14:dataValidation>
        <x14:dataValidation type="list" allowBlank="1" showInputMessage="1" showErrorMessage="1">
          <x14:formula1>
            <xm:f>controls!$P$130:$P$134</xm:f>
          </x14:formula1>
          <xm:sqref>C521:Q521</xm:sqref>
        </x14:dataValidation>
        <x14:dataValidation type="list" allowBlank="1" showInputMessage="1" showErrorMessage="1">
          <x14:formula1>
            <xm:f>controls!$N$172:$N$176</xm:f>
          </x14:formula1>
          <xm:sqref>C470:Q470</xm:sqref>
        </x14:dataValidation>
        <x14:dataValidation type="list" allowBlank="1" showInputMessage="1" showErrorMessage="1">
          <x14:formula1>
            <xm:f>controls!$N$179:$N$184</xm:f>
          </x14:formula1>
          <xm:sqref>C476:Q476 C480:Q480 C484:Q484</xm:sqref>
        </x14:dataValidation>
        <x14:dataValidation type="list" allowBlank="1" showInputMessage="1" showErrorMessage="1">
          <x14:formula1>
            <xm:f>controls!$N$187:$N$193</xm:f>
          </x14:formula1>
          <xm:sqref>C490:Q490 C494:Q494</xm:sqref>
        </x14:dataValidation>
        <x14:dataValidation type="list" allowBlank="1" showInputMessage="1" showErrorMessage="1">
          <x14:formula1>
            <xm:f>controls!$N$196:$N$207</xm:f>
          </x14:formula1>
          <xm:sqref>C491:Q491 C487:Q487</xm:sqref>
        </x14:dataValidation>
        <x14:dataValidation type="list" allowBlank="1" showInputMessage="1" showErrorMessage="1">
          <x14:formula1>
            <xm:f>controls!$P$137:$P$145</xm:f>
          </x14:formula1>
          <xm:sqref>C345:Q345</xm:sqref>
        </x14:dataValidation>
        <x14:dataValidation type="list" allowBlank="1" showInputMessage="1" showErrorMessage="1">
          <x14:formula1>
            <xm:f>controls!$P$148:$P$155</xm:f>
          </x14:formula1>
          <xm:sqref>C348:Q348</xm:sqref>
        </x14:dataValidation>
        <x14:dataValidation type="list" allowBlank="1" showInputMessage="1" showErrorMessage="1">
          <x14:formula1>
            <xm:f>controls!$P$158:$P$166</xm:f>
          </x14:formula1>
          <xm:sqref>C349:Q349</xm:sqref>
        </x14:dataValidation>
        <x14:dataValidation type="list" allowBlank="1" showInputMessage="1" showErrorMessage="1">
          <x14:formula1>
            <xm:f>controls!$P$169:$P$203</xm:f>
          </x14:formula1>
          <xm:sqref>C350:Q350</xm:sqref>
        </x14:dataValidation>
        <x14:dataValidation type="list" allowBlank="1" showInputMessage="1" showErrorMessage="1">
          <x14:formula1>
            <xm:f>controls!$P$206:$P$210</xm:f>
          </x14:formula1>
          <xm:sqref>C355:Q355</xm:sqref>
        </x14:dataValidation>
        <x14:dataValidation type="list" allowBlank="1" showInputMessage="1" showErrorMessage="1">
          <x14:formula1>
            <xm:f>controls!$P$213:$P$217</xm:f>
          </x14:formula1>
          <xm:sqref>C357:Q357</xm:sqref>
        </x14:dataValidation>
        <x14:dataValidation type="list" allowBlank="1" showInputMessage="1" showErrorMessage="1">
          <x14:formula1>
            <xm:f>controls!$N$210:$N$211</xm:f>
          </x14:formula1>
          <xm:sqref>C569:Q569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 error="Please select a month from the list.">
          <x14:formula1>
            <xm:f>controls!$A$74:$A$79</xm:f>
          </x14:formula1>
          <xm:sqref>C4:XFD4</xm:sqref>
        </x14:dataValidation>
        <x14:dataValidation type="list" allowBlank="1" showInputMessage="1" showErrorMessage="1">
          <x14:formula1>
            <xm:f>controls!$G$98:$G$111</xm:f>
          </x14:formula1>
          <xm:sqref>C273:Q273</xm:sqref>
        </x14:dataValidation>
        <x14:dataValidation type="list" allowBlank="1" showInputMessage="1" showErrorMessage="1">
          <x14:formula1>
            <xm:f>controls!$G$114:$G$119</xm:f>
          </x14:formula1>
          <xm:sqref>C270:Q270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217"/>
  <sheetViews>
    <sheetView topLeftCell="A89" zoomScaleNormal="100" workbookViewId="0">
      <selection activeCell="G118" sqref="G118"/>
    </sheetView>
  </sheetViews>
  <sheetFormatPr defaultRowHeight="15" x14ac:dyDescent="0.25"/>
  <cols>
    <col min="1" max="1" width="20.5703125" customWidth="1"/>
    <col min="3" max="3" width="27.140625" bestFit="1" customWidth="1"/>
    <col min="5" max="5" width="9.5703125" customWidth="1"/>
    <col min="7" max="7" width="40" bestFit="1" customWidth="1"/>
    <col min="8" max="8" width="13.85546875" customWidth="1"/>
    <col min="10" max="10" width="28.7109375" bestFit="1" customWidth="1"/>
    <col min="12" max="12" width="19.28515625" bestFit="1" customWidth="1"/>
    <col min="14" max="14" width="50.28515625" bestFit="1" customWidth="1"/>
    <col min="16" max="16" width="34" customWidth="1"/>
    <col min="19" max="19" width="4.85546875" customWidth="1"/>
    <col min="20" max="20" width="38.5703125" bestFit="1" customWidth="1"/>
  </cols>
  <sheetData>
    <row r="1" spans="1:20" x14ac:dyDescent="0.25">
      <c r="A1" t="s">
        <v>479</v>
      </c>
      <c r="C1" s="1" t="s">
        <v>482</v>
      </c>
      <c r="E1" t="s">
        <v>473</v>
      </c>
      <c r="G1" s="65" t="s">
        <v>582</v>
      </c>
      <c r="H1" s="65" t="s">
        <v>583</v>
      </c>
      <c r="J1" t="s">
        <v>587</v>
      </c>
      <c r="L1" t="s">
        <v>629</v>
      </c>
      <c r="N1" t="s">
        <v>329</v>
      </c>
      <c r="P1" t="s">
        <v>863</v>
      </c>
      <c r="R1" t="s">
        <v>986</v>
      </c>
      <c r="T1" t="s">
        <v>1481</v>
      </c>
    </row>
    <row r="2" spans="1:20" x14ac:dyDescent="0.25">
      <c r="A2" t="s">
        <v>466</v>
      </c>
      <c r="C2" t="s">
        <v>472</v>
      </c>
      <c r="E2" t="s">
        <v>472</v>
      </c>
      <c r="G2" s="64" t="s">
        <v>588</v>
      </c>
      <c r="H2" t="s">
        <v>584</v>
      </c>
      <c r="J2" s="64" t="s">
        <v>623</v>
      </c>
      <c r="L2" t="s">
        <v>630</v>
      </c>
      <c r="N2" t="s">
        <v>790</v>
      </c>
      <c r="P2" t="s">
        <v>864</v>
      </c>
      <c r="R2" t="s">
        <v>485</v>
      </c>
      <c r="T2" t="s">
        <v>1482</v>
      </c>
    </row>
    <row r="3" spans="1:20" x14ac:dyDescent="0.25">
      <c r="A3" t="s">
        <v>464</v>
      </c>
      <c r="C3" t="s">
        <v>483</v>
      </c>
      <c r="E3" t="s">
        <v>483</v>
      </c>
      <c r="G3" s="64" t="s">
        <v>589</v>
      </c>
      <c r="H3" t="s">
        <v>585</v>
      </c>
      <c r="J3" s="64" t="s">
        <v>624</v>
      </c>
      <c r="L3" t="s">
        <v>631</v>
      </c>
      <c r="N3" t="s">
        <v>788</v>
      </c>
      <c r="P3" t="s">
        <v>865</v>
      </c>
      <c r="R3" t="s">
        <v>987</v>
      </c>
      <c r="T3" t="s">
        <v>1483</v>
      </c>
    </row>
    <row r="4" spans="1:20" x14ac:dyDescent="0.25">
      <c r="C4" t="s">
        <v>474</v>
      </c>
      <c r="E4" t="s">
        <v>474</v>
      </c>
      <c r="G4" s="64" t="s">
        <v>590</v>
      </c>
      <c r="H4" t="s">
        <v>477</v>
      </c>
      <c r="J4" s="64" t="s">
        <v>625</v>
      </c>
      <c r="L4" t="s">
        <v>632</v>
      </c>
      <c r="N4" t="s">
        <v>789</v>
      </c>
      <c r="P4" t="s">
        <v>866</v>
      </c>
      <c r="R4" t="s">
        <v>988</v>
      </c>
      <c r="T4" t="s">
        <v>1484</v>
      </c>
    </row>
    <row r="5" spans="1:20" x14ac:dyDescent="0.25">
      <c r="A5" t="s">
        <v>480</v>
      </c>
      <c r="C5" t="s">
        <v>484</v>
      </c>
      <c r="E5" t="s">
        <v>484</v>
      </c>
      <c r="G5" s="64" t="s">
        <v>591</v>
      </c>
      <c r="H5" t="s">
        <v>586</v>
      </c>
      <c r="J5" s="64" t="s">
        <v>626</v>
      </c>
      <c r="L5" t="s">
        <v>633</v>
      </c>
      <c r="N5" t="s">
        <v>791</v>
      </c>
      <c r="P5" t="s">
        <v>867</v>
      </c>
      <c r="R5" t="s">
        <v>481</v>
      </c>
      <c r="T5" t="s">
        <v>1485</v>
      </c>
    </row>
    <row r="6" spans="1:20" x14ac:dyDescent="0.25">
      <c r="A6" t="s">
        <v>478</v>
      </c>
      <c r="C6" t="s">
        <v>485</v>
      </c>
      <c r="E6" t="s">
        <v>485</v>
      </c>
      <c r="G6" s="64" t="s">
        <v>592</v>
      </c>
      <c r="J6" s="64" t="s">
        <v>627</v>
      </c>
      <c r="L6" t="s">
        <v>634</v>
      </c>
      <c r="N6" t="s">
        <v>792</v>
      </c>
      <c r="P6" t="s">
        <v>868</v>
      </c>
      <c r="R6" t="s">
        <v>989</v>
      </c>
      <c r="T6" t="s">
        <v>1486</v>
      </c>
    </row>
    <row r="7" spans="1:20" x14ac:dyDescent="0.25">
      <c r="A7" t="s">
        <v>481</v>
      </c>
      <c r="C7" t="s">
        <v>486</v>
      </c>
      <c r="E7" t="s">
        <v>490</v>
      </c>
      <c r="G7" s="64" t="s">
        <v>593</v>
      </c>
      <c r="J7" s="64" t="s">
        <v>628</v>
      </c>
      <c r="N7" t="s">
        <v>793</v>
      </c>
      <c r="P7" t="s">
        <v>869</v>
      </c>
      <c r="R7" t="s">
        <v>990</v>
      </c>
      <c r="T7" t="s">
        <v>1487</v>
      </c>
    </row>
    <row r="8" spans="1:20" x14ac:dyDescent="0.25">
      <c r="C8" t="s">
        <v>487</v>
      </c>
      <c r="E8" t="s">
        <v>486</v>
      </c>
      <c r="G8" s="64" t="s">
        <v>594</v>
      </c>
      <c r="J8" s="64" t="s">
        <v>489</v>
      </c>
      <c r="L8" t="s">
        <v>1059</v>
      </c>
      <c r="N8" t="s">
        <v>794</v>
      </c>
      <c r="P8" t="s">
        <v>870</v>
      </c>
      <c r="R8" t="s">
        <v>991</v>
      </c>
      <c r="T8" t="s">
        <v>1488</v>
      </c>
    </row>
    <row r="9" spans="1:20" x14ac:dyDescent="0.25">
      <c r="A9" t="s">
        <v>2</v>
      </c>
      <c r="C9" t="s">
        <v>488</v>
      </c>
      <c r="E9" t="s">
        <v>488</v>
      </c>
      <c r="G9" s="64" t="s">
        <v>595</v>
      </c>
      <c r="L9" t="s">
        <v>1060</v>
      </c>
      <c r="N9" t="s">
        <v>795</v>
      </c>
      <c r="P9" t="s">
        <v>871</v>
      </c>
      <c r="R9" t="s">
        <v>992</v>
      </c>
      <c r="T9" t="s">
        <v>1489</v>
      </c>
    </row>
    <row r="10" spans="1:20" x14ac:dyDescent="0.25">
      <c r="A10" t="s">
        <v>463</v>
      </c>
      <c r="C10" t="s">
        <v>489</v>
      </c>
      <c r="E10" t="s">
        <v>487</v>
      </c>
      <c r="G10" s="64" t="s">
        <v>596</v>
      </c>
      <c r="J10" t="s">
        <v>835</v>
      </c>
      <c r="L10" t="s">
        <v>1061</v>
      </c>
      <c r="N10" t="s">
        <v>796</v>
      </c>
      <c r="P10" t="s">
        <v>872</v>
      </c>
      <c r="R10" t="s">
        <v>993</v>
      </c>
      <c r="T10" t="s">
        <v>1490</v>
      </c>
    </row>
    <row r="11" spans="1:20" x14ac:dyDescent="0.25">
      <c r="A11" t="s">
        <v>477</v>
      </c>
      <c r="E11" t="s">
        <v>489</v>
      </c>
      <c r="G11" s="64" t="s">
        <v>597</v>
      </c>
      <c r="J11" t="s">
        <v>836</v>
      </c>
      <c r="L11" t="s">
        <v>1062</v>
      </c>
      <c r="N11" t="s">
        <v>797</v>
      </c>
      <c r="P11" t="s">
        <v>873</v>
      </c>
      <c r="R11" t="s">
        <v>994</v>
      </c>
      <c r="T11" t="s">
        <v>1491</v>
      </c>
    </row>
    <row r="12" spans="1:20" x14ac:dyDescent="0.25">
      <c r="C12" t="s">
        <v>3</v>
      </c>
      <c r="G12" s="64" t="s">
        <v>598</v>
      </c>
      <c r="J12" t="s">
        <v>837</v>
      </c>
      <c r="L12" t="s">
        <v>860</v>
      </c>
      <c r="N12" t="s">
        <v>798</v>
      </c>
      <c r="P12" t="s">
        <v>874</v>
      </c>
      <c r="R12" t="s">
        <v>631</v>
      </c>
      <c r="T12" t="s">
        <v>1492</v>
      </c>
    </row>
    <row r="13" spans="1:20" x14ac:dyDescent="0.25">
      <c r="A13" t="s">
        <v>742</v>
      </c>
      <c r="C13" t="s">
        <v>464</v>
      </c>
      <c r="G13" s="64" t="s">
        <v>599</v>
      </c>
      <c r="J13" t="s">
        <v>838</v>
      </c>
      <c r="N13" t="s">
        <v>799</v>
      </c>
      <c r="P13" t="s">
        <v>875</v>
      </c>
      <c r="R13" t="s">
        <v>995</v>
      </c>
      <c r="T13" t="s">
        <v>1493</v>
      </c>
    </row>
    <row r="14" spans="1:20" x14ac:dyDescent="0.25">
      <c r="A14" t="s">
        <v>743</v>
      </c>
      <c r="C14" t="s">
        <v>477</v>
      </c>
      <c r="G14" s="64" t="s">
        <v>600</v>
      </c>
      <c r="J14" t="s">
        <v>839</v>
      </c>
      <c r="L14" t="s">
        <v>1237</v>
      </c>
      <c r="N14" t="s">
        <v>800</v>
      </c>
      <c r="P14" t="s">
        <v>876</v>
      </c>
      <c r="R14" t="s">
        <v>996</v>
      </c>
      <c r="T14" t="s">
        <v>1494</v>
      </c>
    </row>
    <row r="15" spans="1:20" x14ac:dyDescent="0.25">
      <c r="A15" t="s">
        <v>744</v>
      </c>
      <c r="C15" t="s">
        <v>499</v>
      </c>
      <c r="G15" s="64" t="s">
        <v>601</v>
      </c>
      <c r="J15" t="s">
        <v>840</v>
      </c>
      <c r="L15" t="s">
        <v>1238</v>
      </c>
      <c r="N15" t="s">
        <v>801</v>
      </c>
      <c r="P15" t="s">
        <v>877</v>
      </c>
      <c r="R15" t="s">
        <v>997</v>
      </c>
      <c r="T15" t="s">
        <v>1495</v>
      </c>
    </row>
    <row r="16" spans="1:20" x14ac:dyDescent="0.25">
      <c r="A16" t="s">
        <v>745</v>
      </c>
      <c r="C16" t="s">
        <v>787</v>
      </c>
      <c r="G16" s="64" t="s">
        <v>602</v>
      </c>
      <c r="J16" t="s">
        <v>841</v>
      </c>
      <c r="L16" t="s">
        <v>1239</v>
      </c>
      <c r="N16" t="s">
        <v>802</v>
      </c>
      <c r="P16" t="s">
        <v>878</v>
      </c>
      <c r="R16" t="s">
        <v>998</v>
      </c>
      <c r="T16" t="s">
        <v>1496</v>
      </c>
    </row>
    <row r="17" spans="1:20" x14ac:dyDescent="0.25">
      <c r="A17" t="s">
        <v>746</v>
      </c>
      <c r="C17" t="s">
        <v>492</v>
      </c>
      <c r="G17" s="64" t="s">
        <v>603</v>
      </c>
      <c r="J17" t="s">
        <v>842</v>
      </c>
      <c r="L17" t="s">
        <v>1240</v>
      </c>
      <c r="N17" t="s">
        <v>803</v>
      </c>
      <c r="P17" t="s">
        <v>879</v>
      </c>
      <c r="R17" t="s">
        <v>999</v>
      </c>
      <c r="T17" t="s">
        <v>1497</v>
      </c>
    </row>
    <row r="18" spans="1:20" x14ac:dyDescent="0.25">
      <c r="A18" t="s">
        <v>747</v>
      </c>
      <c r="C18" t="s">
        <v>498</v>
      </c>
      <c r="G18" s="64" t="s">
        <v>604</v>
      </c>
      <c r="J18" t="s">
        <v>843</v>
      </c>
      <c r="L18" t="s">
        <v>1241</v>
      </c>
      <c r="N18" t="s">
        <v>804</v>
      </c>
      <c r="P18" t="s">
        <v>880</v>
      </c>
      <c r="R18" t="s">
        <v>1000</v>
      </c>
      <c r="T18" t="s">
        <v>1498</v>
      </c>
    </row>
    <row r="19" spans="1:20" x14ac:dyDescent="0.25">
      <c r="A19" t="s">
        <v>748</v>
      </c>
      <c r="G19" s="64" t="s">
        <v>605</v>
      </c>
      <c r="J19" t="s">
        <v>844</v>
      </c>
      <c r="N19" t="s">
        <v>805</v>
      </c>
      <c r="P19" t="s">
        <v>881</v>
      </c>
      <c r="R19" t="s">
        <v>1001</v>
      </c>
      <c r="T19" t="s">
        <v>1499</v>
      </c>
    </row>
    <row r="20" spans="1:20" x14ac:dyDescent="0.25">
      <c r="A20" t="s">
        <v>749</v>
      </c>
      <c r="C20" t="s">
        <v>908</v>
      </c>
      <c r="G20" s="64" t="s">
        <v>606</v>
      </c>
      <c r="J20" t="s">
        <v>845</v>
      </c>
      <c r="N20" t="s">
        <v>806</v>
      </c>
      <c r="P20" t="s">
        <v>882</v>
      </c>
      <c r="R20" t="s">
        <v>1002</v>
      </c>
      <c r="T20" t="s">
        <v>1500</v>
      </c>
    </row>
    <row r="21" spans="1:20" x14ac:dyDescent="0.25">
      <c r="A21" t="s">
        <v>750</v>
      </c>
      <c r="C21" t="s">
        <v>909</v>
      </c>
      <c r="G21" s="64" t="s">
        <v>607</v>
      </c>
      <c r="N21" t="s">
        <v>807</v>
      </c>
      <c r="P21" t="s">
        <v>883</v>
      </c>
      <c r="R21" t="s">
        <v>1003</v>
      </c>
      <c r="T21" t="s">
        <v>1501</v>
      </c>
    </row>
    <row r="22" spans="1:20" x14ac:dyDescent="0.25">
      <c r="A22" t="s">
        <v>751</v>
      </c>
      <c r="C22" t="s">
        <v>910</v>
      </c>
      <c r="G22" s="64" t="s">
        <v>608</v>
      </c>
      <c r="J22" t="s">
        <v>856</v>
      </c>
      <c r="N22" t="s">
        <v>808</v>
      </c>
      <c r="P22" t="s">
        <v>884</v>
      </c>
      <c r="R22" t="s">
        <v>1004</v>
      </c>
      <c r="T22" t="s">
        <v>1502</v>
      </c>
    </row>
    <row r="23" spans="1:20" x14ac:dyDescent="0.25">
      <c r="A23" t="s">
        <v>752</v>
      </c>
      <c r="C23" t="s">
        <v>911</v>
      </c>
      <c r="G23" s="64" t="s">
        <v>609</v>
      </c>
      <c r="J23" t="s">
        <v>857</v>
      </c>
      <c r="N23" t="s">
        <v>809</v>
      </c>
      <c r="P23" t="s">
        <v>885</v>
      </c>
      <c r="R23" t="s">
        <v>1005</v>
      </c>
    </row>
    <row r="24" spans="1:20" x14ac:dyDescent="0.25">
      <c r="A24" t="s">
        <v>753</v>
      </c>
      <c r="C24" t="s">
        <v>842</v>
      </c>
      <c r="G24" s="64" t="s">
        <v>610</v>
      </c>
      <c r="J24" t="s">
        <v>858</v>
      </c>
      <c r="P24" t="s">
        <v>886</v>
      </c>
      <c r="R24" t="s">
        <v>1006</v>
      </c>
      <c r="T24" t="s">
        <v>1504</v>
      </c>
    </row>
    <row r="25" spans="1:20" x14ac:dyDescent="0.25">
      <c r="A25" t="s">
        <v>754</v>
      </c>
      <c r="G25" s="64" t="s">
        <v>611</v>
      </c>
      <c r="J25" t="s">
        <v>859</v>
      </c>
      <c r="N25" t="s">
        <v>17</v>
      </c>
      <c r="P25" t="s">
        <v>887</v>
      </c>
      <c r="R25" t="s">
        <v>1007</v>
      </c>
      <c r="T25" t="s">
        <v>1505</v>
      </c>
    </row>
    <row r="26" spans="1:20" x14ac:dyDescent="0.25">
      <c r="A26" t="s">
        <v>755</v>
      </c>
      <c r="C26" t="s">
        <v>912</v>
      </c>
      <c r="G26" s="64" t="s">
        <v>612</v>
      </c>
      <c r="J26" t="s">
        <v>860</v>
      </c>
      <c r="N26" t="s">
        <v>810</v>
      </c>
      <c r="P26" t="s">
        <v>888</v>
      </c>
      <c r="R26" t="s">
        <v>630</v>
      </c>
      <c r="T26" t="s">
        <v>1506</v>
      </c>
    </row>
    <row r="27" spans="1:20" x14ac:dyDescent="0.25">
      <c r="A27" t="s">
        <v>756</v>
      </c>
      <c r="C27" t="s">
        <v>913</v>
      </c>
      <c r="G27" s="64" t="s">
        <v>613</v>
      </c>
      <c r="J27" t="s">
        <v>861</v>
      </c>
      <c r="N27" t="s">
        <v>811</v>
      </c>
      <c r="P27" t="s">
        <v>889</v>
      </c>
      <c r="R27" t="s">
        <v>1008</v>
      </c>
      <c r="T27" t="s">
        <v>1507</v>
      </c>
    </row>
    <row r="28" spans="1:20" x14ac:dyDescent="0.25">
      <c r="A28" t="s">
        <v>757</v>
      </c>
      <c r="C28" t="s">
        <v>914</v>
      </c>
      <c r="G28" s="64" t="s">
        <v>614</v>
      </c>
      <c r="J28" t="s">
        <v>862</v>
      </c>
      <c r="N28" t="s">
        <v>812</v>
      </c>
      <c r="P28" t="s">
        <v>890</v>
      </c>
      <c r="R28" t="s">
        <v>1009</v>
      </c>
      <c r="T28" t="s">
        <v>1508</v>
      </c>
    </row>
    <row r="29" spans="1:20" x14ac:dyDescent="0.25">
      <c r="A29" t="s">
        <v>758</v>
      </c>
      <c r="C29" t="s">
        <v>915</v>
      </c>
      <c r="G29" s="64" t="s">
        <v>615</v>
      </c>
      <c r="N29" t="s">
        <v>813</v>
      </c>
      <c r="P29" t="s">
        <v>891</v>
      </c>
      <c r="R29" t="s">
        <v>1010</v>
      </c>
      <c r="T29" t="s">
        <v>1509</v>
      </c>
    </row>
    <row r="30" spans="1:20" x14ac:dyDescent="0.25">
      <c r="A30" t="s">
        <v>759</v>
      </c>
      <c r="C30" t="s">
        <v>916</v>
      </c>
      <c r="G30" s="64" t="s">
        <v>616</v>
      </c>
      <c r="J30" t="s">
        <v>931</v>
      </c>
      <c r="N30" t="s">
        <v>814</v>
      </c>
      <c r="P30" t="s">
        <v>892</v>
      </c>
      <c r="R30" t="s">
        <v>1011</v>
      </c>
      <c r="T30" t="s">
        <v>1510</v>
      </c>
    </row>
    <row r="31" spans="1:20" x14ac:dyDescent="0.25">
      <c r="A31" t="s">
        <v>760</v>
      </c>
      <c r="G31" s="64" t="s">
        <v>617</v>
      </c>
      <c r="J31" t="s">
        <v>932</v>
      </c>
      <c r="N31" t="s">
        <v>815</v>
      </c>
      <c r="P31" t="s">
        <v>893</v>
      </c>
      <c r="R31" t="s">
        <v>1012</v>
      </c>
    </row>
    <row r="32" spans="1:20" x14ac:dyDescent="0.25">
      <c r="A32" t="s">
        <v>761</v>
      </c>
      <c r="C32" t="s">
        <v>917</v>
      </c>
      <c r="G32" s="64" t="s">
        <v>618</v>
      </c>
      <c r="J32" t="s">
        <v>933</v>
      </c>
      <c r="N32" t="s">
        <v>816</v>
      </c>
      <c r="P32" t="s">
        <v>894</v>
      </c>
      <c r="R32" t="s">
        <v>1013</v>
      </c>
    </row>
    <row r="33" spans="1:18" x14ac:dyDescent="0.25">
      <c r="A33" t="s">
        <v>762</v>
      </c>
      <c r="C33" t="s">
        <v>918</v>
      </c>
      <c r="G33" s="64" t="s">
        <v>619</v>
      </c>
      <c r="J33" t="s">
        <v>934</v>
      </c>
      <c r="N33" t="s">
        <v>817</v>
      </c>
      <c r="P33" t="s">
        <v>895</v>
      </c>
      <c r="R33" t="s">
        <v>1014</v>
      </c>
    </row>
    <row r="34" spans="1:18" x14ac:dyDescent="0.25">
      <c r="C34" t="s">
        <v>919</v>
      </c>
      <c r="G34" s="64" t="s">
        <v>620</v>
      </c>
      <c r="J34" t="s">
        <v>935</v>
      </c>
      <c r="N34" t="s">
        <v>818</v>
      </c>
      <c r="P34" t="s">
        <v>896</v>
      </c>
      <c r="R34" t="s">
        <v>1015</v>
      </c>
    </row>
    <row r="35" spans="1:18" x14ac:dyDescent="0.25">
      <c r="A35" t="s">
        <v>741</v>
      </c>
      <c r="C35" t="s">
        <v>920</v>
      </c>
      <c r="G35" s="64" t="s">
        <v>621</v>
      </c>
      <c r="J35" t="s">
        <v>936</v>
      </c>
      <c r="N35" t="s">
        <v>819</v>
      </c>
      <c r="P35" t="s">
        <v>897</v>
      </c>
      <c r="R35" t="s">
        <v>1016</v>
      </c>
    </row>
    <row r="36" spans="1:18" x14ac:dyDescent="0.25">
      <c r="A36" t="s">
        <v>763</v>
      </c>
      <c r="C36" t="s">
        <v>860</v>
      </c>
      <c r="G36" s="64" t="s">
        <v>622</v>
      </c>
      <c r="J36" t="s">
        <v>937</v>
      </c>
      <c r="N36" t="s">
        <v>820</v>
      </c>
      <c r="P36" t="s">
        <v>898</v>
      </c>
      <c r="R36" t="s">
        <v>1017</v>
      </c>
    </row>
    <row r="37" spans="1:18" x14ac:dyDescent="0.25">
      <c r="A37" t="s">
        <v>764</v>
      </c>
      <c r="C37" t="s">
        <v>862</v>
      </c>
      <c r="J37" t="s">
        <v>938</v>
      </c>
      <c r="N37" t="s">
        <v>821</v>
      </c>
      <c r="P37" t="s">
        <v>899</v>
      </c>
      <c r="R37" t="s">
        <v>1018</v>
      </c>
    </row>
    <row r="38" spans="1:18" x14ac:dyDescent="0.25">
      <c r="A38" t="s">
        <v>765</v>
      </c>
      <c r="G38" t="s">
        <v>706</v>
      </c>
      <c r="N38" t="s">
        <v>822</v>
      </c>
      <c r="P38" t="s">
        <v>900</v>
      </c>
      <c r="R38" t="s">
        <v>1019</v>
      </c>
    </row>
    <row r="39" spans="1:18" x14ac:dyDescent="0.25">
      <c r="A39" t="s">
        <v>766</v>
      </c>
      <c r="G39" t="s">
        <v>707</v>
      </c>
      <c r="J39" t="s">
        <v>939</v>
      </c>
      <c r="R39" t="s">
        <v>1020</v>
      </c>
    </row>
    <row r="40" spans="1:18" x14ac:dyDescent="0.25">
      <c r="A40" t="s">
        <v>767</v>
      </c>
      <c r="C40" t="s">
        <v>921</v>
      </c>
      <c r="G40" t="s">
        <v>708</v>
      </c>
      <c r="J40" t="s">
        <v>940</v>
      </c>
      <c r="N40" t="s">
        <v>823</v>
      </c>
      <c r="P40" t="s">
        <v>901</v>
      </c>
      <c r="R40" t="s">
        <v>1021</v>
      </c>
    </row>
    <row r="41" spans="1:18" x14ac:dyDescent="0.25">
      <c r="A41" t="s">
        <v>768</v>
      </c>
      <c r="C41" t="s">
        <v>922</v>
      </c>
      <c r="G41" t="s">
        <v>709</v>
      </c>
      <c r="J41" t="s">
        <v>941</v>
      </c>
      <c r="N41" t="s">
        <v>824</v>
      </c>
      <c r="P41" t="s">
        <v>902</v>
      </c>
      <c r="R41" t="s">
        <v>1022</v>
      </c>
    </row>
    <row r="42" spans="1:18" x14ac:dyDescent="0.25">
      <c r="A42" t="s">
        <v>769</v>
      </c>
      <c r="C42" t="s">
        <v>923</v>
      </c>
      <c r="G42" t="s">
        <v>710</v>
      </c>
      <c r="J42" t="s">
        <v>942</v>
      </c>
      <c r="N42" t="s">
        <v>825</v>
      </c>
      <c r="P42" t="s">
        <v>903</v>
      </c>
      <c r="R42" t="s">
        <v>1023</v>
      </c>
    </row>
    <row r="43" spans="1:18" x14ac:dyDescent="0.25">
      <c r="A43" t="s">
        <v>770</v>
      </c>
      <c r="C43" t="s">
        <v>859</v>
      </c>
      <c r="G43" t="s">
        <v>711</v>
      </c>
      <c r="J43" t="s">
        <v>943</v>
      </c>
      <c r="N43" t="s">
        <v>826</v>
      </c>
      <c r="P43" t="s">
        <v>904</v>
      </c>
      <c r="R43" t="s">
        <v>1024</v>
      </c>
    </row>
    <row r="44" spans="1:18" x14ac:dyDescent="0.25">
      <c r="A44" t="s">
        <v>771</v>
      </c>
      <c r="C44" t="s">
        <v>860</v>
      </c>
      <c r="G44" t="s">
        <v>712</v>
      </c>
      <c r="J44" t="s">
        <v>944</v>
      </c>
      <c r="N44" t="s">
        <v>1583</v>
      </c>
      <c r="P44" t="s">
        <v>861</v>
      </c>
      <c r="R44" t="s">
        <v>1025</v>
      </c>
    </row>
    <row r="45" spans="1:18" x14ac:dyDescent="0.25">
      <c r="A45" t="s">
        <v>772</v>
      </c>
      <c r="C45" t="s">
        <v>862</v>
      </c>
      <c r="G45" t="s">
        <v>713</v>
      </c>
      <c r="J45" t="s">
        <v>945</v>
      </c>
      <c r="N45" t="s">
        <v>827</v>
      </c>
      <c r="P45" t="s">
        <v>905</v>
      </c>
      <c r="R45" t="s">
        <v>1026</v>
      </c>
    </row>
    <row r="46" spans="1:18" x14ac:dyDescent="0.25">
      <c r="A46" t="s">
        <v>773</v>
      </c>
      <c r="G46" t="s">
        <v>714</v>
      </c>
      <c r="J46" t="s">
        <v>947</v>
      </c>
      <c r="N46" t="s">
        <v>828</v>
      </c>
      <c r="P46" t="s">
        <v>906</v>
      </c>
      <c r="R46" t="s">
        <v>1027</v>
      </c>
    </row>
    <row r="47" spans="1:18" x14ac:dyDescent="0.25">
      <c r="A47" t="s">
        <v>774</v>
      </c>
      <c r="C47" t="s">
        <v>980</v>
      </c>
      <c r="G47" t="s">
        <v>715</v>
      </c>
      <c r="J47" t="s">
        <v>946</v>
      </c>
      <c r="N47" t="s">
        <v>829</v>
      </c>
      <c r="P47" t="s">
        <v>862</v>
      </c>
      <c r="R47" t="s">
        <v>1028</v>
      </c>
    </row>
    <row r="48" spans="1:18" x14ac:dyDescent="0.25">
      <c r="A48" t="s">
        <v>775</v>
      </c>
      <c r="C48" t="s">
        <v>981</v>
      </c>
      <c r="G48" t="s">
        <v>716</v>
      </c>
      <c r="J48" t="s">
        <v>948</v>
      </c>
      <c r="N48" t="s">
        <v>830</v>
      </c>
      <c r="R48" t="s">
        <v>1029</v>
      </c>
    </row>
    <row r="49" spans="1:18" x14ac:dyDescent="0.25">
      <c r="A49" t="s">
        <v>776</v>
      </c>
      <c r="C49" t="s">
        <v>982</v>
      </c>
      <c r="G49" t="s">
        <v>717</v>
      </c>
      <c r="J49" t="s">
        <v>949</v>
      </c>
      <c r="N49" t="s">
        <v>831</v>
      </c>
      <c r="P49" t="s">
        <v>1253</v>
      </c>
      <c r="R49" t="s">
        <v>1030</v>
      </c>
    </row>
    <row r="50" spans="1:18" x14ac:dyDescent="0.25">
      <c r="A50" t="s">
        <v>777</v>
      </c>
      <c r="C50" t="s">
        <v>983</v>
      </c>
      <c r="G50" t="s">
        <v>718</v>
      </c>
      <c r="N50" t="s">
        <v>832</v>
      </c>
      <c r="P50" t="s">
        <v>1242</v>
      </c>
      <c r="R50" t="s">
        <v>1031</v>
      </c>
    </row>
    <row r="51" spans="1:18" x14ac:dyDescent="0.25">
      <c r="A51" t="s">
        <v>778</v>
      </c>
      <c r="C51" t="s">
        <v>984</v>
      </c>
      <c r="G51" t="s">
        <v>719</v>
      </c>
      <c r="J51" t="s">
        <v>950</v>
      </c>
      <c r="N51" t="s">
        <v>833</v>
      </c>
      <c r="P51" t="s">
        <v>1243</v>
      </c>
      <c r="R51" t="s">
        <v>1032</v>
      </c>
    </row>
    <row r="52" spans="1:18" x14ac:dyDescent="0.25">
      <c r="A52" t="s">
        <v>779</v>
      </c>
      <c r="C52" t="s">
        <v>985</v>
      </c>
      <c r="J52" t="s">
        <v>951</v>
      </c>
      <c r="N52" t="s">
        <v>834</v>
      </c>
      <c r="P52" t="s">
        <v>1244</v>
      </c>
      <c r="R52" t="s">
        <v>1033</v>
      </c>
    </row>
    <row r="53" spans="1:18" x14ac:dyDescent="0.25">
      <c r="A53" t="s">
        <v>780</v>
      </c>
      <c r="G53" t="s">
        <v>720</v>
      </c>
      <c r="J53" t="s">
        <v>952</v>
      </c>
      <c r="N53" t="s">
        <v>924</v>
      </c>
      <c r="P53" t="s">
        <v>1245</v>
      </c>
      <c r="R53" t="s">
        <v>1034</v>
      </c>
    </row>
    <row r="54" spans="1:18" x14ac:dyDescent="0.25">
      <c r="A54" t="s">
        <v>781</v>
      </c>
      <c r="C54" t="s">
        <v>1036</v>
      </c>
      <c r="G54" t="s">
        <v>721</v>
      </c>
      <c r="J54" t="s">
        <v>953</v>
      </c>
      <c r="N54" t="s">
        <v>925</v>
      </c>
      <c r="P54" t="s">
        <v>1246</v>
      </c>
      <c r="R54" t="s">
        <v>1035</v>
      </c>
    </row>
    <row r="55" spans="1:18" x14ac:dyDescent="0.25">
      <c r="A55" t="s">
        <v>782</v>
      </c>
      <c r="C55" t="s">
        <v>1037</v>
      </c>
      <c r="G55" t="s">
        <v>722</v>
      </c>
      <c r="J55" t="s">
        <v>954</v>
      </c>
      <c r="N55" t="s">
        <v>926</v>
      </c>
      <c r="P55" t="s">
        <v>1247</v>
      </c>
    </row>
    <row r="56" spans="1:18" x14ac:dyDescent="0.25">
      <c r="A56" t="s">
        <v>783</v>
      </c>
      <c r="C56" t="s">
        <v>1038</v>
      </c>
      <c r="G56" t="s">
        <v>723</v>
      </c>
      <c r="J56" t="s">
        <v>955</v>
      </c>
      <c r="N56" t="s">
        <v>927</v>
      </c>
      <c r="P56" t="s">
        <v>1248</v>
      </c>
    </row>
    <row r="57" spans="1:18" x14ac:dyDescent="0.25">
      <c r="A57" t="s">
        <v>784</v>
      </c>
      <c r="C57" t="s">
        <v>1039</v>
      </c>
      <c r="G57" t="s">
        <v>724</v>
      </c>
      <c r="J57" t="s">
        <v>956</v>
      </c>
      <c r="N57" t="s">
        <v>928</v>
      </c>
      <c r="P57" t="s">
        <v>1249</v>
      </c>
    </row>
    <row r="58" spans="1:18" x14ac:dyDescent="0.25">
      <c r="A58" t="s">
        <v>785</v>
      </c>
      <c r="C58" t="s">
        <v>1040</v>
      </c>
      <c r="G58" t="s">
        <v>725</v>
      </c>
      <c r="J58" t="s">
        <v>725</v>
      </c>
      <c r="N58" t="s">
        <v>929</v>
      </c>
      <c r="P58" t="s">
        <v>1250</v>
      </c>
    </row>
    <row r="59" spans="1:18" x14ac:dyDescent="0.25">
      <c r="A59" t="s">
        <v>786</v>
      </c>
      <c r="C59" t="s">
        <v>1041</v>
      </c>
      <c r="G59" t="s">
        <v>726</v>
      </c>
      <c r="J59" t="s">
        <v>726</v>
      </c>
      <c r="N59" t="s">
        <v>930</v>
      </c>
      <c r="P59" t="s">
        <v>1251</v>
      </c>
    </row>
    <row r="60" spans="1:18" x14ac:dyDescent="0.25">
      <c r="C60" t="s">
        <v>1042</v>
      </c>
      <c r="P60" t="s">
        <v>1252</v>
      </c>
    </row>
    <row r="61" spans="1:18" x14ac:dyDescent="0.25">
      <c r="A61" t="s">
        <v>1318</v>
      </c>
      <c r="C61" t="s">
        <v>1043</v>
      </c>
      <c r="G61" t="s">
        <v>727</v>
      </c>
      <c r="J61" t="s">
        <v>957</v>
      </c>
      <c r="N61" t="s">
        <v>1128</v>
      </c>
    </row>
    <row r="62" spans="1:18" x14ac:dyDescent="0.25">
      <c r="A62" t="s">
        <v>476</v>
      </c>
      <c r="C62" t="s">
        <v>1044</v>
      </c>
      <c r="G62" t="s">
        <v>728</v>
      </c>
      <c r="J62" t="s">
        <v>958</v>
      </c>
      <c r="N62" t="s">
        <v>1129</v>
      </c>
      <c r="P62" t="s">
        <v>1254</v>
      </c>
    </row>
    <row r="63" spans="1:18" x14ac:dyDescent="0.25">
      <c r="A63" t="s">
        <v>990</v>
      </c>
      <c r="C63" t="s">
        <v>1045</v>
      </c>
      <c r="G63" t="s">
        <v>730</v>
      </c>
      <c r="J63" t="s">
        <v>959</v>
      </c>
      <c r="N63" t="s">
        <v>1130</v>
      </c>
      <c r="P63" t="s">
        <v>1255</v>
      </c>
    </row>
    <row r="64" spans="1:18" x14ac:dyDescent="0.25">
      <c r="A64" t="s">
        <v>1319</v>
      </c>
      <c r="C64" t="s">
        <v>1046</v>
      </c>
      <c r="G64" t="s">
        <v>729</v>
      </c>
      <c r="J64" t="s">
        <v>960</v>
      </c>
      <c r="N64" t="s">
        <v>859</v>
      </c>
      <c r="P64" t="s">
        <v>1256</v>
      </c>
    </row>
    <row r="65" spans="1:16" x14ac:dyDescent="0.25">
      <c r="A65" t="s">
        <v>1008</v>
      </c>
      <c r="C65" t="s">
        <v>1047</v>
      </c>
      <c r="G65" t="s">
        <v>731</v>
      </c>
      <c r="J65" t="s">
        <v>961</v>
      </c>
      <c r="N65" t="s">
        <v>1131</v>
      </c>
      <c r="P65" t="s">
        <v>1257</v>
      </c>
    </row>
    <row r="66" spans="1:16" x14ac:dyDescent="0.25">
      <c r="A66" t="s">
        <v>1026</v>
      </c>
      <c r="C66" t="s">
        <v>1048</v>
      </c>
      <c r="J66" t="s">
        <v>962</v>
      </c>
      <c r="N66" t="s">
        <v>862</v>
      </c>
      <c r="P66" t="s">
        <v>1258</v>
      </c>
    </row>
    <row r="67" spans="1:16" x14ac:dyDescent="0.25">
      <c r="A67" t="s">
        <v>1320</v>
      </c>
      <c r="C67" t="s">
        <v>1049</v>
      </c>
      <c r="G67" t="s">
        <v>846</v>
      </c>
      <c r="J67" t="s">
        <v>963</v>
      </c>
    </row>
    <row r="68" spans="1:16" x14ac:dyDescent="0.25">
      <c r="A68" t="s">
        <v>1027</v>
      </c>
      <c r="C68" t="s">
        <v>1050</v>
      </c>
      <c r="G68" t="s">
        <v>847</v>
      </c>
      <c r="J68" t="s">
        <v>964</v>
      </c>
      <c r="N68" t="s">
        <v>1132</v>
      </c>
      <c r="P68" t="s">
        <v>1259</v>
      </c>
    </row>
    <row r="69" spans="1:16" x14ac:dyDescent="0.25">
      <c r="A69" t="s">
        <v>474</v>
      </c>
      <c r="C69" t="s">
        <v>1051</v>
      </c>
      <c r="G69" t="s">
        <v>848</v>
      </c>
      <c r="J69" t="s">
        <v>965</v>
      </c>
      <c r="N69" t="s">
        <v>1133</v>
      </c>
      <c r="P69" t="s">
        <v>1260</v>
      </c>
    </row>
    <row r="70" spans="1:16" x14ac:dyDescent="0.25">
      <c r="A70" t="s">
        <v>487</v>
      </c>
      <c r="C70" t="s">
        <v>1052</v>
      </c>
      <c r="G70" t="s">
        <v>849</v>
      </c>
      <c r="N70" t="s">
        <v>1134</v>
      </c>
      <c r="P70" t="s">
        <v>1261</v>
      </c>
    </row>
    <row r="71" spans="1:16" x14ac:dyDescent="0.25">
      <c r="A71" t="s">
        <v>489</v>
      </c>
      <c r="C71" t="s">
        <v>1053</v>
      </c>
      <c r="G71" t="s">
        <v>850</v>
      </c>
      <c r="J71" t="s">
        <v>1063</v>
      </c>
      <c r="N71" t="s">
        <v>1135</v>
      </c>
      <c r="P71" t="s">
        <v>1262</v>
      </c>
    </row>
    <row r="72" spans="1:16" x14ac:dyDescent="0.25">
      <c r="G72" t="s">
        <v>851</v>
      </c>
      <c r="J72" t="s">
        <v>1064</v>
      </c>
    </row>
    <row r="73" spans="1:16" x14ac:dyDescent="0.25">
      <c r="A73" s="1" t="s">
        <v>1564</v>
      </c>
      <c r="C73" t="s">
        <v>1054</v>
      </c>
      <c r="G73" t="s">
        <v>852</v>
      </c>
      <c r="J73" t="s">
        <v>1065</v>
      </c>
      <c r="N73" t="s">
        <v>1136</v>
      </c>
      <c r="P73" t="s">
        <v>1263</v>
      </c>
    </row>
    <row r="74" spans="1:16" x14ac:dyDescent="0.25">
      <c r="A74" s="1" t="s">
        <v>1565</v>
      </c>
      <c r="C74" t="s">
        <v>1055</v>
      </c>
      <c r="G74" t="s">
        <v>853</v>
      </c>
      <c r="J74" t="s">
        <v>1066</v>
      </c>
      <c r="N74" t="s">
        <v>1137</v>
      </c>
      <c r="P74" t="s">
        <v>1264</v>
      </c>
    </row>
    <row r="75" spans="1:16" x14ac:dyDescent="0.25">
      <c r="A75" s="1" t="s">
        <v>1566</v>
      </c>
      <c r="C75" t="s">
        <v>1056</v>
      </c>
      <c r="G75" t="s">
        <v>854</v>
      </c>
      <c r="J75" t="s">
        <v>1067</v>
      </c>
      <c r="N75" t="s">
        <v>1138</v>
      </c>
      <c r="P75" t="s">
        <v>1265</v>
      </c>
    </row>
    <row r="76" spans="1:16" x14ac:dyDescent="0.25">
      <c r="A76" s="1" t="s">
        <v>1567</v>
      </c>
      <c r="C76" t="s">
        <v>1057</v>
      </c>
      <c r="G76" t="s">
        <v>855</v>
      </c>
      <c r="J76" t="s">
        <v>1058</v>
      </c>
      <c r="N76" t="s">
        <v>1139</v>
      </c>
      <c r="P76" t="s">
        <v>725</v>
      </c>
    </row>
    <row r="77" spans="1:16" x14ac:dyDescent="0.25">
      <c r="A77" s="1" t="s">
        <v>1568</v>
      </c>
      <c r="C77" t="s">
        <v>1058</v>
      </c>
      <c r="J77" t="s">
        <v>862</v>
      </c>
      <c r="N77" t="s">
        <v>1140</v>
      </c>
      <c r="P77" t="s">
        <v>726</v>
      </c>
    </row>
    <row r="78" spans="1:16" x14ac:dyDescent="0.25">
      <c r="A78" s="1" t="s">
        <v>1569</v>
      </c>
      <c r="C78" t="s">
        <v>862</v>
      </c>
      <c r="G78" t="s">
        <v>1073</v>
      </c>
    </row>
    <row r="79" spans="1:16" x14ac:dyDescent="0.25">
      <c r="A79" s="1" t="s">
        <v>1570</v>
      </c>
      <c r="G79" t="s">
        <v>1074</v>
      </c>
      <c r="J79" t="s">
        <v>1068</v>
      </c>
      <c r="N79" t="s">
        <v>1141</v>
      </c>
      <c r="P79" t="s">
        <v>1266</v>
      </c>
    </row>
    <row r="80" spans="1:16" x14ac:dyDescent="0.25">
      <c r="A80" s="1"/>
      <c r="C80" t="s">
        <v>1122</v>
      </c>
      <c r="G80" t="s">
        <v>1075</v>
      </c>
      <c r="J80" t="s">
        <v>1069</v>
      </c>
      <c r="N80" t="s">
        <v>1142</v>
      </c>
      <c r="P80" t="s">
        <v>1267</v>
      </c>
    </row>
    <row r="81" spans="3:16" x14ac:dyDescent="0.25">
      <c r="C81" t="s">
        <v>1123</v>
      </c>
      <c r="G81" t="s">
        <v>1076</v>
      </c>
      <c r="J81" t="s">
        <v>1070</v>
      </c>
      <c r="N81" t="s">
        <v>725</v>
      </c>
      <c r="P81" t="s">
        <v>1268</v>
      </c>
    </row>
    <row r="82" spans="3:16" x14ac:dyDescent="0.25">
      <c r="C82" t="s">
        <v>1124</v>
      </c>
      <c r="G82" t="s">
        <v>1077</v>
      </c>
      <c r="J82" t="s">
        <v>1071</v>
      </c>
      <c r="N82" t="s">
        <v>726</v>
      </c>
      <c r="P82" t="s">
        <v>1269</v>
      </c>
    </row>
    <row r="83" spans="3:16" x14ac:dyDescent="0.25">
      <c r="C83" t="s">
        <v>1125</v>
      </c>
      <c r="G83" t="s">
        <v>1078</v>
      </c>
      <c r="J83" t="s">
        <v>1072</v>
      </c>
      <c r="P83" t="s">
        <v>1270</v>
      </c>
    </row>
    <row r="84" spans="3:16" x14ac:dyDescent="0.25">
      <c r="C84" t="s">
        <v>1126</v>
      </c>
      <c r="G84" t="s">
        <v>1079</v>
      </c>
      <c r="J84" t="s">
        <v>862</v>
      </c>
      <c r="N84" t="s">
        <v>1143</v>
      </c>
      <c r="P84" t="s">
        <v>1271</v>
      </c>
    </row>
    <row r="85" spans="3:16" x14ac:dyDescent="0.25">
      <c r="G85" t="s">
        <v>1102</v>
      </c>
      <c r="N85" t="s">
        <v>1144</v>
      </c>
      <c r="P85" t="s">
        <v>905</v>
      </c>
    </row>
    <row r="86" spans="3:16" x14ac:dyDescent="0.25">
      <c r="G86" t="s">
        <v>1080</v>
      </c>
      <c r="J86" t="s">
        <v>1216</v>
      </c>
      <c r="N86" t="s">
        <v>1145</v>
      </c>
    </row>
    <row r="87" spans="3:16" x14ac:dyDescent="0.25">
      <c r="J87" t="s">
        <v>1217</v>
      </c>
      <c r="N87" t="s">
        <v>1146</v>
      </c>
      <c r="P87" t="s">
        <v>1272</v>
      </c>
    </row>
    <row r="88" spans="3:16" x14ac:dyDescent="0.25">
      <c r="G88" t="s">
        <v>1081</v>
      </c>
      <c r="J88" t="s">
        <v>1218</v>
      </c>
      <c r="N88" t="s">
        <v>1147</v>
      </c>
      <c r="P88" t="s">
        <v>1273</v>
      </c>
    </row>
    <row r="89" spans="3:16" x14ac:dyDescent="0.25">
      <c r="G89" s="70" t="s">
        <v>1074</v>
      </c>
      <c r="J89" t="s">
        <v>1219</v>
      </c>
      <c r="N89" t="s">
        <v>1148</v>
      </c>
      <c r="P89" t="s">
        <v>1274</v>
      </c>
    </row>
    <row r="90" spans="3:16" x14ac:dyDescent="0.25">
      <c r="G90" s="71" t="s">
        <v>1075</v>
      </c>
      <c r="J90" t="s">
        <v>1220</v>
      </c>
      <c r="N90" t="s">
        <v>1149</v>
      </c>
      <c r="P90" t="s">
        <v>1275</v>
      </c>
    </row>
    <row r="91" spans="3:16" x14ac:dyDescent="0.25">
      <c r="G91" s="70" t="s">
        <v>1076</v>
      </c>
      <c r="J91" t="s">
        <v>1221</v>
      </c>
      <c r="N91" t="s">
        <v>1150</v>
      </c>
      <c r="P91" t="s">
        <v>1276</v>
      </c>
    </row>
    <row r="92" spans="3:16" x14ac:dyDescent="0.25">
      <c r="G92" s="71" t="s">
        <v>1077</v>
      </c>
      <c r="J92" t="s">
        <v>1222</v>
      </c>
      <c r="N92" t="s">
        <v>1151</v>
      </c>
      <c r="P92" t="s">
        <v>1277</v>
      </c>
    </row>
    <row r="93" spans="3:16" x14ac:dyDescent="0.25">
      <c r="G93" s="71" t="s">
        <v>1079</v>
      </c>
      <c r="J93" t="s">
        <v>1223</v>
      </c>
      <c r="N93" t="s">
        <v>1152</v>
      </c>
      <c r="P93" t="s">
        <v>725</v>
      </c>
    </row>
    <row r="94" spans="3:16" x14ac:dyDescent="0.25">
      <c r="G94" s="70" t="s">
        <v>1102</v>
      </c>
      <c r="J94" t="s">
        <v>1224</v>
      </c>
      <c r="P94" t="s">
        <v>726</v>
      </c>
    </row>
    <row r="95" spans="3:16" x14ac:dyDescent="0.25">
      <c r="G95" s="76" t="s">
        <v>1080</v>
      </c>
      <c r="J95" t="s">
        <v>1225</v>
      </c>
      <c r="N95" t="s">
        <v>1153</v>
      </c>
    </row>
    <row r="96" spans="3:16" x14ac:dyDescent="0.25">
      <c r="N96" t="s">
        <v>1154</v>
      </c>
      <c r="P96" t="s">
        <v>1278</v>
      </c>
    </row>
    <row r="97" spans="7:16" x14ac:dyDescent="0.25">
      <c r="G97" t="s">
        <v>1082</v>
      </c>
      <c r="J97" t="s">
        <v>1231</v>
      </c>
      <c r="N97" t="s">
        <v>1155</v>
      </c>
      <c r="P97" t="s">
        <v>1273</v>
      </c>
    </row>
    <row r="98" spans="7:16" x14ac:dyDescent="0.25">
      <c r="G98" s="70" t="s">
        <v>1074</v>
      </c>
      <c r="J98" t="s">
        <v>1226</v>
      </c>
      <c r="N98" t="s">
        <v>1156</v>
      </c>
      <c r="P98" t="s">
        <v>1279</v>
      </c>
    </row>
    <row r="99" spans="7:16" x14ac:dyDescent="0.25">
      <c r="G99" s="71" t="s">
        <v>1075</v>
      </c>
      <c r="J99" t="s">
        <v>1227</v>
      </c>
      <c r="N99" t="s">
        <v>1157</v>
      </c>
      <c r="P99" t="s">
        <v>1280</v>
      </c>
    </row>
    <row r="100" spans="7:16" x14ac:dyDescent="0.25">
      <c r="G100" s="70" t="s">
        <v>1076</v>
      </c>
      <c r="J100" t="s">
        <v>1228</v>
      </c>
      <c r="P100" t="s">
        <v>1277</v>
      </c>
    </row>
    <row r="101" spans="7:16" x14ac:dyDescent="0.25">
      <c r="G101" s="71" t="s">
        <v>1077</v>
      </c>
      <c r="J101" t="s">
        <v>1229</v>
      </c>
      <c r="N101" t="s">
        <v>1158</v>
      </c>
      <c r="P101" t="s">
        <v>725</v>
      </c>
    </row>
    <row r="102" spans="7:16" x14ac:dyDescent="0.25">
      <c r="G102" s="70" t="s">
        <v>1078</v>
      </c>
      <c r="J102" t="s">
        <v>1230</v>
      </c>
      <c r="N102" t="s">
        <v>1159</v>
      </c>
      <c r="P102" t="s">
        <v>726</v>
      </c>
    </row>
    <row r="103" spans="7:16" x14ac:dyDescent="0.25">
      <c r="G103" s="71" t="s">
        <v>1079</v>
      </c>
      <c r="J103" t="s">
        <v>905</v>
      </c>
      <c r="N103" t="s">
        <v>1160</v>
      </c>
    </row>
    <row r="104" spans="7:16" x14ac:dyDescent="0.25">
      <c r="G104" s="71" t="s">
        <v>1080</v>
      </c>
      <c r="J104" t="s">
        <v>862</v>
      </c>
      <c r="N104" t="s">
        <v>1161</v>
      </c>
      <c r="P104" t="s">
        <v>1281</v>
      </c>
    </row>
    <row r="105" spans="7:16" x14ac:dyDescent="0.25">
      <c r="G105" s="77" t="s">
        <v>1083</v>
      </c>
      <c r="N105" t="s">
        <v>1162</v>
      </c>
      <c r="P105" t="s">
        <v>1282</v>
      </c>
    </row>
    <row r="106" spans="7:16" x14ac:dyDescent="0.25">
      <c r="G106" s="78" t="s">
        <v>1085</v>
      </c>
      <c r="J106" t="s">
        <v>1232</v>
      </c>
      <c r="N106" t="s">
        <v>1163</v>
      </c>
      <c r="P106" t="s">
        <v>1283</v>
      </c>
    </row>
    <row r="107" spans="7:16" x14ac:dyDescent="0.25">
      <c r="G107" s="77" t="s">
        <v>1084</v>
      </c>
      <c r="J107" t="s">
        <v>1233</v>
      </c>
      <c r="N107" t="s">
        <v>1164</v>
      </c>
      <c r="P107" t="s">
        <v>1284</v>
      </c>
    </row>
    <row r="108" spans="7:16" x14ac:dyDescent="0.25">
      <c r="G108" s="78" t="s">
        <v>1086</v>
      </c>
      <c r="J108" t="s">
        <v>1234</v>
      </c>
      <c r="N108" t="s">
        <v>1165</v>
      </c>
      <c r="P108" t="s">
        <v>725</v>
      </c>
    </row>
    <row r="109" spans="7:16" x14ac:dyDescent="0.25">
      <c r="G109" s="77" t="s">
        <v>1087</v>
      </c>
      <c r="J109" t="s">
        <v>1235</v>
      </c>
      <c r="N109" t="s">
        <v>1166</v>
      </c>
      <c r="P109" t="s">
        <v>726</v>
      </c>
    </row>
    <row r="110" spans="7:16" x14ac:dyDescent="0.25">
      <c r="G110" s="78" t="s">
        <v>1088</v>
      </c>
      <c r="J110" t="s">
        <v>1236</v>
      </c>
      <c r="N110" t="s">
        <v>1167</v>
      </c>
    </row>
    <row r="111" spans="7:16" x14ac:dyDescent="0.25">
      <c r="G111" s="77" t="s">
        <v>1089</v>
      </c>
      <c r="J111" t="s">
        <v>862</v>
      </c>
      <c r="N111" t="s">
        <v>1168</v>
      </c>
      <c r="P111" t="s">
        <v>1285</v>
      </c>
    </row>
    <row r="112" spans="7:16" x14ac:dyDescent="0.25">
      <c r="P112" t="s">
        <v>1286</v>
      </c>
    </row>
    <row r="113" spans="7:16" x14ac:dyDescent="0.25">
      <c r="G113" t="s">
        <v>1090</v>
      </c>
      <c r="J113" t="s">
        <v>1323</v>
      </c>
      <c r="N113" t="s">
        <v>1169</v>
      </c>
      <c r="P113" t="s">
        <v>1287</v>
      </c>
    </row>
    <row r="114" spans="7:16" x14ac:dyDescent="0.25">
      <c r="G114" t="s">
        <v>1091</v>
      </c>
      <c r="J114" t="s">
        <v>1324</v>
      </c>
      <c r="N114" t="s">
        <v>1170</v>
      </c>
      <c r="P114" t="s">
        <v>1288</v>
      </c>
    </row>
    <row r="115" spans="7:16" x14ac:dyDescent="0.25">
      <c r="G115" t="s">
        <v>1092</v>
      </c>
      <c r="J115" t="s">
        <v>1325</v>
      </c>
      <c r="N115" t="s">
        <v>1171</v>
      </c>
      <c r="P115" t="s">
        <v>943</v>
      </c>
    </row>
    <row r="116" spans="7:16" x14ac:dyDescent="0.25">
      <c r="G116" t="s">
        <v>1093</v>
      </c>
      <c r="J116" t="s">
        <v>1326</v>
      </c>
      <c r="N116" t="s">
        <v>1172</v>
      </c>
      <c r="P116" t="s">
        <v>1289</v>
      </c>
    </row>
    <row r="117" spans="7:16" x14ac:dyDescent="0.25">
      <c r="G117" t="s">
        <v>905</v>
      </c>
      <c r="J117" t="s">
        <v>725</v>
      </c>
      <c r="N117" t="s">
        <v>1173</v>
      </c>
      <c r="P117" t="s">
        <v>905</v>
      </c>
    </row>
    <row r="118" spans="7:16" x14ac:dyDescent="0.25">
      <c r="G118" s="1" t="s">
        <v>1584</v>
      </c>
      <c r="J118" t="s">
        <v>1328</v>
      </c>
      <c r="N118" t="s">
        <v>1174</v>
      </c>
      <c r="P118" t="s">
        <v>1290</v>
      </c>
    </row>
    <row r="119" spans="7:16" x14ac:dyDescent="0.25">
      <c r="G119" t="s">
        <v>862</v>
      </c>
      <c r="J119" t="s">
        <v>1327</v>
      </c>
      <c r="N119" t="s">
        <v>1175</v>
      </c>
    </row>
    <row r="120" spans="7:16" x14ac:dyDescent="0.25">
      <c r="J120" t="s">
        <v>726</v>
      </c>
      <c r="N120" t="s">
        <v>1176</v>
      </c>
      <c r="P120" t="s">
        <v>1337</v>
      </c>
    </row>
    <row r="121" spans="7:16" x14ac:dyDescent="0.25">
      <c r="G121" t="s">
        <v>1094</v>
      </c>
      <c r="N121" t="s">
        <v>1181</v>
      </c>
      <c r="P121" t="s">
        <v>1338</v>
      </c>
    </row>
    <row r="122" spans="7:16" x14ac:dyDescent="0.25">
      <c r="G122" t="s">
        <v>1091</v>
      </c>
      <c r="J122" t="s">
        <v>1329</v>
      </c>
      <c r="N122" t="s">
        <v>1182</v>
      </c>
      <c r="P122" t="s">
        <v>1339</v>
      </c>
    </row>
    <row r="123" spans="7:16" x14ac:dyDescent="0.25">
      <c r="G123" t="s">
        <v>1092</v>
      </c>
      <c r="J123" t="s">
        <v>1325</v>
      </c>
      <c r="N123" t="s">
        <v>1183</v>
      </c>
      <c r="P123" t="s">
        <v>1340</v>
      </c>
    </row>
    <row r="124" spans="7:16" x14ac:dyDescent="0.25">
      <c r="G124" t="s">
        <v>1095</v>
      </c>
      <c r="J124" t="s">
        <v>1326</v>
      </c>
      <c r="N124" t="s">
        <v>1184</v>
      </c>
      <c r="P124" t="s">
        <v>1276</v>
      </c>
    </row>
    <row r="125" spans="7:16" x14ac:dyDescent="0.25">
      <c r="G125" t="s">
        <v>1096</v>
      </c>
      <c r="J125" t="s">
        <v>721</v>
      </c>
      <c r="N125" t="s">
        <v>1177</v>
      </c>
      <c r="P125" t="s">
        <v>1341</v>
      </c>
    </row>
    <row r="126" spans="7:16" x14ac:dyDescent="0.25">
      <c r="G126" t="s">
        <v>1097</v>
      </c>
      <c r="J126" t="s">
        <v>725</v>
      </c>
      <c r="N126" t="s">
        <v>1178</v>
      </c>
      <c r="P126" t="s">
        <v>1342</v>
      </c>
    </row>
    <row r="127" spans="7:16" x14ac:dyDescent="0.25">
      <c r="G127" t="s">
        <v>905</v>
      </c>
      <c r="J127" t="s">
        <v>1330</v>
      </c>
      <c r="N127" t="s">
        <v>1179</v>
      </c>
      <c r="P127" t="s">
        <v>725</v>
      </c>
    </row>
    <row r="128" spans="7:16" x14ac:dyDescent="0.25">
      <c r="G128" t="s">
        <v>1098</v>
      </c>
      <c r="J128" t="s">
        <v>1331</v>
      </c>
      <c r="N128" t="s">
        <v>1180</v>
      </c>
    </row>
    <row r="129" spans="7:16" x14ac:dyDescent="0.25">
      <c r="G129" t="s">
        <v>862</v>
      </c>
      <c r="J129" t="s">
        <v>726</v>
      </c>
      <c r="N129" t="s">
        <v>1185</v>
      </c>
      <c r="P129" t="s">
        <v>1343</v>
      </c>
    </row>
    <row r="130" spans="7:16" x14ac:dyDescent="0.25">
      <c r="N130" t="s">
        <v>1186</v>
      </c>
      <c r="P130" t="s">
        <v>1344</v>
      </c>
    </row>
    <row r="131" spans="7:16" x14ac:dyDescent="0.25">
      <c r="G131" t="s">
        <v>1099</v>
      </c>
      <c r="J131" t="s">
        <v>1332</v>
      </c>
      <c r="N131" t="s">
        <v>1187</v>
      </c>
      <c r="P131" t="s">
        <v>1345</v>
      </c>
    </row>
    <row r="132" spans="7:16" x14ac:dyDescent="0.25">
      <c r="G132" t="s">
        <v>1091</v>
      </c>
      <c r="J132" t="s">
        <v>1333</v>
      </c>
      <c r="N132" t="s">
        <v>1188</v>
      </c>
      <c r="P132" t="s">
        <v>1346</v>
      </c>
    </row>
    <row r="133" spans="7:16" x14ac:dyDescent="0.25">
      <c r="G133" t="s">
        <v>1092</v>
      </c>
      <c r="J133" t="s">
        <v>1276</v>
      </c>
      <c r="N133" t="s">
        <v>1189</v>
      </c>
      <c r="P133" t="s">
        <v>1347</v>
      </c>
    </row>
    <row r="134" spans="7:16" x14ac:dyDescent="0.25">
      <c r="G134" t="s">
        <v>1095</v>
      </c>
      <c r="J134" t="s">
        <v>725</v>
      </c>
      <c r="N134" t="s">
        <v>1190</v>
      </c>
      <c r="P134" t="s">
        <v>862</v>
      </c>
    </row>
    <row r="135" spans="7:16" x14ac:dyDescent="0.25">
      <c r="G135" t="s">
        <v>905</v>
      </c>
      <c r="J135" t="s">
        <v>1330</v>
      </c>
      <c r="N135" t="s">
        <v>1191</v>
      </c>
    </row>
    <row r="136" spans="7:16" x14ac:dyDescent="0.25">
      <c r="G136" t="s">
        <v>1100</v>
      </c>
      <c r="J136" t="s">
        <v>1331</v>
      </c>
      <c r="N136" t="s">
        <v>1192</v>
      </c>
      <c r="P136" t="s">
        <v>1376</v>
      </c>
    </row>
    <row r="137" spans="7:16" x14ac:dyDescent="0.25">
      <c r="G137" t="s">
        <v>1101</v>
      </c>
      <c r="J137" t="s">
        <v>726</v>
      </c>
      <c r="N137" t="s">
        <v>1193</v>
      </c>
      <c r="P137" t="s">
        <v>1377</v>
      </c>
    </row>
    <row r="138" spans="7:16" x14ac:dyDescent="0.25">
      <c r="G138" t="s">
        <v>862</v>
      </c>
      <c r="N138" t="s">
        <v>1194</v>
      </c>
      <c r="P138" t="s">
        <v>1378</v>
      </c>
    </row>
    <row r="139" spans="7:16" x14ac:dyDescent="0.25">
      <c r="J139" t="s">
        <v>1334</v>
      </c>
      <c r="N139" t="s">
        <v>1195</v>
      </c>
      <c r="P139" t="s">
        <v>1379</v>
      </c>
    </row>
    <row r="140" spans="7:16" x14ac:dyDescent="0.25">
      <c r="G140" t="s">
        <v>1103</v>
      </c>
      <c r="J140" t="s">
        <v>721</v>
      </c>
      <c r="N140" t="s">
        <v>1196</v>
      </c>
      <c r="P140" t="s">
        <v>1380</v>
      </c>
    </row>
    <row r="141" spans="7:16" x14ac:dyDescent="0.25">
      <c r="G141" t="s">
        <v>1104</v>
      </c>
      <c r="J141" t="s">
        <v>725</v>
      </c>
      <c r="N141" t="s">
        <v>1197</v>
      </c>
      <c r="P141" t="s">
        <v>1381</v>
      </c>
    </row>
    <row r="142" spans="7:16" x14ac:dyDescent="0.25">
      <c r="G142" t="s">
        <v>1105</v>
      </c>
      <c r="J142" t="s">
        <v>1330</v>
      </c>
      <c r="P142" t="s">
        <v>1382</v>
      </c>
    </row>
    <row r="143" spans="7:16" x14ac:dyDescent="0.25">
      <c r="G143" t="s">
        <v>1106</v>
      </c>
      <c r="J143" t="s">
        <v>1331</v>
      </c>
      <c r="N143" t="s">
        <v>1198</v>
      </c>
      <c r="P143" t="s">
        <v>1383</v>
      </c>
    </row>
    <row r="144" spans="7:16" x14ac:dyDescent="0.25">
      <c r="G144" t="s">
        <v>1107</v>
      </c>
      <c r="J144" t="s">
        <v>726</v>
      </c>
      <c r="N144" t="s">
        <v>1199</v>
      </c>
      <c r="P144" t="s">
        <v>1384</v>
      </c>
    </row>
    <row r="145" spans="7:16" x14ac:dyDescent="0.25">
      <c r="G145" t="s">
        <v>1108</v>
      </c>
      <c r="N145" t="s">
        <v>1200</v>
      </c>
      <c r="P145" t="s">
        <v>1385</v>
      </c>
    </row>
    <row r="146" spans="7:16" x14ac:dyDescent="0.25">
      <c r="G146" t="s">
        <v>1109</v>
      </c>
      <c r="J146" t="s">
        <v>1335</v>
      </c>
      <c r="N146" t="s">
        <v>1201</v>
      </c>
    </row>
    <row r="147" spans="7:16" x14ac:dyDescent="0.25">
      <c r="G147" t="s">
        <v>1110</v>
      </c>
      <c r="J147" t="s">
        <v>1273</v>
      </c>
      <c r="N147" t="s">
        <v>1202</v>
      </c>
      <c r="P147" t="s">
        <v>1386</v>
      </c>
    </row>
    <row r="148" spans="7:16" x14ac:dyDescent="0.25">
      <c r="G148" t="s">
        <v>1111</v>
      </c>
      <c r="J148" t="s">
        <v>725</v>
      </c>
      <c r="N148" t="s">
        <v>1203</v>
      </c>
      <c r="P148" t="s">
        <v>1387</v>
      </c>
    </row>
    <row r="149" spans="7:16" x14ac:dyDescent="0.25">
      <c r="G149" t="s">
        <v>1112</v>
      </c>
      <c r="J149" t="s">
        <v>1330</v>
      </c>
      <c r="N149" t="s">
        <v>1204</v>
      </c>
      <c r="P149" t="s">
        <v>1388</v>
      </c>
    </row>
    <row r="150" spans="7:16" x14ac:dyDescent="0.25">
      <c r="G150" t="s">
        <v>1113</v>
      </c>
      <c r="J150" t="s">
        <v>1331</v>
      </c>
      <c r="N150" t="s">
        <v>938</v>
      </c>
      <c r="P150" t="s">
        <v>1389</v>
      </c>
    </row>
    <row r="151" spans="7:16" x14ac:dyDescent="0.25">
      <c r="G151" t="s">
        <v>1114</v>
      </c>
      <c r="J151" t="s">
        <v>726</v>
      </c>
      <c r="N151" t="s">
        <v>862</v>
      </c>
      <c r="P151" t="s">
        <v>1390</v>
      </c>
    </row>
    <row r="152" spans="7:16" x14ac:dyDescent="0.25">
      <c r="G152" t="s">
        <v>1115</v>
      </c>
      <c r="P152" t="s">
        <v>1391</v>
      </c>
    </row>
    <row r="153" spans="7:16" x14ac:dyDescent="0.25">
      <c r="G153" t="s">
        <v>1116</v>
      </c>
      <c r="J153" t="s">
        <v>1336</v>
      </c>
      <c r="N153" t="s">
        <v>1205</v>
      </c>
      <c r="P153" t="s">
        <v>1392</v>
      </c>
    </row>
    <row r="154" spans="7:16" x14ac:dyDescent="0.25">
      <c r="J154" t="s">
        <v>1324</v>
      </c>
      <c r="N154" t="s">
        <v>1206</v>
      </c>
      <c r="P154" t="s">
        <v>1393</v>
      </c>
    </row>
    <row r="155" spans="7:16" x14ac:dyDescent="0.25">
      <c r="G155" t="s">
        <v>1117</v>
      </c>
      <c r="J155" t="s">
        <v>1325</v>
      </c>
      <c r="N155" t="s">
        <v>1207</v>
      </c>
      <c r="P155" t="s">
        <v>726</v>
      </c>
    </row>
    <row r="156" spans="7:16" x14ac:dyDescent="0.25">
      <c r="G156" t="s">
        <v>1118</v>
      </c>
      <c r="J156" t="s">
        <v>725</v>
      </c>
      <c r="N156" t="s">
        <v>1208</v>
      </c>
    </row>
    <row r="157" spans="7:16" x14ac:dyDescent="0.25">
      <c r="G157" t="s">
        <v>1119</v>
      </c>
      <c r="J157" t="s">
        <v>726</v>
      </c>
      <c r="N157" t="s">
        <v>1209</v>
      </c>
      <c r="P157" t="s">
        <v>1394</v>
      </c>
    </row>
    <row r="158" spans="7:16" x14ac:dyDescent="0.25">
      <c r="G158" t="s">
        <v>1120</v>
      </c>
      <c r="N158" t="s">
        <v>1210</v>
      </c>
      <c r="P158" s="70" t="s">
        <v>1377</v>
      </c>
    </row>
    <row r="159" spans="7:16" x14ac:dyDescent="0.25">
      <c r="G159" t="s">
        <v>1121</v>
      </c>
      <c r="N159" t="s">
        <v>1211</v>
      </c>
      <c r="P159" s="71" t="s">
        <v>1378</v>
      </c>
    </row>
    <row r="160" spans="7:16" x14ac:dyDescent="0.25">
      <c r="N160" t="s">
        <v>1212</v>
      </c>
      <c r="P160" s="70" t="s">
        <v>1395</v>
      </c>
    </row>
    <row r="161" spans="7:16" x14ac:dyDescent="0.25">
      <c r="G161" t="s">
        <v>1291</v>
      </c>
      <c r="P161" s="71" t="s">
        <v>1396</v>
      </c>
    </row>
    <row r="162" spans="7:16" x14ac:dyDescent="0.25">
      <c r="G162" t="s">
        <v>1292</v>
      </c>
      <c r="N162" t="s">
        <v>1213</v>
      </c>
      <c r="P162" s="70" t="s">
        <v>1381</v>
      </c>
    </row>
    <row r="163" spans="7:16" x14ac:dyDescent="0.25">
      <c r="G163" t="s">
        <v>1293</v>
      </c>
      <c r="N163" t="s">
        <v>1199</v>
      </c>
      <c r="P163" s="71" t="s">
        <v>1382</v>
      </c>
    </row>
    <row r="164" spans="7:16" x14ac:dyDescent="0.25">
      <c r="G164" t="s">
        <v>1294</v>
      </c>
      <c r="N164" t="s">
        <v>1200</v>
      </c>
      <c r="P164" s="70" t="s">
        <v>1383</v>
      </c>
    </row>
    <row r="165" spans="7:16" x14ac:dyDescent="0.25">
      <c r="G165" t="s">
        <v>1295</v>
      </c>
      <c r="N165" t="s">
        <v>1201</v>
      </c>
      <c r="P165" s="71" t="s">
        <v>1384</v>
      </c>
    </row>
    <row r="166" spans="7:16" x14ac:dyDescent="0.25">
      <c r="G166" t="s">
        <v>1296</v>
      </c>
      <c r="N166" t="s">
        <v>1214</v>
      </c>
      <c r="P166" s="110" t="s">
        <v>1385</v>
      </c>
    </row>
    <row r="167" spans="7:16" x14ac:dyDescent="0.25">
      <c r="G167" t="s">
        <v>1297</v>
      </c>
      <c r="N167" t="s">
        <v>861</v>
      </c>
    </row>
    <row r="168" spans="7:16" x14ac:dyDescent="0.25">
      <c r="G168" t="s">
        <v>1298</v>
      </c>
      <c r="N168" t="s">
        <v>905</v>
      </c>
      <c r="P168" t="s">
        <v>1397</v>
      </c>
    </row>
    <row r="169" spans="7:16" x14ac:dyDescent="0.25">
      <c r="G169" t="s">
        <v>1299</v>
      </c>
      <c r="N169" t="s">
        <v>1215</v>
      </c>
      <c r="P169" t="s">
        <v>1398</v>
      </c>
    </row>
    <row r="170" spans="7:16" x14ac:dyDescent="0.25">
      <c r="G170" t="s">
        <v>1300</v>
      </c>
      <c r="P170" t="s">
        <v>1399</v>
      </c>
    </row>
    <row r="171" spans="7:16" x14ac:dyDescent="0.25">
      <c r="G171" t="s">
        <v>1301</v>
      </c>
      <c r="N171" t="s">
        <v>1348</v>
      </c>
      <c r="P171" t="s">
        <v>1400</v>
      </c>
    </row>
    <row r="172" spans="7:16" x14ac:dyDescent="0.25">
      <c r="G172" t="s">
        <v>1302</v>
      </c>
      <c r="N172" t="s">
        <v>1349</v>
      </c>
      <c r="P172" t="s">
        <v>1401</v>
      </c>
    </row>
    <row r="173" spans="7:16" x14ac:dyDescent="0.25">
      <c r="G173" t="s">
        <v>1303</v>
      </c>
      <c r="N173" t="s">
        <v>1350</v>
      </c>
      <c r="P173" t="s">
        <v>1402</v>
      </c>
    </row>
    <row r="174" spans="7:16" x14ac:dyDescent="0.25">
      <c r="G174" t="s">
        <v>1304</v>
      </c>
      <c r="N174" t="s">
        <v>1351</v>
      </c>
      <c r="P174" t="s">
        <v>1403</v>
      </c>
    </row>
    <row r="175" spans="7:16" x14ac:dyDescent="0.25">
      <c r="G175" t="s">
        <v>1305</v>
      </c>
      <c r="N175" t="s">
        <v>1352</v>
      </c>
      <c r="P175" t="s">
        <v>1404</v>
      </c>
    </row>
    <row r="176" spans="7:16" x14ac:dyDescent="0.25">
      <c r="G176" t="s">
        <v>1306</v>
      </c>
      <c r="N176" t="s">
        <v>1353</v>
      </c>
      <c r="P176" t="s">
        <v>1405</v>
      </c>
    </row>
    <row r="177" spans="7:16" x14ac:dyDescent="0.25">
      <c r="G177" t="s">
        <v>1307</v>
      </c>
      <c r="P177" t="s">
        <v>1406</v>
      </c>
    </row>
    <row r="178" spans="7:16" x14ac:dyDescent="0.25">
      <c r="G178" t="s">
        <v>1308</v>
      </c>
      <c r="N178" t="s">
        <v>1354</v>
      </c>
      <c r="P178" t="s">
        <v>1407</v>
      </c>
    </row>
    <row r="179" spans="7:16" x14ac:dyDescent="0.25">
      <c r="N179" t="s">
        <v>1355</v>
      </c>
      <c r="P179" t="s">
        <v>1408</v>
      </c>
    </row>
    <row r="180" spans="7:16" x14ac:dyDescent="0.25">
      <c r="G180" t="s">
        <v>1309</v>
      </c>
      <c r="N180" t="s">
        <v>1356</v>
      </c>
      <c r="P180" t="s">
        <v>1409</v>
      </c>
    </row>
    <row r="181" spans="7:16" x14ac:dyDescent="0.25">
      <c r="G181" t="s">
        <v>1310</v>
      </c>
      <c r="N181" t="s">
        <v>1357</v>
      </c>
      <c r="P181" t="s">
        <v>1410</v>
      </c>
    </row>
    <row r="182" spans="7:16" x14ac:dyDescent="0.25">
      <c r="G182" t="s">
        <v>903</v>
      </c>
      <c r="N182" t="s">
        <v>1072</v>
      </c>
      <c r="P182" t="s">
        <v>1411</v>
      </c>
    </row>
    <row r="183" spans="7:16" x14ac:dyDescent="0.25">
      <c r="G183" t="s">
        <v>904</v>
      </c>
      <c r="N183" t="s">
        <v>1058</v>
      </c>
      <c r="P183" t="s">
        <v>1412</v>
      </c>
    </row>
    <row r="184" spans="7:16" x14ac:dyDescent="0.25">
      <c r="G184" t="s">
        <v>1058</v>
      </c>
      <c r="N184" t="s">
        <v>862</v>
      </c>
      <c r="P184" t="s">
        <v>1413</v>
      </c>
    </row>
    <row r="185" spans="7:16" x14ac:dyDescent="0.25">
      <c r="G185" t="s">
        <v>862</v>
      </c>
      <c r="P185" t="s">
        <v>1414</v>
      </c>
    </row>
    <row r="186" spans="7:16" x14ac:dyDescent="0.25">
      <c r="N186" t="s">
        <v>1358</v>
      </c>
      <c r="P186" t="s">
        <v>1415</v>
      </c>
    </row>
    <row r="187" spans="7:16" x14ac:dyDescent="0.25">
      <c r="G187" t="s">
        <v>1311</v>
      </c>
      <c r="N187" t="s">
        <v>1355</v>
      </c>
      <c r="P187" t="s">
        <v>1416</v>
      </c>
    </row>
    <row r="188" spans="7:16" x14ac:dyDescent="0.25">
      <c r="G188" t="s">
        <v>1312</v>
      </c>
      <c r="N188" t="s">
        <v>1359</v>
      </c>
      <c r="P188" t="s">
        <v>1417</v>
      </c>
    </row>
    <row r="189" spans="7:16" x14ac:dyDescent="0.25">
      <c r="G189" t="s">
        <v>1313</v>
      </c>
      <c r="N189" t="s">
        <v>1360</v>
      </c>
      <c r="P189" t="s">
        <v>1418</v>
      </c>
    </row>
    <row r="190" spans="7:16" x14ac:dyDescent="0.25">
      <c r="G190" t="s">
        <v>1314</v>
      </c>
      <c r="N190" t="s">
        <v>1361</v>
      </c>
      <c r="P190" t="s">
        <v>1419</v>
      </c>
    </row>
    <row r="191" spans="7:16" x14ac:dyDescent="0.25">
      <c r="G191" t="s">
        <v>1315</v>
      </c>
      <c r="N191" t="s">
        <v>1362</v>
      </c>
      <c r="P191" t="s">
        <v>1420</v>
      </c>
    </row>
    <row r="192" spans="7:16" x14ac:dyDescent="0.25">
      <c r="G192" t="s">
        <v>1316</v>
      </c>
      <c r="N192" t="s">
        <v>905</v>
      </c>
      <c r="P192" t="s">
        <v>1421</v>
      </c>
    </row>
    <row r="193" spans="7:16" x14ac:dyDescent="0.25">
      <c r="G193" t="s">
        <v>1317</v>
      </c>
      <c r="N193" t="s">
        <v>862</v>
      </c>
      <c r="P193" t="s">
        <v>1422</v>
      </c>
    </row>
    <row r="194" spans="7:16" x14ac:dyDescent="0.25">
      <c r="P194" t="s">
        <v>1423</v>
      </c>
    </row>
    <row r="195" spans="7:16" x14ac:dyDescent="0.25">
      <c r="G195" t="s">
        <v>1459</v>
      </c>
      <c r="N195" t="s">
        <v>1363</v>
      </c>
      <c r="P195" t="s">
        <v>1424</v>
      </c>
    </row>
    <row r="196" spans="7:16" x14ac:dyDescent="0.25">
      <c r="G196" t="s">
        <v>1460</v>
      </c>
      <c r="N196" t="s">
        <v>1364</v>
      </c>
      <c r="P196" t="s">
        <v>1425</v>
      </c>
    </row>
    <row r="197" spans="7:16" x14ac:dyDescent="0.25">
      <c r="G197" t="s">
        <v>1461</v>
      </c>
      <c r="N197" t="s">
        <v>1365</v>
      </c>
      <c r="P197" t="s">
        <v>1426</v>
      </c>
    </row>
    <row r="198" spans="7:16" x14ac:dyDescent="0.25">
      <c r="G198" t="s">
        <v>1462</v>
      </c>
      <c r="N198" t="s">
        <v>1366</v>
      </c>
      <c r="P198" t="s">
        <v>1427</v>
      </c>
    </row>
    <row r="199" spans="7:16" x14ac:dyDescent="0.25">
      <c r="G199" t="s">
        <v>1463</v>
      </c>
      <c r="N199" t="s">
        <v>1367</v>
      </c>
      <c r="P199" t="s">
        <v>1428</v>
      </c>
    </row>
    <row r="200" spans="7:16" x14ac:dyDescent="0.25">
      <c r="G200" t="s">
        <v>1464</v>
      </c>
      <c r="N200" t="s">
        <v>1368</v>
      </c>
      <c r="P200" t="s">
        <v>1429</v>
      </c>
    </row>
    <row r="201" spans="7:16" x14ac:dyDescent="0.25">
      <c r="G201" t="s">
        <v>1465</v>
      </c>
      <c r="N201" t="s">
        <v>1369</v>
      </c>
      <c r="P201" t="s">
        <v>1430</v>
      </c>
    </row>
    <row r="202" spans="7:16" x14ac:dyDescent="0.25">
      <c r="G202" t="s">
        <v>1466</v>
      </c>
      <c r="N202" t="s">
        <v>1370</v>
      </c>
      <c r="P202" t="s">
        <v>1431</v>
      </c>
    </row>
    <row r="203" spans="7:16" x14ac:dyDescent="0.25">
      <c r="G203" t="s">
        <v>1467</v>
      </c>
      <c r="N203" t="s">
        <v>1371</v>
      </c>
      <c r="P203" t="s">
        <v>1432</v>
      </c>
    </row>
    <row r="204" spans="7:16" x14ac:dyDescent="0.25">
      <c r="G204" t="s">
        <v>1468</v>
      </c>
      <c r="N204" t="s">
        <v>1372</v>
      </c>
    </row>
    <row r="205" spans="7:16" x14ac:dyDescent="0.25">
      <c r="G205" t="s">
        <v>1469</v>
      </c>
      <c r="N205" t="s">
        <v>1373</v>
      </c>
      <c r="P205" t="s">
        <v>1443</v>
      </c>
    </row>
    <row r="206" spans="7:16" x14ac:dyDescent="0.25">
      <c r="G206" t="s">
        <v>1470</v>
      </c>
      <c r="N206" t="s">
        <v>1374</v>
      </c>
      <c r="P206" t="s">
        <v>1444</v>
      </c>
    </row>
    <row r="207" spans="7:16" x14ac:dyDescent="0.25">
      <c r="G207" t="s">
        <v>1471</v>
      </c>
      <c r="N207" t="s">
        <v>1375</v>
      </c>
      <c r="P207" t="s">
        <v>1445</v>
      </c>
    </row>
    <row r="208" spans="7:16" x14ac:dyDescent="0.25">
      <c r="G208" t="s">
        <v>1472</v>
      </c>
      <c r="P208" t="s">
        <v>1446</v>
      </c>
    </row>
    <row r="209" spans="7:16" x14ac:dyDescent="0.25">
      <c r="G209" t="s">
        <v>1473</v>
      </c>
      <c r="N209" t="s">
        <v>1455</v>
      </c>
      <c r="P209" t="s">
        <v>1447</v>
      </c>
    </row>
    <row r="210" spans="7:16" x14ac:dyDescent="0.25">
      <c r="N210" t="s">
        <v>1456</v>
      </c>
      <c r="P210" t="s">
        <v>1448</v>
      </c>
    </row>
    <row r="211" spans="7:16" x14ac:dyDescent="0.25">
      <c r="G211" t="s">
        <v>1475</v>
      </c>
      <c r="N211" t="s">
        <v>1457</v>
      </c>
    </row>
    <row r="212" spans="7:16" x14ac:dyDescent="0.25">
      <c r="G212" t="s">
        <v>726</v>
      </c>
      <c r="P212" t="s">
        <v>1449</v>
      </c>
    </row>
    <row r="213" spans="7:16" x14ac:dyDescent="0.25">
      <c r="G213" t="s">
        <v>1476</v>
      </c>
      <c r="P213" t="s">
        <v>1450</v>
      </c>
    </row>
    <row r="214" spans="7:16" x14ac:dyDescent="0.25">
      <c r="G214" t="s">
        <v>1477</v>
      </c>
      <c r="P214" t="s">
        <v>1451</v>
      </c>
    </row>
    <row r="215" spans="7:16" x14ac:dyDescent="0.25">
      <c r="G215" t="s">
        <v>1478</v>
      </c>
      <c r="P215" t="s">
        <v>1452</v>
      </c>
    </row>
    <row r="216" spans="7:16" x14ac:dyDescent="0.25">
      <c r="G216" t="s">
        <v>1479</v>
      </c>
      <c r="P216" t="s">
        <v>1453</v>
      </c>
    </row>
    <row r="217" spans="7:16" x14ac:dyDescent="0.25">
      <c r="G217" t="s">
        <v>1480</v>
      </c>
      <c r="P217" t="s">
        <v>1454</v>
      </c>
    </row>
  </sheetData>
  <pageMargins left="0.7" right="0.7" top="0.75" bottom="0.75" header="0.3" footer="0.3"/>
  <pageSetup orientation="portrait" verticalDpi="0" r:id="rId1"/>
  <tableParts count="9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Beasley</vt:lpstr>
      <vt:lpstr>Burns</vt:lpstr>
      <vt:lpstr>FRED</vt:lpstr>
      <vt:lpstr>Pain</vt:lpstr>
      <vt:lpstr>Rosetti</vt:lpstr>
      <vt:lpstr>Smith</vt:lpstr>
      <vt:lpstr>Thelen</vt:lpstr>
      <vt:lpstr>Template</vt:lpstr>
      <vt:lpstr>controls</vt:lpstr>
    </vt:vector>
  </TitlesOfParts>
  <Company>Anoka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Kalb</dc:creator>
  <cp:lastModifiedBy>Charles P</cp:lastModifiedBy>
  <dcterms:created xsi:type="dcterms:W3CDTF">2014-06-30T12:29:18Z</dcterms:created>
  <dcterms:modified xsi:type="dcterms:W3CDTF">2016-01-22T19:24:42Z</dcterms:modified>
</cp:coreProperties>
</file>