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kte\GitRepos\CoinFinder\"/>
    </mc:Choice>
  </mc:AlternateContent>
  <xr:revisionPtr revIDLastSave="0" documentId="13_ncr:1_{D50D5E7B-076C-4828-8AA1-64B958CC777C}" xr6:coauthVersionLast="47" xr6:coauthVersionMax="47" xr10:uidLastSave="{00000000-0000-0000-0000-000000000000}"/>
  <bookViews>
    <workbookView xWindow="-28920" yWindow="2910" windowWidth="29040" windowHeight="15720" xr2:uid="{52383182-3CF0-4370-BE34-C257ADA978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B4" i="1"/>
  <c r="B9" i="1"/>
  <c r="I9" i="1"/>
  <c r="K8" i="1"/>
  <c r="K9" i="1" s="1"/>
  <c r="K6" i="1"/>
  <c r="C9" i="1"/>
  <c r="D9" i="1"/>
  <c r="E9" i="1"/>
  <c r="F9" i="1"/>
  <c r="G9" i="1"/>
  <c r="H9" i="1"/>
  <c r="K5" i="1"/>
  <c r="C6" i="1"/>
  <c r="D6" i="1"/>
  <c r="E6" i="1"/>
  <c r="F6" i="1"/>
  <c r="G6" i="1"/>
  <c r="H6" i="1"/>
  <c r="I6" i="1"/>
  <c r="B6" i="1"/>
  <c r="K2" i="1"/>
  <c r="K3" i="1" s="1"/>
  <c r="B3" i="1"/>
  <c r="C3" i="1"/>
  <c r="D3" i="1"/>
  <c r="E3" i="1"/>
  <c r="F3" i="1"/>
  <c r="G3" i="1"/>
  <c r="H3" i="1"/>
  <c r="I3" i="1"/>
</calcChain>
</file>

<file path=xl/sharedStrings.xml><?xml version="1.0" encoding="utf-8"?>
<sst xmlns="http://schemas.openxmlformats.org/spreadsheetml/2006/main" count="17" uniqueCount="15">
  <si>
    <t>Euro2</t>
  </si>
  <si>
    <t>Euro1</t>
  </si>
  <si>
    <t>Cent50</t>
  </si>
  <si>
    <t>Cent20</t>
  </si>
  <si>
    <t>Cent10</t>
  </si>
  <si>
    <t>Cent5</t>
  </si>
  <si>
    <t>Cent2</t>
  </si>
  <si>
    <t>Cent1</t>
  </si>
  <si>
    <t>Versuche insg.:</t>
  </si>
  <si>
    <t>Anzahl falsch(180 CCOEFF_NORMED):</t>
  </si>
  <si>
    <t>Anzahl falsch (180 SQDIFF_NORMED):</t>
  </si>
  <si>
    <t>Anzahl falsch (360 CCOEFF_NORMED):</t>
  </si>
  <si>
    <t>180 CCOEFF_NORMED</t>
  </si>
  <si>
    <t>180 SQDIFF_NORMED</t>
  </si>
  <si>
    <t>360 CCOEFF_NORMED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</si>
</sst>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82-4F72-A584-163EF1C732A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82-4F72-A584-163EF1C732A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82-4F72-A584-163EF1C732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82-4F72-A584-163EF1C732A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282-4F72-A584-163EF1C732A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82-4F72-A584-163EF1C732A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82-4F72-A584-163EF1C732A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82-4F72-A584-163EF1C732A1}"/>
              </c:ext>
            </c:extLst>
          </c:dPt>
          <c:cat>
            <c:strRef>
              <c:f>Tabelle1!$B$1:$I$1</c:f>
              <c:strCache>
                <c:ptCount val="8"/>
                <c:pt idx="0">
                  <c:v>Euro2</c:v>
                </c:pt>
                <c:pt idx="1">
                  <c:v>Euro1</c:v>
                </c:pt>
                <c:pt idx="2">
                  <c:v>Cent50</c:v>
                </c:pt>
                <c:pt idx="3">
                  <c:v>Cent20</c:v>
                </c:pt>
                <c:pt idx="4">
                  <c:v>Cent10</c:v>
                </c:pt>
                <c:pt idx="5">
                  <c:v>Cent5</c:v>
                </c:pt>
                <c:pt idx="6">
                  <c:v>Cent2</c:v>
                </c:pt>
                <c:pt idx="7">
                  <c:v>Cent1</c:v>
                </c:pt>
              </c:strCache>
            </c:strRef>
          </c:cat>
          <c:val>
            <c:numRef>
              <c:f>Tabelle1!$B$3:$I$3</c:f>
              <c:numCache>
                <c:formatCode>0.00%</c:formatCode>
                <c:ptCount val="8"/>
                <c:pt idx="0">
                  <c:v>1</c:v>
                </c:pt>
                <c:pt idx="1">
                  <c:v>0.30000000000000004</c:v>
                </c:pt>
                <c:pt idx="2">
                  <c:v>0.30000000000000004</c:v>
                </c:pt>
                <c:pt idx="3">
                  <c:v>0.8</c:v>
                </c:pt>
                <c:pt idx="4">
                  <c:v>0.5</c:v>
                </c:pt>
                <c:pt idx="5">
                  <c:v>0.4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2-4F72-A584-163EF1C7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2860288"/>
        <c:axId val="2012853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Tabelle1!$B$1:$I$1</c15:sqref>
                        </c15:formulaRef>
                      </c:ext>
                    </c:extLst>
                    <c:strCache>
                      <c:ptCount val="8"/>
                      <c:pt idx="0">
                        <c:v>Euro2</c:v>
                      </c:pt>
                      <c:pt idx="1">
                        <c:v>Euro1</c:v>
                      </c:pt>
                      <c:pt idx="2">
                        <c:v>Cent50</c:v>
                      </c:pt>
                      <c:pt idx="3">
                        <c:v>Cent20</c:v>
                      </c:pt>
                      <c:pt idx="4">
                        <c:v>Cent10</c:v>
                      </c:pt>
                      <c:pt idx="5">
                        <c:v>Cent5</c:v>
                      </c:pt>
                      <c:pt idx="6">
                        <c:v>Cent2</c:v>
                      </c:pt>
                      <c:pt idx="7">
                        <c:v>Cent1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82-4F72-A584-163EF1C732A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Tabelle1!$B$1:$I$1</c:f>
              <c:strCache>
                <c:ptCount val="8"/>
                <c:pt idx="0">
                  <c:v>Euro2</c:v>
                </c:pt>
                <c:pt idx="1">
                  <c:v>Euro1</c:v>
                </c:pt>
                <c:pt idx="2">
                  <c:v>Cent50</c:v>
                </c:pt>
                <c:pt idx="3">
                  <c:v>Cent20</c:v>
                </c:pt>
                <c:pt idx="4">
                  <c:v>Cent10</c:v>
                </c:pt>
                <c:pt idx="5">
                  <c:v>Cent5</c:v>
                </c:pt>
                <c:pt idx="6">
                  <c:v>Cent2</c:v>
                </c:pt>
                <c:pt idx="7">
                  <c:v>Cent1</c:v>
                </c:pt>
              </c:strCache>
            </c:strRef>
          </c:cat>
          <c:val>
            <c:numRef>
              <c:f>Tabelle1!$B$4:$I$4</c:f>
              <c:numCache>
                <c:formatCode>0.00%</c:formatCode>
                <c:ptCount val="8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82-4F72-A584-163EF1C7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860288"/>
        <c:axId val="2012853088"/>
      </c:lineChart>
      <c:catAx>
        <c:axId val="20128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2853088"/>
        <c:crosses val="autoZero"/>
        <c:auto val="1"/>
        <c:lblAlgn val="ctr"/>
        <c:lblOffset val="100"/>
        <c:noMultiLvlLbl val="0"/>
      </c:catAx>
      <c:valAx>
        <c:axId val="2012853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28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2367915</xdr:colOff>
      <xdr:row>10</xdr:row>
      <xdr:rowOff>180022</xdr:rowOff>
    </xdr:from>
    <xdr:to>
      <xdr:col>6</xdr:col>
      <xdr:colOff>601980</xdr:colOff>
      <xdr:row>26</xdr:row>
      <xdr:rowOff>31432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7D9259A-2F5F-98A4-3E24-2DDCEBD0C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1027-FBE7-42AA-9489-4121D75FCD3C}">
  <dimension ref="A1:L9"/>
  <sheetViews>
    <sheetView tabSelected="1" zoomScaleNormal="100" workbookViewId="0">
      <selection activeCell="I16" sqref="I16"/>
    </sheetView>
  </sheetViews>
  <sheetFormatPr baseColWidth="10" defaultRowHeight="14.4" x14ac:dyDescent="0.3"/>
  <cols>
    <col min="1" max="1" width="34.6640625" customWidth="1"/>
    <col min="11" max="11" width="15.88671875" customWidth="1"/>
  </cols>
  <sheetData>
    <row r="1" spans="1:12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t="s">
        <v>8</v>
      </c>
      <c r="L1">
        <v>10</v>
      </c>
    </row>
    <row r="2" spans="1:12" x14ac:dyDescent="0.3">
      <c r="A2" s="2" t="s">
        <v>9</v>
      </c>
      <c r="B2">
        <v>0</v>
      </c>
      <c r="C2">
        <v>7</v>
      </c>
      <c r="D2">
        <v>7</v>
      </c>
      <c r="E2">
        <v>2</v>
      </c>
      <c r="F2">
        <v>5</v>
      </c>
      <c r="G2">
        <v>6</v>
      </c>
      <c r="H2">
        <v>1</v>
      </c>
      <c r="I2">
        <v>2</v>
      </c>
      <c r="K2">
        <f>SUM(B2:I2)/8</f>
        <v>3.75</v>
      </c>
    </row>
    <row r="3" spans="1:12" x14ac:dyDescent="0.3">
      <c r="A3" s="2" t="s">
        <v>12</v>
      </c>
      <c r="B3" s="1">
        <f>1-B2/$L$1</f>
        <v>1</v>
      </c>
      <c r="C3" s="1">
        <f t="shared" ref="C3:I3" si="0">1-C2/$L$1</f>
        <v>0.30000000000000004</v>
      </c>
      <c r="D3" s="1">
        <f t="shared" si="0"/>
        <v>0.30000000000000004</v>
      </c>
      <c r="E3" s="1">
        <f t="shared" si="0"/>
        <v>0.8</v>
      </c>
      <c r="F3" s="1">
        <f t="shared" si="0"/>
        <v>0.5</v>
      </c>
      <c r="G3" s="1">
        <f t="shared" si="0"/>
        <v>0.4</v>
      </c>
      <c r="H3" s="1">
        <f t="shared" si="0"/>
        <v>0.9</v>
      </c>
      <c r="I3" s="1">
        <f t="shared" si="0"/>
        <v>0.8</v>
      </c>
      <c r="K3" s="1">
        <f>1-K2/L1</f>
        <v>0.625</v>
      </c>
    </row>
    <row r="4" spans="1:12" x14ac:dyDescent="0.3">
      <c r="B4" s="1">
        <f>1-$K$2/$L$1</f>
        <v>0.625</v>
      </c>
      <c r="C4" s="1">
        <f t="shared" ref="C4:I4" si="1">1-$K$2/$L$1</f>
        <v>0.625</v>
      </c>
      <c r="D4" s="1">
        <f t="shared" si="1"/>
        <v>0.625</v>
      </c>
      <c r="E4" s="1">
        <f t="shared" si="1"/>
        <v>0.625</v>
      </c>
      <c r="F4" s="1">
        <f t="shared" si="1"/>
        <v>0.625</v>
      </c>
      <c r="G4" s="1">
        <f t="shared" si="1"/>
        <v>0.625</v>
      </c>
      <c r="H4" s="1">
        <f t="shared" si="1"/>
        <v>0.625</v>
      </c>
      <c r="I4" s="1">
        <f t="shared" si="1"/>
        <v>0.625</v>
      </c>
      <c r="K4" t="s">
        <v>8</v>
      </c>
      <c r="L4">
        <v>5</v>
      </c>
    </row>
    <row r="5" spans="1:12" x14ac:dyDescent="0.3">
      <c r="A5" s="2" t="s">
        <v>10</v>
      </c>
      <c r="B5">
        <v>0</v>
      </c>
      <c r="C5">
        <v>3</v>
      </c>
      <c r="D5">
        <v>2</v>
      </c>
      <c r="E5">
        <v>2</v>
      </c>
      <c r="F5">
        <v>3</v>
      </c>
      <c r="G5">
        <v>1</v>
      </c>
      <c r="H5">
        <v>1</v>
      </c>
      <c r="I5">
        <v>4</v>
      </c>
      <c r="K5">
        <f>SUM(B5:I5)/8</f>
        <v>2</v>
      </c>
    </row>
    <row r="6" spans="1:12" x14ac:dyDescent="0.3">
      <c r="A6" s="2" t="s">
        <v>13</v>
      </c>
      <c r="B6" s="1">
        <f>1-B5/$L$4</f>
        <v>1</v>
      </c>
      <c r="C6" s="1">
        <f t="shared" ref="C6:I6" si="2">1-C5/$L$4</f>
        <v>0.4</v>
      </c>
      <c r="D6" s="1">
        <f t="shared" si="2"/>
        <v>0.6</v>
      </c>
      <c r="E6" s="1">
        <f t="shared" si="2"/>
        <v>0.6</v>
      </c>
      <c r="F6" s="1">
        <f t="shared" si="2"/>
        <v>0.4</v>
      </c>
      <c r="G6" s="1">
        <f t="shared" si="2"/>
        <v>0.8</v>
      </c>
      <c r="H6" s="1">
        <f t="shared" si="2"/>
        <v>0.8</v>
      </c>
      <c r="I6" s="1">
        <f t="shared" si="2"/>
        <v>0.19999999999999996</v>
      </c>
      <c r="K6" s="1">
        <f>1-K5/L4</f>
        <v>0.6</v>
      </c>
    </row>
    <row r="7" spans="1:12" x14ac:dyDescent="0.3">
      <c r="K7" t="s">
        <v>8</v>
      </c>
      <c r="L7">
        <v>5</v>
      </c>
    </row>
    <row r="8" spans="1:12" x14ac:dyDescent="0.3">
      <c r="A8" s="2" t="s">
        <v>11</v>
      </c>
      <c r="B8">
        <v>0</v>
      </c>
      <c r="C8">
        <v>2</v>
      </c>
      <c r="D8">
        <v>1</v>
      </c>
      <c r="E8">
        <v>1</v>
      </c>
      <c r="F8">
        <v>5</v>
      </c>
      <c r="G8">
        <v>1</v>
      </c>
      <c r="H8">
        <v>3</v>
      </c>
      <c r="I8">
        <v>2</v>
      </c>
      <c r="K8">
        <f>SUM(B8:I8)/8</f>
        <v>1.875</v>
      </c>
    </row>
    <row r="9" spans="1:12" x14ac:dyDescent="0.3">
      <c r="A9" s="2" t="s">
        <v>14</v>
      </c>
      <c r="B9" s="1">
        <f>1-B8/$L$7</f>
        <v>1</v>
      </c>
      <c r="C9" s="1">
        <f t="shared" ref="C9:H9" si="3">1-C8/$L$7</f>
        <v>0.6</v>
      </c>
      <c r="D9" s="1">
        <f t="shared" si="3"/>
        <v>0.8</v>
      </c>
      <c r="E9" s="1">
        <f t="shared" si="3"/>
        <v>0.8</v>
      </c>
      <c r="F9" s="1">
        <f t="shared" si="3"/>
        <v>0</v>
      </c>
      <c r="G9" s="1">
        <f t="shared" si="3"/>
        <v>0.8</v>
      </c>
      <c r="H9" s="1">
        <f t="shared" si="3"/>
        <v>0.4</v>
      </c>
      <c r="I9" s="1">
        <f>1-I8/$L$7</f>
        <v>0.6</v>
      </c>
      <c r="K9" s="1">
        <f>1-K8/L7</f>
        <v>0.625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Thieme</dc:creator>
  <cp:lastModifiedBy>Mattis Thieme</cp:lastModifiedBy>
  <dcterms:created xsi:type="dcterms:W3CDTF">2025-01-09T13:08:15Z</dcterms:created>
  <dcterms:modified xsi:type="dcterms:W3CDTF">2025-01-14T15:29:02Z</dcterms:modified>
</cp:coreProperties>
</file>