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\AI\lab1\report\"/>
    </mc:Choice>
  </mc:AlternateContent>
  <xr:revisionPtr revIDLastSave="0" documentId="13_ncr:1_{7F877759-5188-4AFA-B221-2D6B603ED2BD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F13" i="1"/>
  <c r="F12" i="1"/>
  <c r="E13" i="1"/>
  <c r="E12" i="1"/>
  <c r="D13" i="1"/>
  <c r="D12" i="1"/>
  <c r="C13" i="1"/>
  <c r="C12" i="1"/>
  <c r="G7" i="1"/>
  <c r="G6" i="1"/>
  <c r="F7" i="1"/>
  <c r="F6" i="1"/>
  <c r="E7" i="1"/>
  <c r="E6" i="1"/>
  <c r="D7" i="1"/>
  <c r="D6" i="1"/>
  <c r="C7" i="1"/>
  <c r="C6" i="1"/>
</calcChain>
</file>

<file path=xl/sharedStrings.xml><?xml version="1.0" encoding="utf-8"?>
<sst xmlns="http://schemas.openxmlformats.org/spreadsheetml/2006/main" count="137" uniqueCount="90">
  <si>
    <t>b*</t>
  </si>
  <si>
    <t>d</t>
  </si>
  <si>
    <t>Показатели</t>
  </si>
  <si>
    <t>Поиск в ширину</t>
  </si>
  <si>
    <t>Двунаправленный поиск</t>
  </si>
  <si>
    <t>Эвристика 1</t>
  </si>
  <si>
    <t>iter</t>
  </si>
  <si>
    <t>N</t>
  </si>
  <si>
    <t>-</t>
  </si>
  <si>
    <t>Эвристика 3</t>
  </si>
  <si>
    <t>params</t>
  </si>
  <si>
    <t>Двунаправленный</t>
  </si>
  <si>
    <t>Depth: 4</t>
  </si>
  <si>
    <t>Depth: 6</t>
  </si>
  <si>
    <t>Depth: 8</t>
  </si>
  <si>
    <t>Path length: 8</t>
  </si>
  <si>
    <t>Cur O: 1341</t>
  </si>
  <si>
    <t>Cur C: 192</t>
  </si>
  <si>
    <t>Max O: 1341</t>
  </si>
  <si>
    <t>Max C: 192</t>
  </si>
  <si>
    <t>Cur O: 2461</t>
  </si>
  <si>
    <t>Cur C: 352</t>
  </si>
  <si>
    <t>Max O: 2461</t>
  </si>
  <si>
    <t>Max C: 352</t>
  </si>
  <si>
    <t>Cur O: 1568</t>
  </si>
  <si>
    <t>Cur C: 224</t>
  </si>
  <si>
    <t>Max O: 1568</t>
  </si>
  <si>
    <t>Max C: 224</t>
  </si>
  <si>
    <t>Cur O: 1051</t>
  </si>
  <si>
    <t>Cur C: 150</t>
  </si>
  <si>
    <t>Max O: 1051</t>
  </si>
  <si>
    <t>Max C: 150</t>
  </si>
  <si>
    <t>Cur O: 777</t>
  </si>
  <si>
    <t>Cur C: 111</t>
  </si>
  <si>
    <t>Max O: 777</t>
  </si>
  <si>
    <t>Max C: 111</t>
  </si>
  <si>
    <t>Cur O: 1386</t>
  </si>
  <si>
    <t>Cur C: 198</t>
  </si>
  <si>
    <t>Max O: 1386</t>
  </si>
  <si>
    <t>Max C: 198</t>
  </si>
  <si>
    <t>Cur O: 2688</t>
  </si>
  <si>
    <t>Cur C: 385</t>
  </si>
  <si>
    <t>Max O: 2688</t>
  </si>
  <si>
    <t>Max C: 385</t>
  </si>
  <si>
    <t>Cur O: 4559</t>
  </si>
  <si>
    <t>Cur C: 654</t>
  </si>
  <si>
    <t>Max O: 4559</t>
  </si>
  <si>
    <t>Max C: 654</t>
  </si>
  <si>
    <t>Cur O: 3586</t>
  </si>
  <si>
    <t>Cur C: 514</t>
  </si>
  <si>
    <t>Max O: 3586</t>
  </si>
  <si>
    <t>Max C: 514</t>
  </si>
  <si>
    <t>Depth: 10</t>
  </si>
  <si>
    <t>Path length: 10</t>
  </si>
  <si>
    <t>Cur O: 29840</t>
  </si>
  <si>
    <t>Cur C: 4271</t>
  </si>
  <si>
    <t>Max O: 29840</t>
  </si>
  <si>
    <t>Max C: 4271</t>
  </si>
  <si>
    <t>Cur O: 29810</t>
  </si>
  <si>
    <t>Cur C: 4269</t>
  </si>
  <si>
    <t>Max O: 29810</t>
  </si>
  <si>
    <t>Max C: 4269</t>
  </si>
  <si>
    <t>Cur O: 19300</t>
  </si>
  <si>
    <t>Cur C: 2762</t>
  </si>
  <si>
    <t>Max O: 19300</t>
  </si>
  <si>
    <t>Max C: 2762</t>
  </si>
  <si>
    <t>Cur O: 44358</t>
  </si>
  <si>
    <t>Cur C: 6350</t>
  </si>
  <si>
    <t>Max O: 44358</t>
  </si>
  <si>
    <t>Max C: 6350</t>
  </si>
  <si>
    <t>Cur O: 17955</t>
  </si>
  <si>
    <t>Cur C: 2571</t>
  </si>
  <si>
    <t>Max O: 17955</t>
  </si>
  <si>
    <t>Max C: 2571</t>
  </si>
  <si>
    <t>Cur O: 23361</t>
  </si>
  <si>
    <t>Cur C: 3343</t>
  </si>
  <si>
    <t>Max O: 23361</t>
  </si>
  <si>
    <t>Max C: 3343</t>
  </si>
  <si>
    <t>Cur O: 22856</t>
  </si>
  <si>
    <t>Cur C: 3271</t>
  </si>
  <si>
    <t>Max O: 22856</t>
  </si>
  <si>
    <t>Max C: 3271</t>
  </si>
  <si>
    <t>Cur O: 2556</t>
  </si>
  <si>
    <t>Cur C: 366</t>
  </si>
  <si>
    <t>Max O: 2556</t>
  </si>
  <si>
    <t>Max C: 366</t>
  </si>
  <si>
    <t>Cur O: 20635</t>
  </si>
  <si>
    <t>Cur C: 2958</t>
  </si>
  <si>
    <t>Max O: 20635</t>
  </si>
  <si>
    <t>Max C: 2958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</si>
</sst>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Итерации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Поиск в ширину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Sheet1!$C$3:$E$3</c:f>
              <c:numCache>
                <c:formatCode>0.00</c:formatCode>
                <c:ptCount val="3"/>
                <c:pt idx="0">
                  <c:v>34.5</c:v>
                </c:pt>
                <c:pt idx="1">
                  <c:v>1354.8</c:v>
                </c:pt>
                <c:pt idx="2">
                  <c:v>46360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4-48A6-8ACC-861D96C0E276}"/>
            </c:ext>
          </c:extLst>
        </c:ser>
        <c:ser>
          <c:idx val="0"/>
          <c:order val="1"/>
          <c:tx>
            <c:v>Двунаправленный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Sheet1!$C$6:$G$6</c:f>
              <c:numCache>
                <c:formatCode>0.00</c:formatCode>
                <c:ptCount val="5"/>
                <c:pt idx="0">
                  <c:v>2</c:v>
                </c:pt>
                <c:pt idx="1">
                  <c:v>10.199999999999999</c:v>
                </c:pt>
                <c:pt idx="2">
                  <c:v>72.7</c:v>
                </c:pt>
                <c:pt idx="3">
                  <c:v>541.6</c:v>
                </c:pt>
                <c:pt idx="4">
                  <c:v>4891.8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4-48A6-8ACC-861D96C0E276}"/>
            </c:ext>
          </c:extLst>
        </c:ser>
        <c:ser>
          <c:idx val="2"/>
          <c:order val="2"/>
          <c:tx>
            <c:v>Эвристика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Sheet1!$C$9:$E$9</c:f>
              <c:numCache>
                <c:formatCode>0.00</c:formatCode>
                <c:ptCount val="3"/>
                <c:pt idx="0">
                  <c:v>11.3</c:v>
                </c:pt>
                <c:pt idx="1">
                  <c:v>233</c:v>
                </c:pt>
                <c:pt idx="2">
                  <c:v>5183.3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4-48A6-8ACC-861D96C0E276}"/>
            </c:ext>
          </c:extLst>
        </c:ser>
        <c:ser>
          <c:idx val="3"/>
          <c:order val="3"/>
          <c:tx>
            <c:v>Эвристика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Sheet1!$C$12:$G$12</c:f>
              <c:numCache>
                <c:formatCode>0.00</c:formatCode>
                <c:ptCount val="5"/>
                <c:pt idx="0">
                  <c:v>3</c:v>
                </c:pt>
                <c:pt idx="1">
                  <c:v>7.2</c:v>
                </c:pt>
                <c:pt idx="2">
                  <c:v>29.7</c:v>
                </c:pt>
                <c:pt idx="3">
                  <c:v>308.7</c:v>
                </c:pt>
                <c:pt idx="4">
                  <c:v>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4-48A6-8ACC-861D96C0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23136"/>
        <c:axId val="353223968"/>
      </c:lineChart>
      <c:catAx>
        <c:axId val="353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23968"/>
        <c:crosses val="autoZero"/>
        <c:auto val="1"/>
        <c:lblAlgn val="ctr"/>
        <c:lblOffset val="100"/>
        <c:noMultiLvlLbl val="0"/>
      </c:catAx>
      <c:valAx>
        <c:axId val="353223968"/>
        <c:scaling>
          <c:logBase val="11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Поиск в ширину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Sheet1!$C$4:$E$4</c:f>
              <c:numCache>
                <c:formatCode>0.00</c:formatCode>
                <c:ptCount val="3"/>
                <c:pt idx="0">
                  <c:v>212.5</c:v>
                </c:pt>
                <c:pt idx="1">
                  <c:v>7989.1</c:v>
                </c:pt>
                <c:pt idx="2">
                  <c:v>261348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7F6-9F33-C4FF6FFD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5568"/>
        <c:axId val="581365552"/>
      </c:lineChart>
      <c:catAx>
        <c:axId val="5813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365552"/>
        <c:crosses val="autoZero"/>
        <c:auto val="1"/>
        <c:lblAlgn val="ctr"/>
        <c:lblOffset val="100"/>
        <c:noMultiLvlLbl val="0"/>
      </c:catAx>
      <c:valAx>
        <c:axId val="5813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314068</xdr:colOff>
      <xdr:row>14</xdr:row>
      <xdr:rowOff>118459</xdr:rowOff>
    </xdr:from>
    <xdr:to>
      <xdr:col>21</xdr:col>
      <xdr:colOff>149566</xdr:colOff>
      <xdr:row>36</xdr:row>
      <xdr:rowOff>42761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64372-EED6-436A-A662-5D049741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326939</xdr:colOff>
      <xdr:row>17</xdr:row>
      <xdr:rowOff>192301</xdr:rowOff>
    </xdr:from>
    <xdr:to>
      <xdr:col>14</xdr:col>
      <xdr:colOff>278027</xdr:colOff>
      <xdr:row>32</xdr:row>
      <xdr:rowOff>39386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DDAB1-5F71-4756-82AB-88EA85347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0"/>
  <sheetViews>
    <sheetView tabSelected="1" zoomScale="74" zoomScaleNormal="85" workbookViewId="0">
      <selection activeCell="L38" sqref="L38"/>
    </sheetView>
  </sheetViews>
  <sheetFormatPr defaultRowHeight="15" x14ac:dyDescent="0.25"/>
  <cols>
    <col min="1" max="1" width="22.140625" style="2" customWidth="1"/>
    <col min="2" max="2" width="15.140625" style="2" customWidth="1"/>
    <col min="3" max="4" width="10.5703125" style="2" bestFit="1" customWidth="1"/>
    <col min="5" max="6" width="12.28515625" style="2" customWidth="1"/>
    <col min="7" max="7" width="13.42578125" style="2" customWidth="1"/>
    <col min="8" max="8" width="17.5703125" style="2" customWidth="1"/>
    <col min="9" max="9" width="15.28515625" style="2" customWidth="1"/>
    <col min="10" max="10" width="9.140625" style="2" customWidth="1"/>
    <col min="11" max="11" width="9.140625" style="2"/>
    <col min="12" max="12" width="12.42578125" style="2" customWidth="1"/>
    <col min="13" max="13" width="14.5703125" style="2" customWidth="1"/>
    <col min="14" max="16" width="9.140625" style="2"/>
    <col min="17" max="17" width="16.5703125" style="2" customWidth="1"/>
    <col min="18" max="18" width="14.5703125" style="2" customWidth="1"/>
    <col min="19" max="16384" width="9.140625" style="2"/>
  </cols>
  <sheetData>
    <row r="1" spans="1:22" ht="15.75" thickBot="1" x14ac:dyDescent="0.3">
      <c r="A1" s="26"/>
      <c r="B1" s="26" t="s">
        <v>2</v>
      </c>
      <c r="C1" s="26" t="s">
        <v>1</v>
      </c>
      <c r="D1" s="26"/>
      <c r="E1" s="26"/>
      <c r="F1" s="26"/>
      <c r="G1" s="26"/>
      <c r="H1" s="26"/>
      <c r="I1" s="26"/>
      <c r="J1" s="26"/>
      <c r="K1" s="26" t="s">
        <v>11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15.75" thickBot="1" x14ac:dyDescent="0.3">
      <c r="A2" s="26"/>
      <c r="B2" s="26"/>
      <c r="C2" s="2">
        <v>2</v>
      </c>
      <c r="D2" s="2">
        <v>4</v>
      </c>
      <c r="E2" s="2">
        <v>6</v>
      </c>
      <c r="F2" s="2">
        <v>8</v>
      </c>
      <c r="G2" s="2">
        <v>10</v>
      </c>
      <c r="K2" s="9" t="s">
        <v>1</v>
      </c>
      <c r="L2" s="9" t="s">
        <v>10</v>
      </c>
      <c r="M2" s="7">
        <v>1</v>
      </c>
      <c r="N2" s="5">
        <v>2</v>
      </c>
      <c r="O2" s="5">
        <v>3</v>
      </c>
      <c r="P2" s="5">
        <v>4</v>
      </c>
      <c r="Q2" s="5">
        <v>5</v>
      </c>
      <c r="R2" s="5">
        <v>6</v>
      </c>
      <c r="S2" s="5">
        <v>7</v>
      </c>
      <c r="T2" s="5">
        <v>8</v>
      </c>
      <c r="U2" s="5">
        <v>9</v>
      </c>
      <c r="V2" s="6">
        <v>10</v>
      </c>
    </row>
    <row r="3" spans="1:22" x14ac:dyDescent="0.25">
      <c r="A3" s="26" t="s">
        <v>3</v>
      </c>
      <c r="B3" s="2" t="s">
        <v>6</v>
      </c>
      <c r="C3" s="21">
        <v>34.5</v>
      </c>
      <c r="D3" s="21">
        <v>1354.8</v>
      </c>
      <c r="E3" s="22">
        <v>46360</v>
      </c>
      <c r="F3" s="1" t="s">
        <v>8</v>
      </c>
      <c r="G3" s="1" t="s">
        <v>8</v>
      </c>
      <c r="K3" s="27">
        <v>2</v>
      </c>
      <c r="L3" s="10" t="s">
        <v>6</v>
      </c>
      <c r="M3" s="17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</row>
    <row r="4" spans="1:22" ht="15.75" thickBot="1" x14ac:dyDescent="0.3">
      <c r="A4" s="26"/>
      <c r="B4" s="2" t="s">
        <v>7</v>
      </c>
      <c r="C4" s="21">
        <v>212.5</v>
      </c>
      <c r="D4" s="21">
        <v>7989.1</v>
      </c>
      <c r="E4" s="22">
        <v>261348</v>
      </c>
      <c r="F4" s="1" t="s">
        <v>8</v>
      </c>
      <c r="G4" s="1" t="s">
        <v>8</v>
      </c>
      <c r="K4" s="28"/>
      <c r="L4" s="11" t="s">
        <v>7</v>
      </c>
      <c r="M4" s="20">
        <v>2</v>
      </c>
      <c r="N4" s="15">
        <v>2</v>
      </c>
      <c r="O4" s="15">
        <v>2</v>
      </c>
      <c r="P4" s="15">
        <v>2</v>
      </c>
      <c r="Q4" s="15">
        <v>2</v>
      </c>
      <c r="R4" s="15">
        <v>2</v>
      </c>
      <c r="S4" s="15">
        <v>2</v>
      </c>
      <c r="T4" s="15">
        <v>2</v>
      </c>
      <c r="U4" s="15">
        <v>2</v>
      </c>
      <c r="V4" s="15">
        <v>2</v>
      </c>
    </row>
    <row r="5" spans="1:22" x14ac:dyDescent="0.25">
      <c r="A5" s="26"/>
      <c r="B5" s="2" t="s">
        <v>0</v>
      </c>
      <c r="C5" s="21">
        <v>14.09</v>
      </c>
      <c r="D5" s="21">
        <v>9.18</v>
      </c>
      <c r="E5" s="22">
        <v>3.89</v>
      </c>
      <c r="F5" s="1" t="s">
        <v>8</v>
      </c>
      <c r="G5" s="1" t="s">
        <v>8</v>
      </c>
      <c r="K5" s="28">
        <v>4</v>
      </c>
      <c r="L5" s="11" t="s">
        <v>6</v>
      </c>
      <c r="M5" s="17">
        <v>7</v>
      </c>
      <c r="N5" s="18">
        <v>11</v>
      </c>
      <c r="O5" s="18">
        <v>9</v>
      </c>
      <c r="P5" s="18">
        <v>11</v>
      </c>
      <c r="Q5" s="18">
        <v>11</v>
      </c>
      <c r="R5" s="18">
        <v>13</v>
      </c>
      <c r="S5" s="18">
        <v>7</v>
      </c>
      <c r="T5" s="18">
        <v>13</v>
      </c>
      <c r="U5" s="18">
        <v>9</v>
      </c>
      <c r="V5" s="19">
        <v>11</v>
      </c>
    </row>
    <row r="6" spans="1:22" ht="15.75" thickBot="1" x14ac:dyDescent="0.3">
      <c r="A6" s="26" t="s">
        <v>4</v>
      </c>
      <c r="B6" s="2" t="s">
        <v>6</v>
      </c>
      <c r="C6" s="23">
        <f>AVERAGE(M3:V3)</f>
        <v>2</v>
      </c>
      <c r="D6" s="23">
        <f>AVERAGE(M5:V5)</f>
        <v>10.199999999999999</v>
      </c>
      <c r="E6" s="23">
        <f>AVERAGE(M7:V7)</f>
        <v>72.7</v>
      </c>
      <c r="F6" s="1">
        <f>AVERAGE(M9:V9)</f>
        <v>541.6</v>
      </c>
      <c r="G6" s="1">
        <f>AVERAGE(M11:V11)</f>
        <v>4891.8</v>
      </c>
      <c r="K6" s="28"/>
      <c r="L6" s="11" t="s">
        <v>7</v>
      </c>
      <c r="M6" s="20">
        <v>17</v>
      </c>
      <c r="N6" s="15">
        <v>21</v>
      </c>
      <c r="O6" s="15">
        <v>19</v>
      </c>
      <c r="P6" s="15">
        <v>21</v>
      </c>
      <c r="Q6" s="15">
        <v>21</v>
      </c>
      <c r="R6" s="15">
        <v>23</v>
      </c>
      <c r="S6" s="15">
        <v>17</v>
      </c>
      <c r="T6" s="15">
        <v>23</v>
      </c>
      <c r="U6" s="15">
        <v>19</v>
      </c>
      <c r="V6" s="16">
        <v>21</v>
      </c>
    </row>
    <row r="7" spans="1:22" x14ac:dyDescent="0.25">
      <c r="A7" s="26"/>
      <c r="B7" s="2" t="s">
        <v>7</v>
      </c>
      <c r="C7" s="23">
        <f>AVERAGE(M4:V4)</f>
        <v>2</v>
      </c>
      <c r="D7" s="23">
        <f>AVERAGE(M6:V6)</f>
        <v>20.2</v>
      </c>
      <c r="E7" s="23">
        <f>AVERAGE(M8:V8)</f>
        <v>166.7</v>
      </c>
      <c r="F7" s="1">
        <f>AVERAGE(M10:V10)</f>
        <v>1306.8</v>
      </c>
      <c r="G7" s="1">
        <f>AVERAGE(M12:V12)</f>
        <v>10989.2</v>
      </c>
      <c r="K7" s="28">
        <v>6</v>
      </c>
      <c r="L7" s="11" t="s">
        <v>6</v>
      </c>
      <c r="M7" s="17">
        <v>55</v>
      </c>
      <c r="N7" s="18">
        <v>80</v>
      </c>
      <c r="O7" s="18">
        <v>86</v>
      </c>
      <c r="P7" s="18">
        <v>64</v>
      </c>
      <c r="Q7" s="18">
        <v>60</v>
      </c>
      <c r="R7" s="18">
        <v>80</v>
      </c>
      <c r="S7" s="18">
        <v>50</v>
      </c>
      <c r="T7" s="18">
        <v>96</v>
      </c>
      <c r="U7" s="18">
        <v>70</v>
      </c>
      <c r="V7" s="19">
        <v>86</v>
      </c>
    </row>
    <row r="8" spans="1:22" ht="15.75" thickBot="1" x14ac:dyDescent="0.3">
      <c r="A8" s="26"/>
      <c r="B8" s="2" t="s">
        <v>0</v>
      </c>
      <c r="C8" s="23">
        <v>1</v>
      </c>
      <c r="D8" s="23">
        <v>1.77</v>
      </c>
      <c r="E8" s="23">
        <v>2.11</v>
      </c>
      <c r="F8" s="1">
        <v>2.2799999999999998</v>
      </c>
      <c r="G8" s="1">
        <v>2.4</v>
      </c>
      <c r="K8" s="28"/>
      <c r="L8" s="11" t="s">
        <v>7</v>
      </c>
      <c r="M8" s="20">
        <v>149</v>
      </c>
      <c r="N8" s="15">
        <v>174</v>
      </c>
      <c r="O8" s="15">
        <v>180</v>
      </c>
      <c r="P8" s="15">
        <v>158</v>
      </c>
      <c r="Q8" s="15">
        <v>154</v>
      </c>
      <c r="R8" s="15">
        <v>174</v>
      </c>
      <c r="S8" s="15">
        <v>144</v>
      </c>
      <c r="T8" s="15">
        <v>190</v>
      </c>
      <c r="U8" s="15">
        <v>164</v>
      </c>
      <c r="V8" s="16">
        <v>180</v>
      </c>
    </row>
    <row r="9" spans="1:22" x14ac:dyDescent="0.25">
      <c r="A9" s="26" t="s">
        <v>5</v>
      </c>
      <c r="B9" s="2" t="s">
        <v>6</v>
      </c>
      <c r="C9" s="21">
        <v>11.3</v>
      </c>
      <c r="D9" s="21">
        <v>233</v>
      </c>
      <c r="E9" s="21">
        <v>5183.3</v>
      </c>
      <c r="F9" s="1" t="s">
        <v>8</v>
      </c>
      <c r="G9" s="1" t="s">
        <v>8</v>
      </c>
      <c r="K9" s="28">
        <v>8</v>
      </c>
      <c r="L9" s="11" t="s">
        <v>6</v>
      </c>
      <c r="M9" s="17">
        <v>391</v>
      </c>
      <c r="N9" s="18">
        <v>637</v>
      </c>
      <c r="O9" s="18">
        <v>448</v>
      </c>
      <c r="P9" s="18">
        <v>636</v>
      </c>
      <c r="Q9" s="18">
        <v>669</v>
      </c>
      <c r="R9" s="18">
        <v>630</v>
      </c>
      <c r="S9" s="18">
        <v>635</v>
      </c>
      <c r="T9" s="18">
        <v>397</v>
      </c>
      <c r="U9" s="18">
        <v>491</v>
      </c>
      <c r="V9" s="19">
        <v>482</v>
      </c>
    </row>
    <row r="10" spans="1:22" ht="15.75" thickBot="1" x14ac:dyDescent="0.3">
      <c r="A10" s="26"/>
      <c r="B10" s="2" t="s">
        <v>7</v>
      </c>
      <c r="C10" s="21">
        <v>233</v>
      </c>
      <c r="D10" s="21">
        <v>1849.6</v>
      </c>
      <c r="E10" s="21">
        <v>41375.300000000003</v>
      </c>
      <c r="F10" s="1" t="s">
        <v>8</v>
      </c>
      <c r="G10" s="1" t="s">
        <v>8</v>
      </c>
      <c r="K10" s="28"/>
      <c r="L10" s="11" t="s">
        <v>7</v>
      </c>
      <c r="M10" s="20">
        <v>1156</v>
      </c>
      <c r="N10" s="15">
        <v>1403</v>
      </c>
      <c r="O10" s="15">
        <v>1213</v>
      </c>
      <c r="P10" s="15">
        <v>1401</v>
      </c>
      <c r="Q10" s="15">
        <v>1435</v>
      </c>
      <c r="R10" s="15">
        <v>1395</v>
      </c>
      <c r="S10" s="15">
        <v>1401</v>
      </c>
      <c r="T10" s="15">
        <v>1161</v>
      </c>
      <c r="U10" s="15">
        <v>1256</v>
      </c>
      <c r="V10" s="16">
        <v>1247</v>
      </c>
    </row>
    <row r="11" spans="1:22" x14ac:dyDescent="0.25">
      <c r="A11" s="26"/>
      <c r="B11" s="2" t="s">
        <v>0</v>
      </c>
      <c r="C11" s="21">
        <v>8.6325299999999991</v>
      </c>
      <c r="D11" s="21">
        <v>6.1762899999999998</v>
      </c>
      <c r="E11" s="21">
        <v>5.601560000000001</v>
      </c>
      <c r="F11" s="1" t="s">
        <v>8</v>
      </c>
      <c r="G11" s="1" t="s">
        <v>8</v>
      </c>
      <c r="K11" s="28">
        <v>10</v>
      </c>
      <c r="L11" s="11" t="s">
        <v>6</v>
      </c>
      <c r="M11" s="8">
        <v>4128</v>
      </c>
      <c r="N11" s="4">
        <v>3616</v>
      </c>
      <c r="O11" s="4">
        <v>6287</v>
      </c>
      <c r="P11" s="4">
        <v>6228</v>
      </c>
      <c r="Q11" s="4">
        <v>3720</v>
      </c>
      <c r="R11" s="4">
        <v>5166</v>
      </c>
      <c r="S11" s="4">
        <v>6005</v>
      </c>
      <c r="T11" s="4">
        <v>4904</v>
      </c>
      <c r="U11" s="4">
        <v>4840</v>
      </c>
      <c r="V11" s="13">
        <v>4024</v>
      </c>
    </row>
    <row r="12" spans="1:22" ht="15.75" thickBot="1" x14ac:dyDescent="0.3">
      <c r="A12" s="26" t="s">
        <v>9</v>
      </c>
      <c r="B12" s="2" t="s">
        <v>6</v>
      </c>
      <c r="C12" s="1">
        <f>AVERAGE(B18:K18)</f>
        <v>3</v>
      </c>
      <c r="D12" s="1">
        <f>AVERAGE(B20:K20)</f>
        <v>7.2</v>
      </c>
      <c r="E12" s="1">
        <f>AVERAGE(B22:K22)</f>
        <v>29.7</v>
      </c>
      <c r="F12" s="1">
        <f>AVERAGE(B24:K24)</f>
        <v>308.7</v>
      </c>
      <c r="G12" s="1">
        <f>AVERAGE(B26:K26)</f>
        <v>3543</v>
      </c>
      <c r="K12" s="29"/>
      <c r="L12" s="12" t="s">
        <v>7</v>
      </c>
      <c r="M12" s="14">
        <v>10248</v>
      </c>
      <c r="N12" s="15">
        <v>9736</v>
      </c>
      <c r="O12" s="15">
        <v>12363</v>
      </c>
      <c r="P12" s="15">
        <v>12347</v>
      </c>
      <c r="Q12" s="15">
        <v>9807</v>
      </c>
      <c r="R12" s="15">
        <v>11280</v>
      </c>
      <c r="S12" s="15">
        <v>12082</v>
      </c>
      <c r="T12" s="15">
        <v>10999</v>
      </c>
      <c r="U12" s="15">
        <v>10944</v>
      </c>
      <c r="V12" s="16">
        <v>10086</v>
      </c>
    </row>
    <row r="13" spans="1:22" x14ac:dyDescent="0.25">
      <c r="A13" s="26"/>
      <c r="B13" s="2" t="s">
        <v>7</v>
      </c>
      <c r="C13" s="1">
        <f>AVERAGE(B19:K19)</f>
        <v>17</v>
      </c>
      <c r="D13" s="1">
        <f>AVERAGE(B21:K21)</f>
        <v>50.6</v>
      </c>
      <c r="E13" s="1">
        <f>AVERAGE(B23:K23)</f>
        <v>230.4</v>
      </c>
      <c r="F13" s="1">
        <f>AVERAGE(B25:K25)</f>
        <v>2457</v>
      </c>
      <c r="G13" s="1">
        <f>AVERAGE(B27:K27)</f>
        <v>28280</v>
      </c>
    </row>
    <row r="14" spans="1:22" x14ac:dyDescent="0.25">
      <c r="A14" s="26"/>
      <c r="B14" s="2" t="s">
        <v>0</v>
      </c>
      <c r="C14" s="1">
        <v>3.65</v>
      </c>
      <c r="D14" s="1">
        <v>2.34</v>
      </c>
      <c r="E14" s="1">
        <v>2.23</v>
      </c>
      <c r="F14" s="1">
        <v>2.4900000000000002</v>
      </c>
      <c r="G14" s="1">
        <v>2.66</v>
      </c>
    </row>
    <row r="15" spans="1:22" x14ac:dyDescent="0.25">
      <c r="C15" s="3"/>
    </row>
    <row r="16" spans="1:22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5">
      <c r="A17" s="24"/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4"/>
    </row>
    <row r="18" spans="1:12" x14ac:dyDescent="0.25">
      <c r="A18" s="30">
        <v>2</v>
      </c>
      <c r="B18" s="24">
        <v>3</v>
      </c>
      <c r="C18" s="24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K18" s="2">
        <v>3</v>
      </c>
      <c r="L18" s="24"/>
    </row>
    <row r="19" spans="1:12" x14ac:dyDescent="0.25">
      <c r="A19" s="30"/>
      <c r="B19" s="24">
        <v>17</v>
      </c>
      <c r="C19" s="2">
        <v>17</v>
      </c>
      <c r="D19" s="2">
        <v>17</v>
      </c>
      <c r="E19" s="2">
        <v>17</v>
      </c>
      <c r="F19" s="2">
        <v>17</v>
      </c>
      <c r="G19" s="2">
        <v>17</v>
      </c>
      <c r="H19" s="2">
        <v>17</v>
      </c>
      <c r="I19" s="2">
        <v>17</v>
      </c>
      <c r="J19" s="2">
        <v>17</v>
      </c>
      <c r="K19" s="2">
        <v>17</v>
      </c>
      <c r="L19" s="24"/>
    </row>
    <row r="20" spans="1:12" x14ac:dyDescent="0.25">
      <c r="A20" s="30">
        <v>4</v>
      </c>
      <c r="B20" s="2">
        <v>6</v>
      </c>
      <c r="C20" s="2">
        <v>5</v>
      </c>
      <c r="D20" s="2">
        <v>5</v>
      </c>
      <c r="E20" s="2">
        <v>12</v>
      </c>
      <c r="F20" s="2">
        <v>8</v>
      </c>
      <c r="G20" s="2">
        <v>8</v>
      </c>
      <c r="H20" s="2">
        <v>8</v>
      </c>
      <c r="I20" s="2">
        <v>6</v>
      </c>
      <c r="J20" s="2">
        <v>6</v>
      </c>
      <c r="K20" s="2">
        <v>8</v>
      </c>
      <c r="L20" s="24"/>
    </row>
    <row r="21" spans="1:12" x14ac:dyDescent="0.25">
      <c r="A21" s="30"/>
      <c r="B21" s="2">
        <v>41</v>
      </c>
      <c r="C21" s="2">
        <v>33</v>
      </c>
      <c r="D21" s="2">
        <v>33</v>
      </c>
      <c r="E21" s="2">
        <v>89</v>
      </c>
      <c r="F21" s="2">
        <v>57</v>
      </c>
      <c r="G21" s="2">
        <v>57</v>
      </c>
      <c r="H21" s="2">
        <v>57</v>
      </c>
      <c r="I21" s="2">
        <v>41</v>
      </c>
      <c r="J21" s="2">
        <v>41</v>
      </c>
      <c r="K21" s="2">
        <v>57</v>
      </c>
      <c r="L21" s="24"/>
    </row>
    <row r="22" spans="1:12" x14ac:dyDescent="0.25">
      <c r="A22" s="30">
        <v>6</v>
      </c>
      <c r="B22" s="2">
        <v>28</v>
      </c>
      <c r="C22" s="2">
        <v>21</v>
      </c>
      <c r="D22" s="2">
        <v>17</v>
      </c>
      <c r="E22" s="2">
        <v>44</v>
      </c>
      <c r="F22" s="2">
        <v>62</v>
      </c>
      <c r="G22" s="2">
        <v>32</v>
      </c>
      <c r="H22" s="2">
        <v>19</v>
      </c>
      <c r="I22" s="2">
        <v>28</v>
      </c>
      <c r="J22" s="2">
        <v>21</v>
      </c>
      <c r="K22" s="2">
        <v>25</v>
      </c>
      <c r="L22" s="24"/>
    </row>
    <row r="23" spans="1:12" x14ac:dyDescent="0.25">
      <c r="A23" s="30"/>
      <c r="B23" s="2">
        <v>217</v>
      </c>
      <c r="C23" s="2">
        <v>161</v>
      </c>
      <c r="D23" s="2">
        <v>129</v>
      </c>
      <c r="E23" s="2">
        <v>344</v>
      </c>
      <c r="F23" s="2">
        <v>489</v>
      </c>
      <c r="G23" s="2">
        <v>249</v>
      </c>
      <c r="H23" s="2">
        <v>145</v>
      </c>
      <c r="I23" s="2">
        <v>216</v>
      </c>
      <c r="J23" s="2">
        <v>161</v>
      </c>
      <c r="K23" s="2">
        <v>193</v>
      </c>
      <c r="L23" s="24"/>
    </row>
    <row r="24" spans="1:12" x14ac:dyDescent="0.25">
      <c r="A24" s="30">
        <v>8</v>
      </c>
      <c r="B24" s="1">
        <v>298</v>
      </c>
      <c r="C24" s="2">
        <v>193</v>
      </c>
      <c r="D24" s="2">
        <v>353</v>
      </c>
      <c r="E24" s="2">
        <v>225</v>
      </c>
      <c r="F24" s="2">
        <v>151</v>
      </c>
      <c r="G24" s="2">
        <v>112</v>
      </c>
      <c r="H24" s="2">
        <v>199</v>
      </c>
      <c r="I24" s="2">
        <v>386</v>
      </c>
      <c r="J24" s="2">
        <v>655</v>
      </c>
      <c r="K24" s="2">
        <v>515</v>
      </c>
      <c r="L24" s="24"/>
    </row>
    <row r="25" spans="1:12" x14ac:dyDescent="0.25">
      <c r="A25" s="30"/>
      <c r="B25" s="2">
        <v>2373</v>
      </c>
      <c r="C25" s="2">
        <v>1533</v>
      </c>
      <c r="D25" s="2">
        <v>2813</v>
      </c>
      <c r="E25" s="2">
        <v>1792</v>
      </c>
      <c r="F25" s="2">
        <v>1201</v>
      </c>
      <c r="G25" s="2">
        <v>888</v>
      </c>
      <c r="H25" s="2">
        <v>1584</v>
      </c>
      <c r="I25" s="2">
        <v>3073</v>
      </c>
      <c r="J25" s="2">
        <v>5213</v>
      </c>
      <c r="K25" s="2">
        <v>4100</v>
      </c>
      <c r="L25" s="24"/>
    </row>
    <row r="26" spans="1:12" x14ac:dyDescent="0.25">
      <c r="A26" s="30">
        <v>10</v>
      </c>
      <c r="B26" s="2">
        <v>5260</v>
      </c>
      <c r="C26" s="2">
        <v>4272</v>
      </c>
      <c r="D26" s="2">
        <v>4270</v>
      </c>
      <c r="E26" s="2">
        <v>2763</v>
      </c>
      <c r="F26" s="2">
        <v>6351</v>
      </c>
      <c r="G26" s="2">
        <v>2572</v>
      </c>
      <c r="H26" s="2">
        <v>3344</v>
      </c>
      <c r="I26" s="2">
        <v>3272</v>
      </c>
      <c r="J26" s="2">
        <v>367</v>
      </c>
      <c r="K26" s="2">
        <v>2959</v>
      </c>
      <c r="L26" s="24"/>
    </row>
    <row r="27" spans="1:12" x14ac:dyDescent="0.25">
      <c r="A27" s="30"/>
      <c r="B27" s="2">
        <v>41968</v>
      </c>
      <c r="C27" s="2">
        <v>34111</v>
      </c>
      <c r="D27" s="2">
        <v>34079</v>
      </c>
      <c r="E27" s="2">
        <v>22062</v>
      </c>
      <c r="F27" s="2">
        <v>50708</v>
      </c>
      <c r="G27" s="2">
        <v>20526</v>
      </c>
      <c r="H27" s="2">
        <v>26704</v>
      </c>
      <c r="I27" s="2">
        <v>26127</v>
      </c>
      <c r="J27" s="2">
        <v>2922</v>
      </c>
      <c r="K27" s="2">
        <v>23593</v>
      </c>
      <c r="L27" s="24"/>
    </row>
    <row r="28" spans="1:12" x14ac:dyDescent="0.25">
      <c r="C28" s="3"/>
    </row>
    <row r="29" spans="1:12" x14ac:dyDescent="0.25">
      <c r="C29" s="3"/>
    </row>
    <row r="30" spans="1:12" x14ac:dyDescent="0.25">
      <c r="C30" s="3"/>
    </row>
    <row r="98" spans="2:2" x14ac:dyDescent="0.25">
      <c r="B98" s="2" t="s">
        <v>12</v>
      </c>
    </row>
    <row r="179" spans="2:2" x14ac:dyDescent="0.25">
      <c r="B179" s="2" t="s">
        <v>13</v>
      </c>
    </row>
    <row r="260" spans="2:2" x14ac:dyDescent="0.25">
      <c r="B260" s="2" t="s">
        <v>14</v>
      </c>
    </row>
    <row r="270" spans="2:2" x14ac:dyDescent="0.25">
      <c r="B270" s="2" t="s">
        <v>16</v>
      </c>
    </row>
    <row r="271" spans="2:2" x14ac:dyDescent="0.25">
      <c r="B271" s="2" t="s">
        <v>17</v>
      </c>
    </row>
    <row r="272" spans="2:2" x14ac:dyDescent="0.25">
      <c r="B272" s="2" t="s">
        <v>18</v>
      </c>
    </row>
    <row r="273" spans="2:2" x14ac:dyDescent="0.25">
      <c r="B273" s="2" t="s">
        <v>19</v>
      </c>
    </row>
    <row r="275" spans="2:2" x14ac:dyDescent="0.25">
      <c r="B275" s="2" t="s">
        <v>15</v>
      </c>
    </row>
    <row r="278" spans="2:2" x14ac:dyDescent="0.25">
      <c r="B278" s="2" t="s">
        <v>20</v>
      </c>
    </row>
    <row r="279" spans="2:2" x14ac:dyDescent="0.25">
      <c r="B279" s="2" t="s">
        <v>21</v>
      </c>
    </row>
    <row r="280" spans="2:2" x14ac:dyDescent="0.25">
      <c r="B280" s="2" t="s">
        <v>22</v>
      </c>
    </row>
    <row r="281" spans="2:2" x14ac:dyDescent="0.25">
      <c r="B281" s="2" t="s">
        <v>23</v>
      </c>
    </row>
    <row r="283" spans="2:2" x14ac:dyDescent="0.25">
      <c r="B283" s="2" t="s">
        <v>15</v>
      </c>
    </row>
    <row r="286" spans="2:2" x14ac:dyDescent="0.25">
      <c r="B286" s="2" t="s">
        <v>24</v>
      </c>
    </row>
    <row r="287" spans="2:2" x14ac:dyDescent="0.25">
      <c r="B287" s="2" t="s">
        <v>25</v>
      </c>
    </row>
    <row r="288" spans="2:2" x14ac:dyDescent="0.25">
      <c r="B288" s="2" t="s">
        <v>26</v>
      </c>
    </row>
    <row r="289" spans="2:2" x14ac:dyDescent="0.25">
      <c r="B289" s="2" t="s">
        <v>27</v>
      </c>
    </row>
    <row r="291" spans="2:2" x14ac:dyDescent="0.25">
      <c r="B291" s="2" t="s">
        <v>15</v>
      </c>
    </row>
    <row r="294" spans="2:2" x14ac:dyDescent="0.25">
      <c r="B294" s="2" t="s">
        <v>28</v>
      </c>
    </row>
    <row r="295" spans="2:2" x14ac:dyDescent="0.25">
      <c r="B295" s="2" t="s">
        <v>29</v>
      </c>
    </row>
    <row r="296" spans="2:2" x14ac:dyDescent="0.25">
      <c r="B296" s="2" t="s">
        <v>30</v>
      </c>
    </row>
    <row r="297" spans="2:2" x14ac:dyDescent="0.25">
      <c r="B297" s="2" t="s">
        <v>31</v>
      </c>
    </row>
    <row r="299" spans="2:2" x14ac:dyDescent="0.25">
      <c r="B299" s="2" t="s">
        <v>15</v>
      </c>
    </row>
    <row r="302" spans="2:2" x14ac:dyDescent="0.25">
      <c r="B302" s="2" t="s">
        <v>32</v>
      </c>
    </row>
    <row r="303" spans="2:2" x14ac:dyDescent="0.25">
      <c r="B303" s="2" t="s">
        <v>33</v>
      </c>
    </row>
    <row r="304" spans="2:2" x14ac:dyDescent="0.25">
      <c r="B304" s="2" t="s">
        <v>34</v>
      </c>
    </row>
    <row r="305" spans="2:2" x14ac:dyDescent="0.25">
      <c r="B305" s="2" t="s">
        <v>35</v>
      </c>
    </row>
    <row r="307" spans="2:2" x14ac:dyDescent="0.25">
      <c r="B307" s="2" t="s">
        <v>15</v>
      </c>
    </row>
    <row r="310" spans="2:2" x14ac:dyDescent="0.25">
      <c r="B310" s="2" t="s">
        <v>36</v>
      </c>
    </row>
    <row r="311" spans="2:2" x14ac:dyDescent="0.25">
      <c r="B311" s="2" t="s">
        <v>37</v>
      </c>
    </row>
    <row r="312" spans="2:2" x14ac:dyDescent="0.25">
      <c r="B312" s="2" t="s">
        <v>38</v>
      </c>
    </row>
    <row r="313" spans="2:2" x14ac:dyDescent="0.25">
      <c r="B313" s="2" t="s">
        <v>39</v>
      </c>
    </row>
    <row r="315" spans="2:2" x14ac:dyDescent="0.25">
      <c r="B315" s="2" t="s">
        <v>15</v>
      </c>
    </row>
    <row r="318" spans="2:2" x14ac:dyDescent="0.25">
      <c r="B318" s="2" t="s">
        <v>40</v>
      </c>
    </row>
    <row r="319" spans="2:2" x14ac:dyDescent="0.25">
      <c r="B319" s="2" t="s">
        <v>41</v>
      </c>
    </row>
    <row r="320" spans="2:2" x14ac:dyDescent="0.25">
      <c r="B320" s="2" t="s">
        <v>42</v>
      </c>
    </row>
    <row r="321" spans="2:2" x14ac:dyDescent="0.25">
      <c r="B321" s="2" t="s">
        <v>43</v>
      </c>
    </row>
    <row r="323" spans="2:2" x14ac:dyDescent="0.25">
      <c r="B323" s="2" t="s">
        <v>15</v>
      </c>
    </row>
    <row r="326" spans="2:2" x14ac:dyDescent="0.25">
      <c r="B326" s="2" t="s">
        <v>44</v>
      </c>
    </row>
    <row r="327" spans="2:2" x14ac:dyDescent="0.25">
      <c r="B327" s="2" t="s">
        <v>45</v>
      </c>
    </row>
    <row r="328" spans="2:2" x14ac:dyDescent="0.25">
      <c r="B328" s="2" t="s">
        <v>46</v>
      </c>
    </row>
    <row r="329" spans="2:2" x14ac:dyDescent="0.25">
      <c r="B329" s="2" t="s">
        <v>47</v>
      </c>
    </row>
    <row r="331" spans="2:2" x14ac:dyDescent="0.25">
      <c r="B331" s="2" t="s">
        <v>15</v>
      </c>
    </row>
    <row r="334" spans="2:2" x14ac:dyDescent="0.25">
      <c r="B334" s="2" t="s">
        <v>48</v>
      </c>
    </row>
    <row r="335" spans="2:2" x14ac:dyDescent="0.25">
      <c r="B335" s="2" t="s">
        <v>49</v>
      </c>
    </row>
    <row r="336" spans="2:2" x14ac:dyDescent="0.25">
      <c r="B336" s="2" t="s">
        <v>50</v>
      </c>
    </row>
    <row r="337" spans="2:2" x14ac:dyDescent="0.25">
      <c r="B337" s="2" t="s">
        <v>51</v>
      </c>
    </row>
    <row r="339" spans="2:2" x14ac:dyDescent="0.25">
      <c r="B339" s="2" t="s">
        <v>15</v>
      </c>
    </row>
    <row r="341" spans="2:2" x14ac:dyDescent="0.25">
      <c r="B341" s="2" t="s">
        <v>52</v>
      </c>
    </row>
    <row r="351" spans="2:2" x14ac:dyDescent="0.25">
      <c r="B351" s="2" t="s">
        <v>54</v>
      </c>
    </row>
    <row r="352" spans="2:2" x14ac:dyDescent="0.25">
      <c r="B352" s="2" t="s">
        <v>55</v>
      </c>
    </row>
    <row r="353" spans="2:2" x14ac:dyDescent="0.25">
      <c r="B353" s="2" t="s">
        <v>56</v>
      </c>
    </row>
    <row r="354" spans="2:2" x14ac:dyDescent="0.25">
      <c r="B354" s="2" t="s">
        <v>57</v>
      </c>
    </row>
    <row r="356" spans="2:2" x14ac:dyDescent="0.25">
      <c r="B356" s="2" t="s">
        <v>53</v>
      </c>
    </row>
    <row r="359" spans="2:2" x14ac:dyDescent="0.25">
      <c r="B359" s="2" t="s">
        <v>58</v>
      </c>
    </row>
    <row r="360" spans="2:2" x14ac:dyDescent="0.25">
      <c r="B360" s="2" t="s">
        <v>59</v>
      </c>
    </row>
    <row r="361" spans="2:2" x14ac:dyDescent="0.25">
      <c r="B361" s="2" t="s">
        <v>60</v>
      </c>
    </row>
    <row r="362" spans="2:2" x14ac:dyDescent="0.25">
      <c r="B362" s="2" t="s">
        <v>61</v>
      </c>
    </row>
    <row r="364" spans="2:2" x14ac:dyDescent="0.25">
      <c r="B364" s="2" t="s">
        <v>53</v>
      </c>
    </row>
    <row r="367" spans="2:2" x14ac:dyDescent="0.25">
      <c r="B367" s="2" t="s">
        <v>62</v>
      </c>
    </row>
    <row r="368" spans="2:2" x14ac:dyDescent="0.25">
      <c r="B368" s="2" t="s">
        <v>63</v>
      </c>
    </row>
    <row r="369" spans="2:2" x14ac:dyDescent="0.25">
      <c r="B369" s="2" t="s">
        <v>64</v>
      </c>
    </row>
    <row r="370" spans="2:2" x14ac:dyDescent="0.25">
      <c r="B370" s="2" t="s">
        <v>65</v>
      </c>
    </row>
    <row r="372" spans="2:2" x14ac:dyDescent="0.25">
      <c r="B372" s="2" t="s">
        <v>53</v>
      </c>
    </row>
    <row r="375" spans="2:2" x14ac:dyDescent="0.25">
      <c r="B375" s="2" t="s">
        <v>66</v>
      </c>
    </row>
    <row r="376" spans="2:2" x14ac:dyDescent="0.25">
      <c r="B376" s="2" t="s">
        <v>67</v>
      </c>
    </row>
    <row r="377" spans="2:2" x14ac:dyDescent="0.25">
      <c r="B377" s="2" t="s">
        <v>68</v>
      </c>
    </row>
    <row r="378" spans="2:2" x14ac:dyDescent="0.25">
      <c r="B378" s="2" t="s">
        <v>69</v>
      </c>
    </row>
    <row r="380" spans="2:2" x14ac:dyDescent="0.25">
      <c r="B380" s="2" t="s">
        <v>53</v>
      </c>
    </row>
    <row r="383" spans="2:2" x14ac:dyDescent="0.25">
      <c r="B383" s="2" t="s">
        <v>70</v>
      </c>
    </row>
    <row r="384" spans="2:2" x14ac:dyDescent="0.25">
      <c r="B384" s="2" t="s">
        <v>71</v>
      </c>
    </row>
    <row r="385" spans="2:2" x14ac:dyDescent="0.25">
      <c r="B385" s="2" t="s">
        <v>72</v>
      </c>
    </row>
    <row r="386" spans="2:2" x14ac:dyDescent="0.25">
      <c r="B386" s="2" t="s">
        <v>73</v>
      </c>
    </row>
    <row r="388" spans="2:2" x14ac:dyDescent="0.25">
      <c r="B388" s="2" t="s">
        <v>53</v>
      </c>
    </row>
    <row r="391" spans="2:2" x14ac:dyDescent="0.25">
      <c r="B391" s="2" t="s">
        <v>74</v>
      </c>
    </row>
    <row r="392" spans="2:2" x14ac:dyDescent="0.25">
      <c r="B392" s="2" t="s">
        <v>75</v>
      </c>
    </row>
    <row r="393" spans="2:2" x14ac:dyDescent="0.25">
      <c r="B393" s="2" t="s">
        <v>76</v>
      </c>
    </row>
    <row r="394" spans="2:2" x14ac:dyDescent="0.25">
      <c r="B394" s="2" t="s">
        <v>77</v>
      </c>
    </row>
    <row r="396" spans="2:2" x14ac:dyDescent="0.25">
      <c r="B396" s="2" t="s">
        <v>53</v>
      </c>
    </row>
    <row r="399" spans="2:2" x14ac:dyDescent="0.25">
      <c r="B399" s="2" t="s">
        <v>78</v>
      </c>
    </row>
    <row r="400" spans="2:2" x14ac:dyDescent="0.25">
      <c r="B400" s="2" t="s">
        <v>79</v>
      </c>
    </row>
    <row r="401" spans="2:2" x14ac:dyDescent="0.25">
      <c r="B401" s="2" t="s">
        <v>80</v>
      </c>
    </row>
    <row r="402" spans="2:2" x14ac:dyDescent="0.25">
      <c r="B402" s="2" t="s">
        <v>81</v>
      </c>
    </row>
    <row r="404" spans="2:2" x14ac:dyDescent="0.25">
      <c r="B404" s="2" t="s">
        <v>53</v>
      </c>
    </row>
    <row r="407" spans="2:2" x14ac:dyDescent="0.25">
      <c r="B407" s="2" t="s">
        <v>82</v>
      </c>
    </row>
    <row r="408" spans="2:2" x14ac:dyDescent="0.25">
      <c r="B408" s="2" t="s">
        <v>83</v>
      </c>
    </row>
    <row r="409" spans="2:2" x14ac:dyDescent="0.25">
      <c r="B409" s="2" t="s">
        <v>84</v>
      </c>
    </row>
    <row r="410" spans="2:2" x14ac:dyDescent="0.25">
      <c r="B410" s="2" t="s">
        <v>85</v>
      </c>
    </row>
    <row r="412" spans="2:2" x14ac:dyDescent="0.25">
      <c r="B412" s="2" t="s">
        <v>53</v>
      </c>
    </row>
    <row r="415" spans="2:2" x14ac:dyDescent="0.25">
      <c r="B415" s="2" t="s">
        <v>86</v>
      </c>
    </row>
    <row r="416" spans="2:2" x14ac:dyDescent="0.25">
      <c r="B416" s="2" t="s">
        <v>87</v>
      </c>
    </row>
    <row r="417" spans="2:2" x14ac:dyDescent="0.25">
      <c r="B417" s="2" t="s">
        <v>88</v>
      </c>
    </row>
    <row r="418" spans="2:2" x14ac:dyDescent="0.25">
      <c r="B418" s="2" t="s">
        <v>89</v>
      </c>
    </row>
    <row r="420" spans="2:2" x14ac:dyDescent="0.25">
      <c r="B420" s="2" t="s">
        <v>53</v>
      </c>
    </row>
  </sheetData>
  <mergeCells count="19">
    <mergeCell ref="A26:A27"/>
    <mergeCell ref="A18:A19"/>
    <mergeCell ref="A20:A21"/>
    <mergeCell ref="A22:A23"/>
    <mergeCell ref="A24:A25"/>
    <mergeCell ref="A12:A14"/>
    <mergeCell ref="K3:K4"/>
    <mergeCell ref="K5:K6"/>
    <mergeCell ref="K7:K8"/>
    <mergeCell ref="K9:K10"/>
    <mergeCell ref="K11:K12"/>
    <mergeCell ref="A3:A5"/>
    <mergeCell ref="K1:V1"/>
    <mergeCell ref="C1:G1"/>
    <mergeCell ref="B1:B2"/>
    <mergeCell ref="A6:A8"/>
    <mergeCell ref="A9:A11"/>
    <mergeCell ref="H1:J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Jerk Bran</cp:lastModifiedBy>
  <dcterms:created xsi:type="dcterms:W3CDTF">2015-06-05T18:17:20Z</dcterms:created>
  <dcterms:modified xsi:type="dcterms:W3CDTF">2024-12-04T14:43:56Z</dcterms:modified>
</cp:coreProperties>
</file>