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Bench Name</t>
        </is>
      </c>
      <c r="C1" s="1" t="inlineStr">
        <is>
          <t>Order Link</t>
        </is>
      </c>
    </row>
    <row r="2">
      <c r="A2" s="1" t="n">
        <v>0</v>
      </c>
      <c r="B2" t="inlineStr">
        <is>
          <t>M/S. NTPC LIMITED,NEW DELHI
VS.
ADDL.CIT, NEW DELHI</t>
        </is>
      </c>
      <c r="C2">
        <f>HYPERLINK("https://itat.gov.in/public/files/upload/1750245055-FQ4cyZ-1-TO.pdf", "https://itat.gov.in/public/files/upload/1750245055-FQ4cyZ-1-TO.pdf")</f>
        <v/>
      </c>
    </row>
    <row r="3">
      <c r="A3" s="1" t="n">
        <v>1</v>
      </c>
      <c r="B3" t="inlineStr">
        <is>
          <t>ACIT, NEW DELHI
VS.
M/S. BELISMA BUILDCON PVT. LTD., GURGAON</t>
        </is>
      </c>
      <c r="C3">
        <f>HYPERLINK("https://itat.gov.in/public/files/upload/1750242888-xXHtXT-1-TO.pdf", "https://itat.gov.in/public/files/upload/1750242888-xXHtXT-1-TO.pdf")</f>
        <v/>
      </c>
    </row>
    <row r="4">
      <c r="A4" s="1" t="n">
        <v>2</v>
      </c>
      <c r="B4" t="inlineStr">
        <is>
          <t>ACIT, NEW DELHI
VS.
M/S. SEA POINT TRADING &amp; BUILDERS PVT. LTD., NEW DELHI</t>
        </is>
      </c>
      <c r="C4">
        <f>HYPERLINK("https://itat.gov.in/public/files/upload/1750245839-Vsj6Q5-1-TO.pdf", "https://itat.gov.in/public/files/upload/1750245839-Vsj6Q5-1-TO.pdf")</f>
        <v/>
      </c>
    </row>
    <row r="5">
      <c r="A5" s="1" t="n">
        <v>3</v>
      </c>
      <c r="B5" t="inlineStr">
        <is>
          <t>SHRI UMESH GARG,MEERUT
VS.
ITO, MEERUT</t>
        </is>
      </c>
      <c r="C5">
        <f>HYPERLINK("https://itat.gov.in/public/files/upload/1750236913-nVmpNb-1-TO.pdf", "https://itat.gov.in/public/files/upload/1750236913-nVmpNb-1-TO.pdf")</f>
        <v/>
      </c>
    </row>
    <row r="6">
      <c r="A6" s="1" t="n">
        <v>4</v>
      </c>
      <c r="B6" t="inlineStr">
        <is>
          <t>SMT. SANGEETA SAWHNEY,NEW DELHI
VS.
DCIT, NEW DELHI</t>
        </is>
      </c>
      <c r="C6">
        <f>HYPERLINK("https://itat.gov.in/public/files/upload/1750242994-gVBR42-1-TO.pdf", "https://itat.gov.in/public/files/upload/1750242994-gVBR42-1-TO.pdf")</f>
        <v/>
      </c>
    </row>
    <row r="7">
      <c r="A7" s="1" t="n">
        <v>5</v>
      </c>
      <c r="B7" t="inlineStr">
        <is>
          <t>SMT. SANGEETA SAWHNEY,NEW DELHI
VS.
ACIT, NEW DELHI</t>
        </is>
      </c>
      <c r="C7">
        <f>HYPERLINK("https://itat.gov.in/public/files/upload/1750242953-2sgXfG-1-TO.pdf", "https://itat.gov.in/public/files/upload/1750242953-2sgXfG-1-TO.pdf")</f>
        <v/>
      </c>
    </row>
    <row r="8">
      <c r="A8" s="1" t="n">
        <v>6</v>
      </c>
      <c r="B8" t="inlineStr">
        <is>
          <t>TATA TELESERVICES LTD.,NOIDA
VS.
ACIT, NEW DELHI</t>
        </is>
      </c>
      <c r="C8">
        <f>HYPERLINK("https://itat.gov.in/public/files/upload/1750244230-JQ4KXY-1-TO.pdf", "https://itat.gov.in/public/files/upload/1750244230-JQ4KXY-1-TO.pdf")</f>
        <v/>
      </c>
    </row>
    <row r="9">
      <c r="A9" s="1" t="n">
        <v>7</v>
      </c>
      <c r="B9" t="inlineStr">
        <is>
          <t>TATA TELESERVICES LTD.,NOIDA
VS.
ACIT, NEW DELHI</t>
        </is>
      </c>
      <c r="C9">
        <f>HYPERLINK("https://itat.gov.in/public/files/upload/1750244230-JQ4KXY-1-TO.pdf", "https://itat.gov.in/public/files/upload/1750244230-JQ4KXY-1-TO.pdf")</f>
        <v/>
      </c>
    </row>
    <row r="10">
      <c r="A10" s="1" t="n">
        <v>8</v>
      </c>
      <c r="B10" t="inlineStr">
        <is>
          <t>ACIT, CENTRAL CIRCLE-18, NEW DELHI
VS.
GAURAV AGGARWAL, NEW DELHI</t>
        </is>
      </c>
      <c r="C10">
        <f>HYPERLINK("https://itat.gov.in/public/files/upload/1750325638-jz8VDy-1-TO.pdf", "https://itat.gov.in/public/files/upload/1750325638-jz8VDy-1-TO.pdf")</f>
        <v/>
      </c>
    </row>
    <row r="11">
      <c r="A11" s="1" t="n">
        <v>9</v>
      </c>
      <c r="B11" t="inlineStr">
        <is>
          <t>PRADEEP KUMAR JINDAL,NEW DELHI
VS.
ACIT, CIRCLE- 20(1), NEW DELHI</t>
        </is>
      </c>
      <c r="C11">
        <f>HYPERLINK("https://itat.gov.in/public/files/upload/1750323578-tpyJNG-1-TO.pdf", "https://itat.gov.in/public/files/upload/1750323578-tpyJNG-1-TO.pdf")</f>
        <v/>
      </c>
    </row>
    <row r="12">
      <c r="A12" s="1" t="n">
        <v>10</v>
      </c>
      <c r="B12" t="inlineStr">
        <is>
          <t>ACIT CENTRAL CIRCLE-18, NEW DELHI
VS.
INDEX SECURITIES &amp; RESEARCH PVT. LTD., NEW DELHI</t>
        </is>
      </c>
      <c r="C12">
        <f>HYPERLINK("https://itat.gov.in/public/files/upload/1750244634-zvR97z-1-TO.pdf", "https://itat.gov.in/public/files/upload/1750244634-zvR97z-1-TO.pdf")</f>
        <v/>
      </c>
    </row>
    <row r="13">
      <c r="A13" s="1" t="n">
        <v>11</v>
      </c>
      <c r="B13" t="inlineStr">
        <is>
          <t>GOGOAL HYDRO PVT. LTD,NEW DELHI
VS.
DCIT CIRCLE-10(1), NEW DELHI</t>
        </is>
      </c>
      <c r="C13">
        <f>HYPERLINK("https://itat.gov.in/public/files/upload/1750323096-9mcQz4-1-TO.pdf", "https://itat.gov.in/public/files/upload/1750323096-9mcQz4-1-TO.pdf")</f>
        <v/>
      </c>
    </row>
    <row r="14">
      <c r="A14" s="1" t="n">
        <v>12</v>
      </c>
      <c r="B14" t="inlineStr">
        <is>
          <t>INDEX SECURITIES &amp; RESEARCH PVT. LTD.,NEW DELHI
VS.
ACIT CC-18,, NEW DELHI</t>
        </is>
      </c>
      <c r="C14">
        <f>HYPERLINK("https://itat.gov.in/public/files/upload/1750244634-zvR97z-1-TO.pdf", "https://itat.gov.in/public/files/upload/1750244634-zvR97z-1-TO.pdf")</f>
        <v/>
      </c>
    </row>
    <row r="15">
      <c r="A15" s="1" t="n">
        <v>13</v>
      </c>
      <c r="B15" t="inlineStr">
        <is>
          <t>NAVEEN KUMAR GUPTA,NEW DELHI
VS.
ITO, WARD-26(1), NEW DELHI</t>
        </is>
      </c>
      <c r="C15">
        <f>HYPERLINK("https://itat.gov.in/public/files/upload/1750237218-4WFzgk-1-TO.pdf", "https://itat.gov.in/public/files/upload/1750237218-4WFzgk-1-TO.pdf")</f>
        <v/>
      </c>
    </row>
    <row r="16">
      <c r="A16" s="1" t="n">
        <v>14</v>
      </c>
      <c r="B16" t="inlineStr">
        <is>
          <t>SUBHASH CHAND,KARNAL
VS.
ITO WARD - 4, KARNAL</t>
        </is>
      </c>
      <c r="C16">
        <f>HYPERLINK("https://itat.gov.in/public/files/upload/1750243914-GVK4CR-1-TO.pdf", "https://itat.gov.in/public/files/upload/1750243914-GVK4CR-1-TO.pdf")</f>
        <v/>
      </c>
    </row>
    <row r="17">
      <c r="A17" s="1" t="n">
        <v>15</v>
      </c>
      <c r="B17" t="inlineStr">
        <is>
          <t>SRS EDUCATIONAL SOCIETY,FARIDABAD
VS.
ITO(E), FARIDABAD</t>
        </is>
      </c>
      <c r="C17">
        <f>HYPERLINK("https://itat.gov.in/public/files/upload/1750242922-UEV3Rq-1-TO.pdf", "https://itat.gov.in/public/files/upload/1750242922-UEV3Rq-1-TO.pdf")</f>
        <v/>
      </c>
    </row>
    <row r="18">
      <c r="A18" s="1" t="n">
        <v>16</v>
      </c>
      <c r="B18" t="inlineStr">
        <is>
          <t>GEOPETROL INTERNATIONAL INC.,CHENNAI
VS.
ACIT, CIRCLE INTERNATIONAL TAXATION1(3)1,, NEW DELHI</t>
        </is>
      </c>
      <c r="C18">
        <f>HYPERLINK("https://itat.gov.in/public/files/upload/1750223369-fxfRYE-1-TO.pdf", "https://itat.gov.in/public/files/upload/1750223369-fxfRYE-1-TO.pdf")</f>
        <v/>
      </c>
    </row>
    <row r="19">
      <c r="A19" s="1" t="n">
        <v>17</v>
      </c>
      <c r="B19" t="inlineStr">
        <is>
          <t>DCIT CENTRAL CIRCLE-17, NEW DELHI
VS.
AL AMMAR FROZEN FOODS EXPORTS PVT. LTD, NEW DELHI</t>
        </is>
      </c>
      <c r="C19">
        <f>HYPERLINK("https://itat.gov.in/public/files/upload/1750226473-PQJBqr-1-TO.pdf", "https://itat.gov.in/public/files/upload/1750226473-PQJBqr-1-TO.pdf")</f>
        <v/>
      </c>
    </row>
    <row r="20">
      <c r="A20" s="1" t="n">
        <v>18</v>
      </c>
      <c r="B20" t="inlineStr">
        <is>
          <t>ZSCALER, INC.,UNITED STATES
VS.
DEPUTY COMMISSIONER OF INCOME TAX, INTERNATIONAL TAX, CIRCLE 3(1)(1), DELHI, DELHI</t>
        </is>
      </c>
      <c r="C20">
        <f>HYPERLINK("https://itat.gov.in/public/files/upload/1750325415-uXGC75-1-TO.pdf", "https://itat.gov.in/public/files/upload/1750325415-uXGC75-1-TO.pdf")</f>
        <v/>
      </c>
    </row>
    <row r="21">
      <c r="A21" s="1" t="n">
        <v>19</v>
      </c>
      <c r="B21" t="inlineStr">
        <is>
          <t>ACIT CIRCLE-1(1) (E) NEW DELHI, DELHI
VS.
DELHI BUREAU OF TEXT BOOKS, DELHI</t>
        </is>
      </c>
      <c r="C21">
        <f>HYPERLINK("https://itat.gov.in/public/files/upload/1750247063-j6euAX-1-TO.pdf", "https://itat.gov.in/public/files/upload/1750247063-j6euAX-1-TO.pdf")</f>
        <v/>
      </c>
    </row>
    <row r="22">
      <c r="A22" s="1" t="n">
        <v>20</v>
      </c>
      <c r="B22" t="inlineStr">
        <is>
          <t>ACIT CIRCLE-1(1) (E)NEW DELHI, DELHI
VS.
DELHI BUREAU OF TEXT BOOKS, DELHI</t>
        </is>
      </c>
      <c r="C22">
        <f>HYPERLINK("https://itat.gov.in/public/files/upload/1750247063-j6euAX-1-TO.pdf", "https://itat.gov.in/public/files/upload/1750247063-j6euAX-1-TO.pdf")</f>
        <v/>
      </c>
    </row>
    <row r="23">
      <c r="A23" s="1" t="n">
        <v>21</v>
      </c>
      <c r="B23" t="inlineStr">
        <is>
          <t>AVICHAL KULSHRESTHA,LONDON
VS.
ITO WARD 35(7), NEW DELHI</t>
        </is>
      </c>
      <c r="C23">
        <f>HYPERLINK("https://itat.gov.in/public/files/upload/1750236777-CYJ2vq-1-TO.pdf", "https://itat.gov.in/public/files/upload/1750236777-CYJ2vq-1-TO.pdf")</f>
        <v/>
      </c>
    </row>
    <row r="24">
      <c r="A24" s="1" t="n">
        <v>22</v>
      </c>
      <c r="B24" t="inlineStr">
        <is>
          <t>PRABHAT KUMAR,DELHI
VS.
ACIT, INT. TAX. 1(1)(1), DELHI</t>
        </is>
      </c>
      <c r="C24">
        <f>HYPERLINK("https://itat.gov.in/public/files/upload/1750325266-9dwMY2-1-TO.pdf", "https://itat.gov.in/public/files/upload/1750325266-9dwMY2-1-TO.pdf")</f>
        <v/>
      </c>
    </row>
    <row r="25">
      <c r="A25" s="1" t="n">
        <v>23</v>
      </c>
      <c r="B25" t="inlineStr">
        <is>
          <t>JKB EXIM PRIVATE LIMITED,NEW DELHI
VS.
DCIT CIRCLE 13(2), NEW DELHI</t>
        </is>
      </c>
      <c r="C25">
        <f>HYPERLINK("https://itat.gov.in/public/files/upload/1750326730-h4Tggh-1-TO.pdf", "https://itat.gov.in/public/files/upload/1750326730-h4Tggh-1-TO.pdf")</f>
        <v/>
      </c>
    </row>
    <row r="26">
      <c r="A26" s="1" t="n">
        <v>24</v>
      </c>
      <c r="B26" t="inlineStr">
        <is>
          <t>DUSHYANT BHATI,NOIDA
VS.
PCIT, NOIDA, NOIDA</t>
        </is>
      </c>
      <c r="C26">
        <f>HYPERLINK("https://itat.gov.in/public/files/upload/1750327243-BYzXqY-1-TO.pdf", "https://itat.gov.in/public/files/upload/1750327243-BYzXqY-1-TO.pdf")</f>
        <v/>
      </c>
    </row>
    <row r="27">
      <c r="A27" s="1" t="n">
        <v>25</v>
      </c>
      <c r="B27" t="inlineStr">
        <is>
          <t>TRANS WORLD INTERNATIONAL LLC,DELAWARE, USA
VS.
DEPUTY COMMISSIONER OF INCOME TAX CIRCLE (INTERNATIONAL TAXATION) - 3(1)(1), NEW DELHI</t>
        </is>
      </c>
      <c r="C27">
        <f>HYPERLINK("https://itat.gov.in/public/files/upload/1750250625-rx3BbH-1-TO.pdf", "https://itat.gov.in/public/files/upload/1750250625-rx3BbH-1-TO.pdf")</f>
        <v/>
      </c>
    </row>
    <row r="28">
      <c r="A28" s="1" t="n">
        <v>26</v>
      </c>
      <c r="B28" t="inlineStr">
        <is>
          <t>TRANS WORLD INTERNATIONAL LLC,WILMINGTON, DELAWARE, USA
VS.
DEPUTY COMMISSIONER OF INCOME TAX, CIRCLE 3(1)(1), INTERNATIONAL TAXATION, NEW DELHI</t>
        </is>
      </c>
      <c r="C28">
        <f>HYPERLINK("https://itat.gov.in/public/files/upload/1750250625-rx3BbH-1-TO.pdf", "https://itat.gov.in/public/files/upload/1750250625-rx3BbH-1-TO.pdf")</f>
        <v/>
      </c>
    </row>
    <row r="29">
      <c r="A29" s="1" t="n">
        <v>27</v>
      </c>
      <c r="B29" t="inlineStr">
        <is>
          <t>TRANS WORLD INTERNATIONAL LLC,WILMINGTON, DELAWARE, USA
VS.
DEPUTY COMMISSIONER OF INCOME TA, CIRCLE 3(1)(1), INTERNATIONAL TAXATION, CIVIC CENTRE, NEAR MINTO ROAD, NEW DELHI</t>
        </is>
      </c>
      <c r="C29">
        <f>HYPERLINK("https://itat.gov.in/public/files/upload/1750250671-Wjy8Ex-1-TO.pdf", "https://itat.gov.in/public/files/upload/1750250671-Wjy8Ex-1-TO.pdf")</f>
        <v/>
      </c>
    </row>
    <row r="30">
      <c r="A30" s="1" t="n">
        <v>28</v>
      </c>
      <c r="B30" t="inlineStr">
        <is>
          <t>ASSISTANT COMMISSIONER OF INCOME TAX, DELHI
VS.
SATVINDER KAUR, DELHI</t>
        </is>
      </c>
      <c r="C30">
        <f>HYPERLINK("https://itat.gov.in/public/files/upload/1750326519-pEYtTz-1-TO.pdf", "https://itat.gov.in/public/files/upload/1750326519-pEYtTz-1-TO.pdf")</f>
        <v/>
      </c>
    </row>
    <row r="31">
      <c r="A31" s="1" t="n">
        <v>29</v>
      </c>
      <c r="B31" t="inlineStr">
        <is>
          <t>KRISHAN KUMAR MAKRANIA PRO. M/S. MAKRANIA OIL MILL,,BHIWANI
VS.
DCIT CENTRAL CIRCLE-I, GURGAON</t>
        </is>
      </c>
      <c r="C31">
        <f>HYPERLINK("https://itat.gov.in/public/files/upload/1750326868-4JKmJW-1-TO.pdf", "https://itat.gov.in/public/files/upload/1750326868-4JKmJW-1-TO.pdf")</f>
        <v/>
      </c>
    </row>
    <row r="32">
      <c r="A32" s="1" t="n">
        <v>30</v>
      </c>
      <c r="B32" t="inlineStr">
        <is>
          <t>TEJASVI BHALLA ,NEW DELHI
VS.
ITO,WARD-50(1), DELHI</t>
        </is>
      </c>
      <c r="C32">
        <f>HYPERLINK("https://itat.gov.in/public/files/upload/1750228006-gfja94-1-TO.pdf", "https://itat.gov.in/public/files/upload/1750228006-gfja94-1-TO.pdf")</f>
        <v/>
      </c>
    </row>
    <row r="33">
      <c r="A33" s="1" t="n">
        <v>31</v>
      </c>
      <c r="B33" t="inlineStr">
        <is>
          <t>MUKESH BHARIJA,NEW DELHI
VS.
JCIT(OSD) , CENTRAL CIRCLE-26, NEW DELHI</t>
        </is>
      </c>
      <c r="C33">
        <f>HYPERLINK("https://itat.gov.in/public/files/upload/1750228647-yF57RK-1-TO.pdf", "https://itat.gov.in/public/files/upload/1750228647-yF57RK-1-TO.pdf")</f>
        <v/>
      </c>
    </row>
    <row r="34">
      <c r="A34" s="1" t="n">
        <v>32</v>
      </c>
      <c r="B34" t="inlineStr">
        <is>
          <t>DEPUTY COMMISSIONER OF INCOME TAX, JHANDEWALAN EXTN.
VS.
SPICEJET LIMITED, GURGAON</t>
        </is>
      </c>
      <c r="C34">
        <f>HYPERLINK("https://itat.gov.in/public/files/upload/1750245391-22gzhA-1-TO.pdf", "https://itat.gov.in/public/files/upload/1750245391-22gzhA-1-TO.pdf")</f>
        <v/>
      </c>
    </row>
    <row r="35">
      <c r="A35" s="1" t="n">
        <v>33</v>
      </c>
      <c r="B35" t="inlineStr">
        <is>
          <t>DEPUTY COMMISSIONER OF INCOME TAX, JHANDEWALAN EXTN.
VS.
SPICEJET LIMITED, NEW DELHI</t>
        </is>
      </c>
      <c r="C35">
        <f>HYPERLINK("https://itat.gov.in/public/files/upload/1750245391-22gzhA-1-TO.pdf", "https://itat.gov.in/public/files/upload/1750245391-22gzhA-1-TO.pdf")</f>
        <v/>
      </c>
    </row>
    <row r="36">
      <c r="A36" s="1" t="n">
        <v>34</v>
      </c>
      <c r="B36" t="inlineStr">
        <is>
          <t>HARISH KUMAR,DELHI
VS.
NFAC, DELHI</t>
        </is>
      </c>
      <c r="C36">
        <f>HYPERLINK("https://itat.gov.in/public/files/upload/1750237122-W3YTs7-1-TO.pdf", "https://itat.gov.in/public/files/upload/1750237122-W3YTs7-1-TO.pdf")</f>
        <v/>
      </c>
    </row>
    <row r="37">
      <c r="A37" s="1" t="n">
        <v>35</v>
      </c>
      <c r="B37" t="inlineStr">
        <is>
          <t>KBJ FACILITY MANAGEMENT LLP,GURGAON
VS.
THE ASSESSING OFFICER,WARD 2(2), GURGAON</t>
        </is>
      </c>
      <c r="C37">
        <f>HYPERLINK("https://itat.gov.in/public/files/upload/1750331182-Y8WHY9-1-TO.pdf", "https://itat.gov.in/public/files/upload/1750331182-Y8WHY9-1-TO.pdf")</f>
        <v/>
      </c>
    </row>
    <row r="38">
      <c r="A38" s="1" t="n">
        <v>36</v>
      </c>
      <c r="B38" t="inlineStr">
        <is>
          <t>ASSISTANT COMMISSIONER OF INCOME TAX, CIVIC CENTRE, NEW DELHI
VS.
HARISH KUMAR, DELHI</t>
        </is>
      </c>
      <c r="C38">
        <f>HYPERLINK("https://itat.gov.in/public/files/upload/1750237196-Ys6Hhb-1-TO.pdf", "https://itat.gov.in/public/files/upload/1750237196-Ys6Hhb-1-TO.pdf")</f>
        <v/>
      </c>
    </row>
    <row r="39">
      <c r="A39" s="1" t="n">
        <v>37</v>
      </c>
      <c r="B39" t="inlineStr">
        <is>
          <t>NTPC LIMITED,DELHI
VS.
DCIT, CIRCLE-16(1), DELHI</t>
        </is>
      </c>
      <c r="C39">
        <f>HYPERLINK("https://itat.gov.in/public/files/upload/1750243923-tnGX8g-1-TO.pdf", "https://itat.gov.in/public/files/upload/1750243923-tnGX8g-1-TO.pdf")</f>
        <v/>
      </c>
    </row>
    <row r="40">
      <c r="A40" s="1" t="n">
        <v>38</v>
      </c>
      <c r="B40" t="inlineStr">
        <is>
          <t>KATHIKA TRUST,DELHI
VS.
CIT EXEMPTION, DELHI</t>
        </is>
      </c>
      <c r="C40">
        <f>HYPERLINK("https://itat.gov.in/public/files/upload/1750326719-BvVCax-1-TO.pdf", "https://itat.gov.in/public/files/upload/1750326719-BvVCax-1-TO.pdf")</f>
        <v/>
      </c>
    </row>
    <row r="41">
      <c r="A41" s="1" t="n">
        <v>39</v>
      </c>
      <c r="B41" t="inlineStr">
        <is>
          <t>KATHIKA TRUST,DELHI
VS.
CIT EXEMPTION, DELHI</t>
        </is>
      </c>
      <c r="C41">
        <f>HYPERLINK("https://itat.gov.in/public/files/upload/1750326782-DyaGH3-1-TO.pdf", "https://itat.gov.in/public/files/upload/1750326782-DyaGH3-1-TO.pdf")</f>
        <v/>
      </c>
    </row>
    <row r="42">
      <c r="A42" s="1" t="n">
        <v>40</v>
      </c>
      <c r="B42" t="inlineStr">
        <is>
          <t>ZSCALER, INC.,UNITED STATES OF AMERICA
VS.
DCIT, INTERNATIONAL TAX, CIRCLE 3(1)(1), NEW DELHI</t>
        </is>
      </c>
      <c r="C42">
        <f>HYPERLINK("https://itat.gov.in/public/files/upload/1750325415-uXGC75-1-TO.pdf", "https://itat.gov.in/public/files/upload/1750325415-uXGC75-1-TO.pdf")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2025-09-12T13:12:19Z</dcterms:created>
  <dcterms:modified xmlns:dcterms="http://purl.org/dc/terms/" xmlns:xsi="http://www.w3.org/2001/XMLSchema-instance" xsi:type="dcterms:W3CDTF">2025-09-12T13:12:19Z</dcterms:modified>
</cp:coreProperties>
</file>