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mauricio_artavia_ucr_ac_cr/Documents/Documents/Mau Documentos/UCR/II Año/II Ciclo/CI0112 Programacion 1/BlueJ/T.Programada_1/C10743_TP1/"/>
    </mc:Choice>
  </mc:AlternateContent>
  <xr:revisionPtr revIDLastSave="361" documentId="8_{74DA361F-700B-4B60-B371-CC7368641C2E}" xr6:coauthVersionLast="47" xr6:coauthVersionMax="47" xr10:uidLastSave="{8CA20592-376F-4D5F-846A-53DC0EC057CC}"/>
  <bookViews>
    <workbookView xWindow="-120" yWindow="-120" windowWidth="24240" windowHeight="13140" xr2:uid="{AC6922D6-8551-4215-B44D-8BDAE8CC903C}"/>
  </bookViews>
  <sheets>
    <sheet name="Guia" sheetId="1" r:id="rId1"/>
    <sheet name="Ca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F22" i="2" s="1"/>
  <c r="D22" i="2"/>
  <c r="C22" i="2"/>
  <c r="B22" i="2"/>
  <c r="A33" i="2"/>
  <c r="C19" i="2"/>
  <c r="D19" i="2"/>
  <c r="E19" i="2"/>
  <c r="F19" i="2"/>
  <c r="B19" i="2"/>
  <c r="H16" i="2"/>
  <c r="H15" i="2"/>
  <c r="G4" i="1"/>
  <c r="G5" i="1"/>
  <c r="G6" i="1"/>
  <c r="G7" i="1"/>
  <c r="G8" i="1"/>
  <c r="G9" i="1"/>
  <c r="G10" i="1"/>
  <c r="F15" i="1" s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<sst xmlns="http://schemas.openxmlformats.org/spreadsheetml/2006/main" count="98" uniqueCount="97">
  <si>
    <t>Caso</t>
  </si>
  <si>
    <t>Ganancia</t>
  </si>
  <si>
    <t>Hay unicamente 2 simbolos coincidentes entre los resultados principales</t>
  </si>
  <si>
    <t>Hay unicamente 3 simbolos coincidentes entre los resultados principales</t>
  </si>
  <si>
    <t>Hay unicamente 4 simbolos coincidentes entre los resultados principales</t>
  </si>
  <si>
    <t>Los 5 simbolos principales coinciden</t>
  </si>
  <si>
    <t>Hay unicamente 2 simbolos principales coincidentes, coincide con al menos dos de los secundarios</t>
  </si>
  <si>
    <t>Hay unicamente 3 simbolos principales coincidentes, y coincide con al menos dos de los secundarios</t>
  </si>
  <si>
    <t>Hay unicamente 4 simbolos principales coincidentes, y coincide con al menos dos de los secundarios</t>
  </si>
  <si>
    <t>Hay 5 simbolos principales coincidentes, y coincide con al menos dos de los secundarios</t>
  </si>
  <si>
    <t>Hay unicamente 3 simbolos de la letra A entre los resultados principales.</t>
  </si>
  <si>
    <t>Hay unicamente 4 simbolos de la letra A entre los resultados principales.</t>
  </si>
  <si>
    <t>Hay 5 simbolos de la letra A entre los resultados principales</t>
  </si>
  <si>
    <t>Hay 5 simbolos coincidentes entre los resultados secundarios.</t>
  </si>
  <si>
    <t>1.2 x</t>
  </si>
  <si>
    <t>1.5 x</t>
  </si>
  <si>
    <t>5 x</t>
  </si>
  <si>
    <t>40 x</t>
  </si>
  <si>
    <t>1 x</t>
  </si>
  <si>
    <t>4 x</t>
  </si>
  <si>
    <t>4.5 x</t>
  </si>
  <si>
    <t>25 x</t>
  </si>
  <si>
    <t>20 x</t>
  </si>
  <si>
    <t>50 x</t>
  </si>
  <si>
    <t>200 x</t>
  </si>
  <si>
    <t>2.5 x</t>
  </si>
  <si>
    <t>Completado</t>
  </si>
  <si>
    <t>*01234</t>
  </si>
  <si>
    <t>*01235</t>
  </si>
  <si>
    <t>*01236</t>
  </si>
  <si>
    <t>*01237</t>
  </si>
  <si>
    <t>*01238</t>
  </si>
  <si>
    <t>*01239</t>
  </si>
  <si>
    <t>*01245</t>
  </si>
  <si>
    <t>*01246</t>
  </si>
  <si>
    <t>*01247</t>
  </si>
  <si>
    <t>*01248</t>
  </si>
  <si>
    <t>*01249</t>
  </si>
  <si>
    <t>*01345</t>
  </si>
  <si>
    <t>*01346</t>
  </si>
  <si>
    <t>*01347</t>
  </si>
  <si>
    <t>*01348</t>
  </si>
  <si>
    <t>*01349</t>
  </si>
  <si>
    <t>*01456</t>
  </si>
  <si>
    <t>*01457</t>
  </si>
  <si>
    <t>*01458</t>
  </si>
  <si>
    <t>*01459</t>
  </si>
  <si>
    <t>*01567</t>
  </si>
  <si>
    <t>*01578</t>
  </si>
  <si>
    <t>Total Completado:</t>
  </si>
  <si>
    <t>1234*</t>
  </si>
  <si>
    <t>1235*</t>
  </si>
  <si>
    <t>1245*</t>
  </si>
  <si>
    <t>1345*</t>
  </si>
  <si>
    <t>1456*</t>
  </si>
  <si>
    <t>1567*</t>
  </si>
  <si>
    <t>1678*</t>
  </si>
  <si>
    <t>1789*</t>
  </si>
  <si>
    <t>2345*</t>
  </si>
  <si>
    <t>1 = Prev 1</t>
  </si>
  <si>
    <t>2 = Prev 2</t>
  </si>
  <si>
    <t>3 = Prev 3</t>
  </si>
  <si>
    <t>4 = Prev 4</t>
  </si>
  <si>
    <t>5 = Prev 5</t>
  </si>
  <si>
    <t>6 = Next 1</t>
  </si>
  <si>
    <t>7 = Next 2</t>
  </si>
  <si>
    <t>8 = Next 3</t>
  </si>
  <si>
    <t>9 = Next 4</t>
  </si>
  <si>
    <t>* = Next 5</t>
  </si>
  <si>
    <t>2456*</t>
  </si>
  <si>
    <t>2567*</t>
  </si>
  <si>
    <t>2678*</t>
  </si>
  <si>
    <t>2789*</t>
  </si>
  <si>
    <t>3456*</t>
  </si>
  <si>
    <t>3567*</t>
  </si>
  <si>
    <t>3678*</t>
  </si>
  <si>
    <t>3789*</t>
  </si>
  <si>
    <t>4567*</t>
  </si>
  <si>
    <t>4678*</t>
  </si>
  <si>
    <t>4789*</t>
  </si>
  <si>
    <t>5789*</t>
  </si>
  <si>
    <t>6789*</t>
  </si>
  <si>
    <t>Encadenar un IF internamente al Caso 4</t>
  </si>
  <si>
    <t>#</t>
  </si>
  <si>
    <t>1*</t>
  </si>
  <si>
    <t>2*</t>
  </si>
  <si>
    <t>3*</t>
  </si>
  <si>
    <t>4*</t>
  </si>
  <si>
    <t>5*</t>
  </si>
  <si>
    <t>6*</t>
  </si>
  <si>
    <t>7*</t>
  </si>
  <si>
    <t>8*</t>
  </si>
  <si>
    <t>9*</t>
  </si>
  <si>
    <t>Encadenar un IF internamente al Caso 3</t>
  </si>
  <si>
    <t>Encadenar un IF internamente al Caso 1</t>
  </si>
  <si>
    <t>Encadenar un IF internamente al Caso 2</t>
  </si>
  <si>
    <r>
      <t xml:space="preserve">Hay 5 simbolos principales coincidentes, y </t>
    </r>
    <r>
      <rPr>
        <b/>
        <sz val="11"/>
        <color theme="1"/>
        <rFont val="Calibri"/>
        <family val="2"/>
        <scheme val="minor"/>
      </rPr>
      <t>coincide con al menos dos de los secundarios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</si>
</sst>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Bahnschrift"/>
      <family val="2"/>
    </font>
    <font>
      <sz val="11"/>
      <color theme="1"/>
      <name val="Cambria"/>
      <family val="1"/>
    </font>
    <font>
      <sz val="8"/>
      <name val="Calibri"/>
      <family val="2"/>
      <scheme val="minor"/>
    </font>
    <font>
      <sz val="12"/>
      <color theme="1"/>
      <name val="Bahnschrif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wrapText="1"/>
    </xf>
    <xf numFmtId="0" fontId="0" fillId="2" borderId="20" xfId="0" applyFill="1" applyBorder="1"/>
    <xf numFmtId="0" fontId="0" fillId="2" borderId="2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1" xfId="0" applyFill="1" applyBorder="1"/>
    <xf numFmtId="0" fontId="0" fillId="2" borderId="9" xfId="0" applyFill="1" applyBorder="1"/>
    <xf numFmtId="0" fontId="0" fillId="2" borderId="22" xfId="0" applyFill="1" applyBorder="1"/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wrapText="1"/>
    </xf>
    <xf numFmtId="0" fontId="0" fillId="2" borderId="17" xfId="0" applyFill="1" applyBorder="1"/>
    <xf numFmtId="0" fontId="2" fillId="3" borderId="14" xfId="0" applyFont="1" applyFill="1" applyBorder="1" applyAlignment="1">
      <alignment horizontal="right" vertical="center" wrapText="1"/>
    </xf>
    <xf numFmtId="0" fontId="2" fillId="3" borderId="15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AC58-7610-4863-BB8E-FFDE499CCA09}">
  <dimension ref="A1:J24"/>
  <sheetViews>
    <sheetView tabSelected="1" zoomScaleNormal="100" workbookViewId="0">
      <selection activeCell="F15" sqref="F15"/>
    </sheetView>
  </sheetViews>
  <sheetFormatPr baseColWidth="10" defaultColWidth="11.42578125" defaultRowHeight="15" x14ac:dyDescent="0.25"/>
  <cols>
    <col min="1" max="1" width="1.7109375" customWidth="1"/>
    <col min="2" max="2" width="3.28515625" style="3" bestFit="1" customWidth="1"/>
    <col min="3" max="3" width="70.7109375" style="1" customWidth="1"/>
    <col min="4" max="4" width="13.7109375" style="3" customWidth="1"/>
    <col min="5" max="5" width="1.7109375" style="3" customWidth="1"/>
    <col min="6" max="6" width="17.7109375" style="3" customWidth="1"/>
    <col min="7" max="7" width="1.7109375" customWidth="1"/>
    <col min="8" max="8" width="11.5703125"/>
    <col min="9" max="9" width="0" style="3" hidden="1" customWidth="1"/>
    <col min="10" max="16384" width="11.42578125" style="3"/>
  </cols>
  <sheetData>
    <row r="1" spans="1:10" ht="9.9499999999999993" customHeight="1" thickBot="1" x14ac:dyDescent="0.3">
      <c r="A1" s="22"/>
      <c r="B1" s="23"/>
      <c r="C1" s="24"/>
      <c r="D1" s="23"/>
      <c r="E1" s="23"/>
      <c r="F1" s="23"/>
      <c r="G1" s="25"/>
    </row>
    <row r="2" spans="1:10" ht="20.25" thickBot="1" x14ac:dyDescent="0.3">
      <c r="A2" s="26"/>
      <c r="B2" s="10" t="s">
        <v>83</v>
      </c>
      <c r="C2" s="11" t="s">
        <v>0</v>
      </c>
      <c r="D2" s="12" t="s">
        <v>1</v>
      </c>
      <c r="E2" s="12"/>
      <c r="F2" s="13" t="s">
        <v>26</v>
      </c>
      <c r="G2" s="27"/>
      <c r="H2" s="2"/>
      <c r="I2" s="3" t="s">
        <v>27</v>
      </c>
    </row>
    <row r="3" spans="1:10" ht="15.75" thickTop="1" x14ac:dyDescent="0.25">
      <c r="A3" s="28"/>
      <c r="B3" s="19">
        <v>1</v>
      </c>
      <c r="C3" s="9" t="s">
        <v>2</v>
      </c>
      <c r="D3" s="8" t="s">
        <v>14</v>
      </c>
      <c r="E3" s="8"/>
      <c r="F3" s="14">
        <v>1</v>
      </c>
      <c r="G3" s="29">
        <f>F3</f>
        <v>1</v>
      </c>
      <c r="I3" s="3" t="s">
        <v>28</v>
      </c>
    </row>
    <row r="4" spans="1:10" x14ac:dyDescent="0.25">
      <c r="A4" s="28"/>
      <c r="B4" s="20">
        <v>2</v>
      </c>
      <c r="C4" s="6" t="s">
        <v>3</v>
      </c>
      <c r="D4" s="4" t="s">
        <v>15</v>
      </c>
      <c r="E4" s="4"/>
      <c r="F4" s="15">
        <v>1</v>
      </c>
      <c r="G4" s="29">
        <f t="shared" ref="G4:G14" si="0">F4</f>
        <v>1</v>
      </c>
      <c r="I4" s="3" t="s">
        <v>29</v>
      </c>
    </row>
    <row r="5" spans="1:10" x14ac:dyDescent="0.25">
      <c r="A5" s="28"/>
      <c r="B5" s="21">
        <v>3</v>
      </c>
      <c r="C5" s="7" t="s">
        <v>4</v>
      </c>
      <c r="D5" s="5" t="s">
        <v>16</v>
      </c>
      <c r="E5" s="5"/>
      <c r="F5" s="16">
        <v>1</v>
      </c>
      <c r="G5" s="29">
        <f t="shared" si="0"/>
        <v>1</v>
      </c>
      <c r="I5" s="3" t="s">
        <v>30</v>
      </c>
    </row>
    <row r="6" spans="1:10" x14ac:dyDescent="0.25">
      <c r="A6" s="28"/>
      <c r="B6" s="21">
        <v>4</v>
      </c>
      <c r="C6" s="7" t="s">
        <v>5</v>
      </c>
      <c r="D6" s="5" t="s">
        <v>17</v>
      </c>
      <c r="E6" s="5"/>
      <c r="F6" s="16">
        <v>1</v>
      </c>
      <c r="G6" s="29">
        <f t="shared" si="0"/>
        <v>1</v>
      </c>
      <c r="I6" s="3" t="s">
        <v>31</v>
      </c>
    </row>
    <row r="7" spans="1:10" ht="28.5" x14ac:dyDescent="0.25">
      <c r="A7" s="28"/>
      <c r="B7" s="21">
        <v>5</v>
      </c>
      <c r="C7" s="7" t="s">
        <v>6</v>
      </c>
      <c r="D7" s="5" t="s">
        <v>18</v>
      </c>
      <c r="E7" s="5"/>
      <c r="F7" s="16">
        <v>1</v>
      </c>
      <c r="G7" s="29">
        <f t="shared" si="0"/>
        <v>1</v>
      </c>
      <c r="H7" t="s">
        <v>94</v>
      </c>
      <c r="I7" s="3" t="s">
        <v>32</v>
      </c>
    </row>
    <row r="8" spans="1:10" ht="28.5" x14ac:dyDescent="0.25">
      <c r="A8" s="28"/>
      <c r="B8" s="21">
        <v>6</v>
      </c>
      <c r="C8" s="7" t="s">
        <v>7</v>
      </c>
      <c r="D8" s="5" t="s">
        <v>19</v>
      </c>
      <c r="E8" s="5"/>
      <c r="F8" s="16">
        <v>1</v>
      </c>
      <c r="G8" s="29">
        <f t="shared" si="0"/>
        <v>1</v>
      </c>
      <c r="H8" t="s">
        <v>95</v>
      </c>
      <c r="I8" s="3" t="s">
        <v>33</v>
      </c>
    </row>
    <row r="9" spans="1:10" ht="28.5" x14ac:dyDescent="0.25">
      <c r="A9" s="28"/>
      <c r="B9" s="21">
        <v>7</v>
      </c>
      <c r="C9" s="7" t="s">
        <v>8</v>
      </c>
      <c r="D9" s="5" t="s">
        <v>20</v>
      </c>
      <c r="E9" s="5"/>
      <c r="F9" s="16">
        <v>1</v>
      </c>
      <c r="G9" s="29">
        <f t="shared" si="0"/>
        <v>1</v>
      </c>
      <c r="H9" t="s">
        <v>93</v>
      </c>
      <c r="I9" s="3" t="s">
        <v>34</v>
      </c>
    </row>
    <row r="10" spans="1:10" ht="28.5" x14ac:dyDescent="0.25">
      <c r="A10" s="28"/>
      <c r="B10" s="21">
        <v>8</v>
      </c>
      <c r="C10" s="7" t="s">
        <v>9</v>
      </c>
      <c r="D10" s="5" t="s">
        <v>21</v>
      </c>
      <c r="E10" s="5"/>
      <c r="F10" s="16">
        <v>1</v>
      </c>
      <c r="G10" s="29">
        <f t="shared" si="0"/>
        <v>1</v>
      </c>
      <c r="I10" s="3" t="s">
        <v>35</v>
      </c>
      <c r="J10" s="3" t="s">
        <v>82</v>
      </c>
    </row>
    <row r="11" spans="1:10" x14ac:dyDescent="0.25">
      <c r="A11" s="28"/>
      <c r="B11" s="21">
        <v>9</v>
      </c>
      <c r="C11" s="7" t="s">
        <v>10</v>
      </c>
      <c r="D11" s="5" t="s">
        <v>22</v>
      </c>
      <c r="E11" s="5"/>
      <c r="F11" s="16">
        <v>1</v>
      </c>
      <c r="G11" s="29">
        <f t="shared" si="0"/>
        <v>1</v>
      </c>
      <c r="I11" s="3" t="s">
        <v>36</v>
      </c>
    </row>
    <row r="12" spans="1:10" x14ac:dyDescent="0.25">
      <c r="A12" s="28"/>
      <c r="B12" s="21">
        <v>10</v>
      </c>
      <c r="C12" s="7" t="s">
        <v>11</v>
      </c>
      <c r="D12" s="5" t="s">
        <v>23</v>
      </c>
      <c r="E12" s="5"/>
      <c r="F12" s="16">
        <v>1</v>
      </c>
      <c r="G12" s="29">
        <f t="shared" si="0"/>
        <v>1</v>
      </c>
      <c r="I12" s="3" t="s">
        <v>37</v>
      </c>
    </row>
    <row r="13" spans="1:10" x14ac:dyDescent="0.25">
      <c r="A13" s="28"/>
      <c r="B13" s="21">
        <v>11</v>
      </c>
      <c r="C13" s="7" t="s">
        <v>12</v>
      </c>
      <c r="D13" s="5" t="s">
        <v>24</v>
      </c>
      <c r="E13" s="5"/>
      <c r="F13" s="16">
        <v>1</v>
      </c>
      <c r="G13" s="29">
        <f t="shared" si="0"/>
        <v>1</v>
      </c>
      <c r="I13" s="3" t="s">
        <v>38</v>
      </c>
    </row>
    <row r="14" spans="1:10" ht="15" customHeight="1" x14ac:dyDescent="0.25">
      <c r="A14" s="28"/>
      <c r="B14" s="21">
        <v>12</v>
      </c>
      <c r="C14" s="7" t="s">
        <v>13</v>
      </c>
      <c r="D14" s="5" t="s">
        <v>25</v>
      </c>
      <c r="E14" s="5"/>
      <c r="F14" s="16">
        <v>1</v>
      </c>
      <c r="G14" s="29">
        <f t="shared" si="0"/>
        <v>1</v>
      </c>
      <c r="I14" s="3" t="s">
        <v>39</v>
      </c>
    </row>
    <row r="15" spans="1:10" ht="15" customHeight="1" thickBot="1" x14ac:dyDescent="0.3">
      <c r="A15" s="28"/>
      <c r="B15" s="34" t="s">
        <v>49</v>
      </c>
      <c r="C15" s="35"/>
      <c r="D15" s="35"/>
      <c r="E15" s="17"/>
      <c r="F15" s="18">
        <f>SUM(G3:G14)</f>
        <v>12</v>
      </c>
      <c r="G15" s="29"/>
    </row>
    <row r="16" spans="1:10" ht="9.9499999999999993" customHeight="1" thickBot="1" x14ac:dyDescent="0.3">
      <c r="A16" s="30"/>
      <c r="B16" s="31"/>
      <c r="C16" s="32"/>
      <c r="D16" s="31"/>
      <c r="E16" s="31"/>
      <c r="F16" s="31"/>
      <c r="G16" s="33"/>
      <c r="I16" s="3" t="s">
        <v>40</v>
      </c>
    </row>
    <row r="17" spans="9:9" x14ac:dyDescent="0.25">
      <c r="I17" s="3" t="s">
        <v>41</v>
      </c>
    </row>
    <row r="18" spans="9:9" x14ac:dyDescent="0.25">
      <c r="I18" s="3" t="s">
        <v>42</v>
      </c>
    </row>
    <row r="19" spans="9:9" x14ac:dyDescent="0.25">
      <c r="I19" s="3" t="s">
        <v>43</v>
      </c>
    </row>
    <row r="20" spans="9:9" x14ac:dyDescent="0.25">
      <c r="I20" s="3" t="s">
        <v>44</v>
      </c>
    </row>
    <row r="21" spans="9:9" x14ac:dyDescent="0.25">
      <c r="I21" s="3" t="s">
        <v>45</v>
      </c>
    </row>
    <row r="22" spans="9:9" x14ac:dyDescent="0.25">
      <c r="I22" s="3" t="s">
        <v>46</v>
      </c>
    </row>
    <row r="23" spans="9:9" x14ac:dyDescent="0.25">
      <c r="I23" s="3" t="s">
        <v>47</v>
      </c>
    </row>
    <row r="24" spans="9:9" x14ac:dyDescent="0.25">
      <c r="I24" s="3" t="s">
        <v>48</v>
      </c>
    </row>
  </sheetData>
  <mergeCells count="1">
    <mergeCell ref="B15:D15"/>
  </mergeCells>
  <phoneticPr fontId="3" type="noConversion"/>
  <conditionalFormatting sqref="F3:F14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BEAF-73F2-4938-9627-323150A5876C}">
  <dimension ref="A1:T34"/>
  <sheetViews>
    <sheetView workbookViewId="0">
      <selection activeCell="E15" sqref="E15"/>
    </sheetView>
  </sheetViews>
  <sheetFormatPr baseColWidth="10" defaultColWidth="9.140625" defaultRowHeight="15" x14ac:dyDescent="0.25"/>
  <cols>
    <col min="1" max="6" width="9.7109375" customWidth="1"/>
    <col min="7" max="7" width="1.7109375" customWidth="1"/>
    <col min="8" max="8" width="10.7109375" customWidth="1"/>
    <col min="9" max="9" width="1.7109375" customWidth="1"/>
    <col min="10" max="10" width="10.7109375" customWidth="1"/>
    <col min="11" max="11" width="1.7109375" customWidth="1"/>
    <col min="12" max="19" width="8.7109375" style="3" customWidth="1"/>
  </cols>
  <sheetData>
    <row r="1" spans="1:20" x14ac:dyDescent="0.25">
      <c r="A1" s="36" t="s">
        <v>13</v>
      </c>
      <c r="B1" s="36"/>
      <c r="C1" s="36"/>
      <c r="D1" s="36"/>
      <c r="E1" s="36"/>
      <c r="F1" s="36"/>
      <c r="H1" s="3" t="s">
        <v>59</v>
      </c>
      <c r="I1" s="3"/>
      <c r="J1" s="3" t="s">
        <v>64</v>
      </c>
      <c r="L1" s="37" t="s">
        <v>96</v>
      </c>
      <c r="M1" s="37"/>
      <c r="N1" s="37"/>
      <c r="O1" s="37"/>
      <c r="P1" s="37"/>
      <c r="Q1" s="37"/>
      <c r="R1" s="37"/>
      <c r="S1" s="37"/>
      <c r="T1" s="37"/>
    </row>
    <row r="2" spans="1:20" x14ac:dyDescent="0.25">
      <c r="A2" s="38">
        <v>12345</v>
      </c>
      <c r="B2" s="38">
        <v>23456</v>
      </c>
      <c r="C2" s="38">
        <v>34567</v>
      </c>
      <c r="D2" s="38">
        <v>45678</v>
      </c>
      <c r="E2" s="38">
        <v>56789</v>
      </c>
      <c r="F2" s="38" t="s">
        <v>81</v>
      </c>
      <c r="H2" s="3" t="s">
        <v>60</v>
      </c>
      <c r="I2" s="3"/>
      <c r="J2" s="3" t="s">
        <v>65</v>
      </c>
      <c r="L2" s="3">
        <v>12</v>
      </c>
      <c r="M2" s="3">
        <v>23</v>
      </c>
      <c r="N2" s="3">
        <v>34</v>
      </c>
      <c r="O2" s="3">
        <v>45</v>
      </c>
      <c r="P2" s="3">
        <v>56</v>
      </c>
      <c r="Q2" s="3">
        <v>67</v>
      </c>
      <c r="R2" s="3">
        <v>78</v>
      </c>
      <c r="S2" s="3">
        <v>89</v>
      </c>
      <c r="T2" s="3" t="s">
        <v>92</v>
      </c>
    </row>
    <row r="3" spans="1:20" x14ac:dyDescent="0.25">
      <c r="A3" s="38">
        <v>12346</v>
      </c>
      <c r="B3" s="38">
        <v>23457</v>
      </c>
      <c r="C3" s="38">
        <v>34568</v>
      </c>
      <c r="D3" s="38">
        <v>45679</v>
      </c>
      <c r="E3" s="38" t="s">
        <v>80</v>
      </c>
      <c r="F3" s="38"/>
      <c r="H3" s="3" t="s">
        <v>61</v>
      </c>
      <c r="I3" s="3"/>
      <c r="J3" s="3" t="s">
        <v>66</v>
      </c>
      <c r="L3" s="3">
        <v>13</v>
      </c>
      <c r="M3" s="3">
        <v>24</v>
      </c>
      <c r="N3" s="3">
        <v>35</v>
      </c>
      <c r="O3" s="3">
        <v>46</v>
      </c>
      <c r="P3" s="3">
        <v>57</v>
      </c>
      <c r="Q3" s="3">
        <v>68</v>
      </c>
      <c r="R3" s="3">
        <v>79</v>
      </c>
      <c r="S3" s="3" t="s">
        <v>91</v>
      </c>
    </row>
    <row r="4" spans="1:20" x14ac:dyDescent="0.25">
      <c r="A4" s="38">
        <v>12347</v>
      </c>
      <c r="B4" s="38">
        <v>23458</v>
      </c>
      <c r="C4" s="38">
        <v>34569</v>
      </c>
      <c r="D4" s="38" t="s">
        <v>77</v>
      </c>
      <c r="E4" s="38"/>
      <c r="F4" s="38"/>
      <c r="H4" s="3" t="s">
        <v>62</v>
      </c>
      <c r="I4" s="3"/>
      <c r="J4" s="3" t="s">
        <v>67</v>
      </c>
      <c r="L4" s="3">
        <v>14</v>
      </c>
      <c r="M4" s="3">
        <v>25</v>
      </c>
      <c r="N4" s="3">
        <v>36</v>
      </c>
      <c r="O4" s="3">
        <v>47</v>
      </c>
      <c r="P4" s="3">
        <v>58</v>
      </c>
      <c r="Q4" s="3">
        <v>69</v>
      </c>
      <c r="R4" s="3" t="s">
        <v>90</v>
      </c>
    </row>
    <row r="5" spans="1:20" x14ac:dyDescent="0.25">
      <c r="A5" s="38">
        <v>12348</v>
      </c>
      <c r="B5" s="38">
        <v>23459</v>
      </c>
      <c r="C5" s="38" t="s">
        <v>73</v>
      </c>
      <c r="D5" s="38">
        <v>46789</v>
      </c>
      <c r="E5" s="38"/>
      <c r="F5" s="38"/>
      <c r="H5" s="3" t="s">
        <v>63</v>
      </c>
      <c r="I5" s="3"/>
      <c r="J5" s="3" t="s">
        <v>68</v>
      </c>
      <c r="L5" s="3">
        <v>15</v>
      </c>
      <c r="M5" s="3">
        <v>26</v>
      </c>
      <c r="N5" s="3">
        <v>37</v>
      </c>
      <c r="O5" s="3">
        <v>48</v>
      </c>
      <c r="P5" s="3">
        <v>59</v>
      </c>
      <c r="Q5" s="3" t="s">
        <v>89</v>
      </c>
    </row>
    <row r="6" spans="1:20" x14ac:dyDescent="0.25">
      <c r="A6" s="38">
        <v>12349</v>
      </c>
      <c r="B6" s="38" t="s">
        <v>58</v>
      </c>
      <c r="C6" s="38">
        <v>35678</v>
      </c>
      <c r="D6" s="38" t="s">
        <v>78</v>
      </c>
      <c r="E6" s="38"/>
      <c r="F6" s="38"/>
      <c r="L6" s="3">
        <v>16</v>
      </c>
      <c r="M6" s="3">
        <v>27</v>
      </c>
      <c r="N6" s="3">
        <v>38</v>
      </c>
      <c r="O6" s="3">
        <v>49</v>
      </c>
      <c r="P6" s="3" t="s">
        <v>88</v>
      </c>
    </row>
    <row r="7" spans="1:20" x14ac:dyDescent="0.25">
      <c r="A7" s="38" t="s">
        <v>50</v>
      </c>
      <c r="B7" s="38">
        <v>24567</v>
      </c>
      <c r="C7" s="38">
        <v>35679</v>
      </c>
      <c r="D7" s="38" t="s">
        <v>79</v>
      </c>
      <c r="E7" s="38"/>
      <c r="F7" s="38"/>
      <c r="L7" s="3">
        <v>17</v>
      </c>
      <c r="M7" s="3">
        <v>28</v>
      </c>
      <c r="N7" s="3">
        <v>39</v>
      </c>
      <c r="O7" s="3" t="s">
        <v>87</v>
      </c>
    </row>
    <row r="8" spans="1:20" x14ac:dyDescent="0.25">
      <c r="A8" s="38">
        <v>12356</v>
      </c>
      <c r="B8" s="38">
        <v>24568</v>
      </c>
      <c r="C8" s="38" t="s">
        <v>74</v>
      </c>
      <c r="D8" s="38"/>
      <c r="E8" s="38"/>
      <c r="F8" s="38"/>
      <c r="L8" s="3">
        <v>18</v>
      </c>
      <c r="M8" s="3">
        <v>29</v>
      </c>
      <c r="N8" s="3" t="s">
        <v>86</v>
      </c>
    </row>
    <row r="9" spans="1:20" x14ac:dyDescent="0.25">
      <c r="A9" s="38">
        <v>12357</v>
      </c>
      <c r="B9" s="38">
        <v>24569</v>
      </c>
      <c r="C9" s="38">
        <v>36789</v>
      </c>
      <c r="D9" s="38"/>
      <c r="E9" s="38"/>
      <c r="F9" s="38"/>
      <c r="L9" s="3">
        <v>19</v>
      </c>
      <c r="M9" s="3" t="s">
        <v>85</v>
      </c>
    </row>
    <row r="10" spans="1:20" x14ac:dyDescent="0.25">
      <c r="A10" s="38">
        <v>12358</v>
      </c>
      <c r="B10" s="38" t="s">
        <v>69</v>
      </c>
      <c r="C10" s="38" t="s">
        <v>75</v>
      </c>
      <c r="D10" s="38"/>
      <c r="E10" s="38"/>
      <c r="F10" s="38"/>
      <c r="L10" s="3" t="s">
        <v>84</v>
      </c>
    </row>
    <row r="11" spans="1:20" x14ac:dyDescent="0.25">
      <c r="A11" s="38">
        <v>12359</v>
      </c>
      <c r="B11" s="38">
        <v>25678</v>
      </c>
      <c r="C11" s="38" t="s">
        <v>76</v>
      </c>
      <c r="D11" s="38"/>
      <c r="E11" s="38"/>
      <c r="F11" s="38"/>
    </row>
    <row r="12" spans="1:20" x14ac:dyDescent="0.25">
      <c r="A12" s="38" t="s">
        <v>51</v>
      </c>
      <c r="B12" s="38">
        <v>25679</v>
      </c>
      <c r="C12" s="38"/>
      <c r="D12" s="38"/>
      <c r="E12" s="38"/>
      <c r="F12" s="38"/>
    </row>
    <row r="13" spans="1:20" x14ac:dyDescent="0.25">
      <c r="A13" s="38">
        <v>12456</v>
      </c>
      <c r="B13" s="38" t="s">
        <v>70</v>
      </c>
      <c r="C13" s="38"/>
      <c r="D13" s="38"/>
      <c r="E13" s="38"/>
      <c r="F13" s="38"/>
    </row>
    <row r="14" spans="1:20" x14ac:dyDescent="0.25">
      <c r="A14" s="38">
        <v>12457</v>
      </c>
      <c r="B14" s="39">
        <v>26789</v>
      </c>
      <c r="C14" s="38"/>
      <c r="D14" s="38"/>
      <c r="E14" s="38"/>
      <c r="F14" s="38"/>
    </row>
    <row r="15" spans="1:20" x14ac:dyDescent="0.25">
      <c r="A15" s="38">
        <v>12458</v>
      </c>
      <c r="B15" s="39" t="s">
        <v>71</v>
      </c>
      <c r="C15" s="38"/>
      <c r="D15" s="38"/>
      <c r="E15" s="40">
        <v>956</v>
      </c>
      <c r="F15" s="40">
        <v>895</v>
      </c>
      <c r="G15" s="2"/>
      <c r="H15" s="2">
        <f>(E15-F15)+1</f>
        <v>62</v>
      </c>
    </row>
    <row r="16" spans="1:20" x14ac:dyDescent="0.25">
      <c r="A16" s="38">
        <v>12459</v>
      </c>
      <c r="B16" s="38" t="s">
        <v>72</v>
      </c>
      <c r="C16" s="38"/>
      <c r="D16" s="38"/>
      <c r="E16" s="40"/>
      <c r="F16" s="40"/>
      <c r="G16" s="2"/>
      <c r="H16" s="2">
        <f>A34+B34+C34+D34+E34+F34</f>
        <v>65</v>
      </c>
    </row>
    <row r="17" spans="1:6" x14ac:dyDescent="0.25">
      <c r="A17" s="38" t="s">
        <v>52</v>
      </c>
      <c r="B17" s="38"/>
      <c r="C17" s="38"/>
      <c r="D17" s="38"/>
      <c r="E17" s="38"/>
      <c r="F17" s="38"/>
    </row>
    <row r="18" spans="1:6" x14ac:dyDescent="0.25">
      <c r="A18" s="38">
        <v>13456</v>
      </c>
      <c r="B18" s="38"/>
      <c r="C18" s="38"/>
      <c r="D18" s="38"/>
      <c r="E18" s="38"/>
      <c r="F18" s="38"/>
    </row>
    <row r="19" spans="1:6" x14ac:dyDescent="0.25">
      <c r="A19" s="38">
        <v>13457</v>
      </c>
      <c r="B19" s="38">
        <f>B34</f>
        <v>15</v>
      </c>
      <c r="C19" s="38">
        <f t="shared" ref="C19:F19" si="0">C34</f>
        <v>10</v>
      </c>
      <c r="D19" s="38">
        <f t="shared" si="0"/>
        <v>6</v>
      </c>
      <c r="E19" s="38">
        <f t="shared" si="0"/>
        <v>2</v>
      </c>
      <c r="F19" s="38">
        <f t="shared" si="0"/>
        <v>1</v>
      </c>
    </row>
    <row r="20" spans="1:6" x14ac:dyDescent="0.25">
      <c r="A20" s="38">
        <v>13458</v>
      </c>
      <c r="B20" s="38"/>
      <c r="C20" s="38"/>
      <c r="D20" s="38"/>
      <c r="E20" s="38"/>
      <c r="F20" s="38"/>
    </row>
    <row r="21" spans="1:6" x14ac:dyDescent="0.25">
      <c r="A21" s="38">
        <v>13459</v>
      </c>
      <c r="B21" s="38"/>
      <c r="C21" s="38"/>
      <c r="D21" s="38"/>
      <c r="E21" s="38"/>
      <c r="F21" s="38"/>
    </row>
    <row r="22" spans="1:6" x14ac:dyDescent="0.25">
      <c r="A22" s="38" t="s">
        <v>53</v>
      </c>
      <c r="B22" s="38">
        <f>B19+A33</f>
        <v>46</v>
      </c>
      <c r="C22" s="38">
        <f>C19+B22</f>
        <v>56</v>
      </c>
      <c r="D22" s="38">
        <f>D19+C22</f>
        <v>62</v>
      </c>
      <c r="E22" s="38">
        <f>E19+D22</f>
        <v>64</v>
      </c>
      <c r="F22" s="38">
        <f>F19+E22</f>
        <v>65</v>
      </c>
    </row>
    <row r="23" spans="1:6" x14ac:dyDescent="0.25">
      <c r="A23" s="38">
        <v>14567</v>
      </c>
      <c r="B23" s="38"/>
      <c r="C23" s="38"/>
      <c r="D23" s="38"/>
      <c r="E23" s="38"/>
      <c r="F23" s="38"/>
    </row>
    <row r="24" spans="1:6" x14ac:dyDescent="0.25">
      <c r="A24" s="38">
        <v>14568</v>
      </c>
      <c r="B24" s="38"/>
      <c r="C24" s="38"/>
      <c r="D24" s="38"/>
      <c r="E24" s="38"/>
      <c r="F24" s="38"/>
    </row>
    <row r="25" spans="1:6" x14ac:dyDescent="0.25">
      <c r="A25" s="38">
        <v>14569</v>
      </c>
      <c r="B25" s="38"/>
      <c r="C25" s="38"/>
      <c r="D25" s="38"/>
      <c r="E25" s="38"/>
      <c r="F25" s="38"/>
    </row>
    <row r="26" spans="1:6" x14ac:dyDescent="0.25">
      <c r="A26" s="38" t="s">
        <v>54</v>
      </c>
      <c r="B26" s="38"/>
      <c r="C26" s="38"/>
      <c r="D26" s="38"/>
      <c r="E26" s="38"/>
      <c r="F26" s="38"/>
    </row>
    <row r="27" spans="1:6" x14ac:dyDescent="0.25">
      <c r="A27" s="38">
        <v>15678</v>
      </c>
      <c r="B27" s="38"/>
      <c r="C27" s="38"/>
      <c r="D27" s="38"/>
      <c r="E27" s="38"/>
      <c r="F27" s="38"/>
    </row>
    <row r="28" spans="1:6" x14ac:dyDescent="0.25">
      <c r="A28" s="38">
        <v>15679</v>
      </c>
      <c r="B28" s="38"/>
      <c r="C28" s="38"/>
      <c r="D28" s="38"/>
      <c r="E28" s="38"/>
      <c r="F28" s="38"/>
    </row>
    <row r="29" spans="1:6" x14ac:dyDescent="0.25">
      <c r="A29" s="38" t="s">
        <v>55</v>
      </c>
      <c r="B29" s="38"/>
      <c r="C29" s="38"/>
      <c r="D29" s="38"/>
      <c r="E29" s="38"/>
      <c r="F29" s="38"/>
    </row>
    <row r="30" spans="1:6" x14ac:dyDescent="0.25">
      <c r="A30" s="38">
        <v>16789</v>
      </c>
      <c r="B30" s="38"/>
      <c r="C30" s="38"/>
      <c r="D30" s="38"/>
      <c r="E30" s="38"/>
      <c r="F30" s="38"/>
    </row>
    <row r="31" spans="1:6" x14ac:dyDescent="0.25">
      <c r="A31" s="38" t="s">
        <v>56</v>
      </c>
      <c r="B31" s="38"/>
      <c r="C31" s="38"/>
      <c r="D31" s="38"/>
      <c r="E31" s="38"/>
      <c r="F31" s="38"/>
    </row>
    <row r="32" spans="1:6" x14ac:dyDescent="0.25">
      <c r="A32" s="38" t="s">
        <v>57</v>
      </c>
      <c r="B32" s="38"/>
      <c r="C32" s="38"/>
      <c r="D32" s="38"/>
      <c r="E32" s="38"/>
      <c r="F32" s="38"/>
    </row>
    <row r="33" spans="1:6" x14ac:dyDescent="0.25">
      <c r="A33" s="41">
        <f>A34</f>
        <v>31</v>
      </c>
      <c r="B33" s="41"/>
      <c r="C33" s="41"/>
      <c r="D33" s="41"/>
      <c r="E33" s="41"/>
      <c r="F33" s="41"/>
    </row>
    <row r="34" spans="1:6" x14ac:dyDescent="0.25">
      <c r="A34" s="41">
        <v>31</v>
      </c>
      <c r="B34" s="41">
        <v>15</v>
      </c>
      <c r="C34" s="41">
        <v>10</v>
      </c>
      <c r="D34" s="41">
        <v>6</v>
      </c>
      <c r="E34" s="41">
        <v>2</v>
      </c>
      <c r="F34" s="41">
        <v>1</v>
      </c>
    </row>
  </sheetData>
  <mergeCells count="2">
    <mergeCell ref="A1:F1"/>
    <mergeCell ref="L1:T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F20EAFA10C4246B5015FA056928475" ma:contentTypeVersion="5" ma:contentTypeDescription="Create a new document." ma:contentTypeScope="" ma:versionID="c88d4b80697e144391fd55550c8966c0">
  <xsd:schema xmlns:xsd="http://www.w3.org/2001/XMLSchema" xmlns:xs="http://www.w3.org/2001/XMLSchema" xmlns:p="http://schemas.microsoft.com/office/2006/metadata/properties" xmlns:ns3="447dc607-9c3d-4e9e-b9cd-0874f82a67c2" targetNamespace="http://schemas.microsoft.com/office/2006/metadata/properties" ma:root="true" ma:fieldsID="238c7da567836217465eb36839014b01" ns3:_="">
    <xsd:import namespace="447dc607-9c3d-4e9e-b9cd-0874f82a67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dc607-9c3d-4e9e-b9cd-0874f82a6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A108C8-C718-44BE-AA6F-46A73C315F9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447dc607-9c3d-4e9e-b9cd-0874f82a67c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9A416D-53D7-4E22-B2F6-206D66911E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C593BE-3CEB-4B99-ABEA-159407E795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7dc607-9c3d-4e9e-b9cd-0874f82a67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Guia</vt:lpstr>
      <vt:lpstr>Casos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Optiplex390</dc:creator>
  <cp:lastModifiedBy>Mauricio Artavia</cp:lastModifiedBy>
  <dcterms:created xsi:type="dcterms:W3CDTF">2022-10-01T04:38:14Z</dcterms:created>
  <dcterms:modified xsi:type="dcterms:W3CDTF">2022-10-05T00:22:30Z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0x01010055F20EAFA10C4246B5015FA056928475</vt:lpwstr>
  </property>
</Properties>
</file>