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" sheetId="1" r:id="rId4"/>
    <sheet state="visible" name="Actual" sheetId="2" r:id="rId5"/>
    <sheet state="visible" name="Burn-down-Sprint 1" sheetId="3" r:id="rId6"/>
  </sheets>
  <definedNames/>
  <calcPr/>
  <extLst>
    <ext uri="GoogleSheetsCustomDataVersion1">
      <go:sheetsCustomData xmlns:go="http://customooxmlschemas.google.com/" r:id="rId7" roundtripDataSignature="AMtx7mgK0faluTdtqAe0T9w5NoeOM3ZQ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6">
      <text>
        <t xml:space="preserve">======
ID#AAAAOxHguHo
Ngô Văn Kha    (2021-10-11 00:33:56)
mấy chỗ 20 ni răng lại làm 1 ngày duy nhất là xong đc. Phải trừ dần dần ở những ngày phía trước rồi nó mới về 0 chứ
------
ID#AAAAQrmbOXE
Hồng Trần Nguyễn Thanh    (2021-10-11 03:00:08)
thì all member mà mi
mỗi đứa làm 5 tiếng thì 4 đứa 20 tiếng đúng rồi</t>
      </text>
    </comment>
    <comment authorId="0" ref="D20">
      <text>
        <t xml:space="preserve">======
ID#AAAAOxHguHg
Ngô Văn Kha    (2021-10-11 00:27:27)
bắt đầu chỗ ni là ko ổn này, huy vs hồng làm tiếp còn kha xuân nghỉ à
------
ID#AAAAQrmbOXI
Hồng Trần Nguyễn Thanh    (2021-10-11 03:02:07)
chênh 2 3 ngày mấy
với chủ yếu để ta làm tài liệu chứ phần implementation ta cũng đâu làm được =))</t>
      </text>
    </comment>
    <comment authorId="0" ref="D11">
      <text>
        <t xml:space="preserve">======
ID#AAAAOxHguHU
Ngô Văn Kha    (2021-10-11 00:17:13)
sao ngày 20/9 hoàn thành đc 60 điểm
------
ID#AAAAQrmbOXM
Hồng Trần Nguyễn Thanh    (2021-10-11 03:05:54)
thì cái phần ni ai cũng làm đại mà
kiểu như ngày 20 là hoàn thành xong vậy thôi</t>
      </text>
    </comment>
  </commentList>
  <extLst>
    <ext uri="GoogleSheetsCustomDataVersion1">
      <go:sheetsCustomData xmlns:go="http://customooxmlschemas.google.com/" r:id="rId1" roundtripDataSignature="AMtx7mjzTLYDWPl03f8CVQDf59CYe1VTGw=="/>
    </ext>
  </extLst>
</comments>
</file>

<file path=xl/sharedStrings.xml><?xml version="1.0" encoding="utf-8"?>
<sst xmlns="http://schemas.openxmlformats.org/spreadsheetml/2006/main" count="152" uniqueCount="57">
  <si>
    <t>SPRINT 1 PLANNING</t>
  </si>
  <si>
    <t xml:space="preserve">Team Availability </t>
  </si>
  <si>
    <t>Name</t>
  </si>
  <si>
    <t>Available Hours</t>
  </si>
  <si>
    <t>Estimation Total</t>
  </si>
  <si>
    <t xml:space="preserve">Truong Gia Huy </t>
  </si>
  <si>
    <t>On Time</t>
  </si>
  <si>
    <t>Ngo Van Kha</t>
  </si>
  <si>
    <t>Lately</t>
  </si>
  <si>
    <t>Le Van Xuan</t>
  </si>
  <si>
    <t>Early</t>
  </si>
  <si>
    <t>Tran Nguyen Thanh Hong</t>
  </si>
  <si>
    <t xml:space="preserve">Unfinished
</t>
  </si>
  <si>
    <t>Sprint</t>
  </si>
  <si>
    <t>Component</t>
  </si>
  <si>
    <t>Task name</t>
  </si>
  <si>
    <t>Responsible Member</t>
  </si>
  <si>
    <t>Total</t>
  </si>
  <si>
    <t>Initial Sprint 1</t>
  </si>
  <si>
    <t>Sprint Planning Meeting</t>
  </si>
  <si>
    <t>All member</t>
  </si>
  <si>
    <t>Create Sprint Backlog for Sprint 1</t>
  </si>
  <si>
    <t>Create Test Plan document for Sprint 1</t>
  </si>
  <si>
    <t>Architecture Design</t>
  </si>
  <si>
    <t>Design</t>
  </si>
  <si>
    <t>Design UI for the Login</t>
  </si>
  <si>
    <t>Hong</t>
  </si>
  <si>
    <t>Design UI for the Logout</t>
  </si>
  <si>
    <t>Xuan</t>
  </si>
  <si>
    <t>Design UI for the Register</t>
  </si>
  <si>
    <t>Kha</t>
  </si>
  <si>
    <t>Design database of application users</t>
  </si>
  <si>
    <t>Huy</t>
  </si>
  <si>
    <t>Design Physical Database</t>
  </si>
  <si>
    <t>Design Test case of “Login”</t>
  </si>
  <si>
    <t>Design Test case of “Register”</t>
  </si>
  <si>
    <t>Design Test case of “Logout”</t>
  </si>
  <si>
    <t>Implementation</t>
  </si>
  <si>
    <t>Set up front-end develop environment</t>
  </si>
  <si>
    <t>Set up back-end develop environment</t>
  </si>
  <si>
    <t>Set up Database</t>
  </si>
  <si>
    <t>Code "Login" back-end</t>
  </si>
  <si>
    <t>Code UI "Login" </t>
  </si>
  <si>
    <t>Code "Register" back-end</t>
  </si>
  <si>
    <t>Code UI "Register"</t>
  </si>
  <si>
    <t>Code UI "Logout"</t>
  </si>
  <si>
    <t>Integrate database into the system</t>
  </si>
  <si>
    <t>Testing</t>
  </si>
  <si>
    <t>Test feature “Login”</t>
  </si>
  <si>
    <t>Test feature “Register”</t>
  </si>
  <si>
    <t>Test feature “Logout”</t>
  </si>
  <si>
    <t>Fix Bugs</t>
  </si>
  <si>
    <t>Fix bug for Sprint 1</t>
  </si>
  <si>
    <t>Actual</t>
  </si>
  <si>
    <t>Set up database</t>
  </si>
  <si>
    <t>Estimated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</si>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</sst>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1.0"/>
      <color theme="1"/>
      <name val="Arial"/>
    </font>
    <font>
      <b/>
      <sz val="18.0"/>
      <color theme="1"/>
      <name val="Times New Roman"/>
    </font>
    <font>
      <sz val="13.0"/>
      <color theme="1"/>
      <name val="Times New Roman"/>
    </font>
    <font>
      <b/>
      <sz val="13.0"/>
      <color theme="1"/>
      <name val="Times New Roman"/>
    </font>
    <font>
      <sz val="13.0"/>
      <color rgb="FF000000"/>
      <name val="Times New Roman"/>
    </font>
    <font/>
    <font>
      <sz val="13.0"/>
      <color theme="9"/>
      <name val="Times New Roman"/>
    </font>
    <font>
      <sz val="13.0"/>
      <color rgb="FF0D0D0D"/>
      <name val="Times New Roman"/>
    </font>
    <font>
      <sz val="13.0"/>
      <color rgb="FF00000A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2" xfId="0" applyAlignment="1" applyBorder="1" applyFont="1" applyNumberFormat="1">
      <alignment shrinkToFit="0" vertical="center" wrapText="1"/>
    </xf>
    <xf borderId="2" fillId="0" fontId="2" numFmtId="2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ill="1" applyFont="1">
      <alignment shrinkToFit="0" wrapText="1"/>
    </xf>
    <xf borderId="3" fillId="0" fontId="4" numFmtId="0" xfId="0" applyAlignment="1" applyBorder="1" applyFont="1">
      <alignment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3" fontId="4" numFmtId="0" xfId="0" applyAlignment="1" applyBorder="1" applyFill="1" applyFont="1">
      <alignment shrinkToFit="0" wrapText="1"/>
    </xf>
    <xf borderId="1" fillId="4" fontId="6" numFmtId="0" xfId="0" applyAlignment="1" applyBorder="1" applyFill="1" applyFont="1">
      <alignment shrinkToFit="0" wrapText="1"/>
    </xf>
    <xf borderId="3" fillId="0" fontId="4" numFmtId="0" xfId="0" applyAlignment="1" applyBorder="1" applyFont="1">
      <alignment horizontal="left" shrinkToFit="0" vertical="center" wrapText="1"/>
    </xf>
    <xf borderId="6" fillId="0" fontId="5" numFmtId="0" xfId="0" applyBorder="1" applyFont="1"/>
    <xf borderId="1" fillId="5" fontId="4" numFmtId="0" xfId="0" applyAlignment="1" applyBorder="1" applyFill="1" applyFont="1">
      <alignment shrinkToFit="0" wrapText="1"/>
    </xf>
    <xf borderId="3" fillId="0" fontId="4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center" wrapText="1"/>
    </xf>
    <xf borderId="1" fillId="6" fontId="3" numFmtId="164" xfId="0" applyAlignment="1" applyBorder="1" applyFill="1" applyFont="1" applyNumberFormat="1">
      <alignment horizontal="center" readingOrder="1" shrinkToFit="0" textRotation="90" vertical="center" wrapText="1"/>
    </xf>
    <xf borderId="1" fillId="6" fontId="3" numFmtId="165" xfId="0" applyAlignment="1" applyBorder="1" applyFont="1" applyNumberFormat="1">
      <alignment horizontal="center" readingOrder="1" shrinkToFit="0" textRotation="9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7" fontId="7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5" fillId="0" fontId="0" numFmtId="0" xfId="0" applyBorder="1" applyFont="1"/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center" readingOrder="0"/>
    </xf>
    <xf borderId="6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200025</xdr:rowOff>
    </xdr:from>
    <xdr:ext cx="9715500" cy="6086475"/>
    <xdr:pic>
      <xdr:nvPicPr>
        <xdr:cNvPr id="1223129555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24.75"/>
    <col customWidth="1" min="3" max="3" width="42.5"/>
    <col customWidth="1" min="4" max="4" width="17.25"/>
    <col customWidth="1" min="5" max="5" width="8.25"/>
    <col customWidth="1" min="6" max="9" width="4.75"/>
    <col customWidth="1" min="10" max="10" width="5.13"/>
    <col customWidth="1" min="11" max="17" width="4.75"/>
    <col customWidth="1" min="18" max="19" width="4.5"/>
    <col customWidth="1" min="20" max="25" width="6.25"/>
    <col customWidth="1" min="26" max="27" width="4.25"/>
  </cols>
  <sheetData>
    <row r="1" ht="22.5" customHeight="1">
      <c r="A1" s="1" t="s">
        <v>0</v>
      </c>
    </row>
    <row r="3" ht="16.5" customHeight="1">
      <c r="A3" s="2"/>
      <c r="B3" s="3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2"/>
    </row>
    <row r="4" ht="16.5" customHeight="1">
      <c r="A4" s="2"/>
      <c r="B4" s="5" t="s">
        <v>2</v>
      </c>
      <c r="C4" s="5" t="s">
        <v>3</v>
      </c>
      <c r="D4" s="6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</row>
    <row r="5" ht="16.5" customHeight="1">
      <c r="A5" s="2"/>
      <c r="B5" s="7" t="s">
        <v>5</v>
      </c>
      <c r="C5" s="8">
        <f>SUMIF($D$11:$D$37,"Huy",$E$11:$E$37)+SUMIF($D$11:$D$37,"All member",$E$11:$E$37)/4</f>
        <v>80</v>
      </c>
      <c r="D5" s="9">
        <f>SUM(C5:C8)</f>
        <v>300</v>
      </c>
      <c r="E5" s="4"/>
      <c r="F5" s="4"/>
      <c r="G5" s="4"/>
      <c r="H5" s="4"/>
      <c r="I5" s="4"/>
      <c r="J5" s="4"/>
      <c r="K5" s="4"/>
      <c r="L5" s="4"/>
      <c r="M5" s="10"/>
      <c r="N5" s="11" t="s">
        <v>6</v>
      </c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/>
    </row>
    <row r="6" ht="16.5" customHeight="1">
      <c r="A6" s="2"/>
      <c r="B6" s="7" t="s">
        <v>7</v>
      </c>
      <c r="C6" s="8">
        <f>SUMIF($D$11:$D$37,"Kha",$E$11:$E$37)+SUMIF($D$11:$D$37,"All member",$E$11:$E$37)/4</f>
        <v>75</v>
      </c>
      <c r="D6" s="13"/>
      <c r="E6" s="4"/>
      <c r="F6" s="4"/>
      <c r="G6" s="4"/>
      <c r="H6" s="4"/>
      <c r="I6" s="4"/>
      <c r="J6" s="4"/>
      <c r="K6" s="4"/>
      <c r="L6" s="4"/>
      <c r="M6" s="14"/>
      <c r="N6" s="11" t="s">
        <v>8</v>
      </c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2"/>
    </row>
    <row r="7" ht="16.5" customHeight="1">
      <c r="A7" s="2"/>
      <c r="B7" s="7" t="s">
        <v>9</v>
      </c>
      <c r="C7" s="8">
        <f>SUMIF($D$11:$D$37,"Xuan",$E$11:$E$37)+SUMIF($D$11:$D$37,"All member",$E$11:$E$37)/4</f>
        <v>75</v>
      </c>
      <c r="D7" s="13"/>
      <c r="E7" s="4"/>
      <c r="F7" s="4"/>
      <c r="G7" s="4"/>
      <c r="H7" s="4"/>
      <c r="I7" s="4"/>
      <c r="J7" s="4"/>
      <c r="K7" s="4"/>
      <c r="L7" s="4"/>
      <c r="M7" s="15"/>
      <c r="N7" s="16" t="s">
        <v>10</v>
      </c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2"/>
    </row>
    <row r="8" ht="16.5" customHeight="1">
      <c r="A8" s="2"/>
      <c r="B8" s="7" t="s">
        <v>11</v>
      </c>
      <c r="C8" s="8">
        <f>SUMIF($D$11:$D$37,"Hong",$E$11:$E$37)+SUMIF($D$11:$E$37,"All member",$E$11:$E$37)/4</f>
        <v>70</v>
      </c>
      <c r="D8" s="17"/>
      <c r="E8" s="4"/>
      <c r="F8" s="4"/>
      <c r="G8" s="4"/>
      <c r="H8" s="4"/>
      <c r="I8" s="4"/>
      <c r="J8" s="4"/>
      <c r="K8" s="4"/>
      <c r="L8" s="4"/>
      <c r="M8" s="18"/>
      <c r="N8" s="19" t="s">
        <v>12</v>
      </c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"/>
    </row>
    <row r="9" ht="37.5" customHeight="1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"/>
    </row>
    <row r="10" ht="118.5" customHeight="1">
      <c r="A10" s="20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21">
        <v>44459.0</v>
      </c>
      <c r="G10" s="21">
        <v>44460.0</v>
      </c>
      <c r="H10" s="21">
        <v>44461.0</v>
      </c>
      <c r="I10" s="21">
        <v>44462.0</v>
      </c>
      <c r="J10" s="21">
        <v>44463.0</v>
      </c>
      <c r="K10" s="21">
        <v>44464.0</v>
      </c>
      <c r="L10" s="21">
        <v>44465.0</v>
      </c>
      <c r="M10" s="21">
        <v>44466.0</v>
      </c>
      <c r="N10" s="21">
        <v>44467.0</v>
      </c>
      <c r="O10" s="21">
        <v>44468.0</v>
      </c>
      <c r="P10" s="21">
        <v>44469.0</v>
      </c>
      <c r="Q10" s="21">
        <v>44470.0</v>
      </c>
      <c r="R10" s="21">
        <v>44471.0</v>
      </c>
      <c r="S10" s="21">
        <v>44472.0</v>
      </c>
      <c r="T10" s="21">
        <v>44473.0</v>
      </c>
      <c r="U10" s="21">
        <v>44474.0</v>
      </c>
      <c r="V10" s="21">
        <v>44475.0</v>
      </c>
      <c r="W10" s="21">
        <v>44476.0</v>
      </c>
      <c r="X10" s="21">
        <v>44477.0</v>
      </c>
      <c r="Y10" s="21">
        <v>44478.0</v>
      </c>
      <c r="Z10" s="22">
        <v>44479.0</v>
      </c>
    </row>
    <row r="11">
      <c r="A11" s="6">
        <v>1.0</v>
      </c>
      <c r="B11" s="6" t="s">
        <v>18</v>
      </c>
      <c r="C11" s="23" t="s">
        <v>19</v>
      </c>
      <c r="D11" s="24" t="s">
        <v>20</v>
      </c>
      <c r="E11" s="25">
        <v>20.0</v>
      </c>
      <c r="F11" s="26">
        <v>0.0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3"/>
      <c r="B12" s="13"/>
      <c r="C12" s="23" t="s">
        <v>21</v>
      </c>
      <c r="D12" s="24" t="s">
        <v>20</v>
      </c>
      <c r="E12" s="25">
        <v>20.0</v>
      </c>
      <c r="F12" s="26">
        <v>0.0</v>
      </c>
      <c r="G12" s="25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3"/>
      <c r="B13" s="13"/>
      <c r="C13" s="23" t="s">
        <v>22</v>
      </c>
      <c r="D13" s="24" t="s">
        <v>20</v>
      </c>
      <c r="E13" s="25">
        <v>20.0</v>
      </c>
      <c r="F13" s="26">
        <v>0.0</v>
      </c>
      <c r="G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3"/>
      <c r="B14" s="17"/>
      <c r="C14" s="28" t="s">
        <v>23</v>
      </c>
      <c r="D14" s="24" t="s">
        <v>20</v>
      </c>
      <c r="E14" s="25">
        <v>20.0</v>
      </c>
      <c r="F14" s="25">
        <v>20.0</v>
      </c>
      <c r="G14" s="26">
        <v>0.0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7.25" customHeight="1">
      <c r="A15" s="13"/>
      <c r="B15" s="29"/>
      <c r="C15" s="30"/>
      <c r="D15" s="31"/>
      <c r="E15" s="31"/>
      <c r="F15" s="31"/>
      <c r="G15" s="31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22.5" customHeight="1">
      <c r="A16" s="13"/>
      <c r="B16" s="32" t="s">
        <v>24</v>
      </c>
      <c r="C16" s="30" t="s">
        <v>25</v>
      </c>
      <c r="D16" s="31" t="s">
        <v>26</v>
      </c>
      <c r="E16" s="31">
        <v>5.0</v>
      </c>
      <c r="F16" s="31">
        <v>5.0</v>
      </c>
      <c r="G16" s="31">
        <v>5.0</v>
      </c>
      <c r="H16" s="26">
        <v>0.0</v>
      </c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3"/>
      <c r="B17" s="13"/>
      <c r="C17" s="30" t="s">
        <v>27</v>
      </c>
      <c r="D17" s="31" t="s">
        <v>28</v>
      </c>
      <c r="E17" s="31">
        <v>5.0</v>
      </c>
      <c r="F17" s="31">
        <v>5.0</v>
      </c>
      <c r="G17" s="31">
        <v>5.0</v>
      </c>
      <c r="H17" s="26">
        <v>0.0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3"/>
      <c r="B18" s="13"/>
      <c r="C18" s="30" t="s">
        <v>29</v>
      </c>
      <c r="D18" s="31" t="s">
        <v>30</v>
      </c>
      <c r="E18" s="31">
        <v>5.0</v>
      </c>
      <c r="F18" s="31">
        <v>5.0</v>
      </c>
      <c r="G18" s="31">
        <v>5.0</v>
      </c>
      <c r="H18" s="26">
        <v>0.0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13"/>
      <c r="B19" s="13"/>
      <c r="C19" s="33" t="s">
        <v>31</v>
      </c>
      <c r="D19" s="31" t="s">
        <v>32</v>
      </c>
      <c r="E19" s="31">
        <v>10.0</v>
      </c>
      <c r="F19" s="31">
        <v>10.0</v>
      </c>
      <c r="G19" s="31">
        <v>10.0</v>
      </c>
      <c r="H19" s="34">
        <v>5.0</v>
      </c>
      <c r="I19" s="35">
        <v>0.0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13"/>
      <c r="B20" s="13"/>
      <c r="C20" s="36" t="s">
        <v>33</v>
      </c>
      <c r="D20" s="31" t="s">
        <v>32</v>
      </c>
      <c r="E20" s="31">
        <v>10.0</v>
      </c>
      <c r="F20" s="31">
        <v>10.0</v>
      </c>
      <c r="G20" s="31">
        <v>10.0</v>
      </c>
      <c r="H20" s="37">
        <v>10.0</v>
      </c>
      <c r="I20" s="37">
        <v>5.0</v>
      </c>
      <c r="J20" s="35">
        <v>0.0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13"/>
      <c r="B21" s="13"/>
      <c r="C21" s="28" t="s">
        <v>34</v>
      </c>
      <c r="D21" s="31" t="s">
        <v>26</v>
      </c>
      <c r="E21" s="31">
        <v>5.0</v>
      </c>
      <c r="F21" s="31">
        <v>5.0</v>
      </c>
      <c r="G21" s="31">
        <v>5.0</v>
      </c>
      <c r="H21" s="37">
        <v>5.0</v>
      </c>
      <c r="I21" s="37">
        <v>5.0</v>
      </c>
      <c r="J21" s="37">
        <v>5.0</v>
      </c>
      <c r="K21" s="26">
        <v>0.0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13"/>
      <c r="B22" s="13"/>
      <c r="C22" s="28" t="s">
        <v>35</v>
      </c>
      <c r="D22" s="31" t="s">
        <v>26</v>
      </c>
      <c r="E22" s="31">
        <v>5.0</v>
      </c>
      <c r="F22" s="31">
        <v>5.0</v>
      </c>
      <c r="G22" s="31">
        <v>5.0</v>
      </c>
      <c r="H22" s="34">
        <v>5.0</v>
      </c>
      <c r="I22" s="37">
        <v>5.0</v>
      </c>
      <c r="J22" s="37">
        <v>5.0</v>
      </c>
      <c r="K22" s="26">
        <v>0.0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13"/>
      <c r="B23" s="17"/>
      <c r="C23" s="28" t="s">
        <v>36</v>
      </c>
      <c r="D23" s="31" t="s">
        <v>26</v>
      </c>
      <c r="E23" s="24">
        <v>5.0</v>
      </c>
      <c r="F23" s="24">
        <v>5.0</v>
      </c>
      <c r="G23" s="24">
        <v>5.0</v>
      </c>
      <c r="H23" s="25">
        <v>5.0</v>
      </c>
      <c r="I23" s="25">
        <v>5.0</v>
      </c>
      <c r="J23" s="25">
        <v>5.0</v>
      </c>
      <c r="K23" s="26">
        <v>0.0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13"/>
      <c r="B24" s="29"/>
      <c r="C24" s="28"/>
      <c r="D24" s="24"/>
      <c r="E24" s="24"/>
      <c r="F24" s="24"/>
      <c r="G24" s="24"/>
      <c r="H24" s="24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13"/>
      <c r="B25" s="32" t="s">
        <v>37</v>
      </c>
      <c r="C25" s="28" t="s">
        <v>38</v>
      </c>
      <c r="D25" s="24" t="s">
        <v>20</v>
      </c>
      <c r="E25" s="24">
        <v>20.0</v>
      </c>
      <c r="F25" s="24">
        <v>20.0</v>
      </c>
      <c r="G25" s="24">
        <v>20.0</v>
      </c>
      <c r="H25" s="24">
        <v>20.0</v>
      </c>
      <c r="I25" s="24">
        <v>20.0</v>
      </c>
      <c r="J25" s="25">
        <v>20.0</v>
      </c>
      <c r="K25" s="25">
        <v>20.0</v>
      </c>
      <c r="L25" s="25">
        <v>20.0</v>
      </c>
      <c r="M25" s="26">
        <v>0.0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13"/>
      <c r="B26" s="13"/>
      <c r="C26" s="28" t="s">
        <v>39</v>
      </c>
      <c r="D26" s="24" t="s">
        <v>20</v>
      </c>
      <c r="E26" s="24">
        <v>20.0</v>
      </c>
      <c r="F26" s="24">
        <v>20.0</v>
      </c>
      <c r="G26" s="24">
        <v>20.0</v>
      </c>
      <c r="H26" s="24">
        <v>20.0</v>
      </c>
      <c r="I26" s="24">
        <v>20.0</v>
      </c>
      <c r="J26" s="24">
        <v>20.0</v>
      </c>
      <c r="K26" s="25">
        <v>20.0</v>
      </c>
      <c r="L26" s="25">
        <v>20.0</v>
      </c>
      <c r="M26" s="26">
        <v>0.0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13"/>
      <c r="B27" s="13"/>
      <c r="C27" s="36" t="s">
        <v>40</v>
      </c>
      <c r="D27" s="31" t="s">
        <v>32</v>
      </c>
      <c r="E27" s="31">
        <v>15.0</v>
      </c>
      <c r="F27" s="31">
        <v>15.0</v>
      </c>
      <c r="G27" s="31">
        <v>15.0</v>
      </c>
      <c r="H27" s="31">
        <v>15.0</v>
      </c>
      <c r="I27" s="31">
        <v>15.0</v>
      </c>
      <c r="J27" s="31">
        <v>15.0</v>
      </c>
      <c r="K27" s="37">
        <v>15.0</v>
      </c>
      <c r="L27" s="37">
        <v>10.0</v>
      </c>
      <c r="M27" s="37">
        <v>5.0</v>
      </c>
      <c r="N27" s="35">
        <v>0.0</v>
      </c>
      <c r="O27" s="37"/>
      <c r="P27" s="37"/>
      <c r="Q27" s="37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13"/>
      <c r="B28" s="13"/>
      <c r="C28" s="28" t="s">
        <v>41</v>
      </c>
      <c r="D28" s="31" t="s">
        <v>30</v>
      </c>
      <c r="E28" s="31">
        <v>20.0</v>
      </c>
      <c r="F28" s="31">
        <v>20.0</v>
      </c>
      <c r="G28" s="31">
        <v>20.0</v>
      </c>
      <c r="H28" s="31">
        <v>20.0</v>
      </c>
      <c r="I28" s="31">
        <v>20.0</v>
      </c>
      <c r="J28" s="31">
        <v>20.0</v>
      </c>
      <c r="K28" s="37">
        <v>20.0</v>
      </c>
      <c r="L28" s="37">
        <v>20.0</v>
      </c>
      <c r="M28" s="37">
        <v>20.0</v>
      </c>
      <c r="N28" s="37">
        <v>20.0</v>
      </c>
      <c r="O28" s="37">
        <v>10.0</v>
      </c>
      <c r="P28" s="37">
        <v>5.0</v>
      </c>
      <c r="Q28" s="35">
        <v>0.0</v>
      </c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13"/>
      <c r="B29" s="13"/>
      <c r="C29" s="28" t="s">
        <v>42</v>
      </c>
      <c r="D29" s="31" t="s">
        <v>30</v>
      </c>
      <c r="E29" s="31">
        <v>20.0</v>
      </c>
      <c r="F29" s="31">
        <v>20.0</v>
      </c>
      <c r="G29" s="31">
        <v>20.0</v>
      </c>
      <c r="H29" s="31">
        <v>20.0</v>
      </c>
      <c r="I29" s="31">
        <v>20.0</v>
      </c>
      <c r="J29" s="31">
        <v>20.0</v>
      </c>
      <c r="K29" s="37">
        <v>20.0</v>
      </c>
      <c r="L29" s="37">
        <v>20.0</v>
      </c>
      <c r="M29" s="37">
        <v>20.0</v>
      </c>
      <c r="N29" s="37">
        <v>20.0</v>
      </c>
      <c r="O29" s="37">
        <v>10.0</v>
      </c>
      <c r="P29" s="37">
        <v>5.0</v>
      </c>
      <c r="Q29" s="35">
        <v>0.0</v>
      </c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13"/>
      <c r="B30" s="13"/>
      <c r="C30" s="28" t="s">
        <v>43</v>
      </c>
      <c r="D30" s="31" t="s">
        <v>28</v>
      </c>
      <c r="E30" s="31">
        <v>20.0</v>
      </c>
      <c r="F30" s="31">
        <v>20.0</v>
      </c>
      <c r="G30" s="31">
        <v>20.0</v>
      </c>
      <c r="H30" s="31">
        <v>20.0</v>
      </c>
      <c r="I30" s="31">
        <v>20.0</v>
      </c>
      <c r="J30" s="31">
        <v>20.0</v>
      </c>
      <c r="K30" s="37">
        <v>20.0</v>
      </c>
      <c r="L30" s="37">
        <v>20.0</v>
      </c>
      <c r="M30" s="37">
        <v>20.0</v>
      </c>
      <c r="N30" s="37">
        <v>20.0</v>
      </c>
      <c r="O30" s="37">
        <v>20.0</v>
      </c>
      <c r="P30" s="37">
        <v>20.0</v>
      </c>
      <c r="Q30" s="37">
        <v>10.0</v>
      </c>
      <c r="R30" s="37">
        <v>5.0</v>
      </c>
      <c r="S30" s="35">
        <v>0.0</v>
      </c>
      <c r="T30" s="25"/>
      <c r="U30" s="25"/>
      <c r="V30" s="25"/>
      <c r="W30" s="25"/>
      <c r="X30" s="25"/>
      <c r="Y30" s="25"/>
      <c r="Z30" s="25"/>
    </row>
    <row r="31" ht="15.75" customHeight="1">
      <c r="A31" s="13"/>
      <c r="B31" s="13"/>
      <c r="C31" s="28" t="s">
        <v>44</v>
      </c>
      <c r="D31" s="31" t="s">
        <v>28</v>
      </c>
      <c r="E31" s="31">
        <v>20.0</v>
      </c>
      <c r="F31" s="31">
        <v>20.0</v>
      </c>
      <c r="G31" s="31">
        <v>20.0</v>
      </c>
      <c r="H31" s="31">
        <v>20.0</v>
      </c>
      <c r="I31" s="31">
        <v>20.0</v>
      </c>
      <c r="J31" s="31">
        <v>20.0</v>
      </c>
      <c r="K31" s="31">
        <v>20.0</v>
      </c>
      <c r="L31" s="31">
        <v>20.0</v>
      </c>
      <c r="M31" s="31">
        <v>20.0</v>
      </c>
      <c r="N31" s="31">
        <v>20.0</v>
      </c>
      <c r="O31" s="31">
        <v>20.0</v>
      </c>
      <c r="P31" s="31">
        <v>20.0</v>
      </c>
      <c r="Q31" s="37">
        <v>10.0</v>
      </c>
      <c r="R31" s="37">
        <v>5.0</v>
      </c>
      <c r="S31" s="35">
        <v>0.0</v>
      </c>
      <c r="T31" s="25"/>
      <c r="U31" s="25"/>
      <c r="V31" s="25"/>
      <c r="W31" s="25"/>
      <c r="X31" s="25"/>
      <c r="Y31" s="25"/>
      <c r="Z31" s="25"/>
    </row>
    <row r="32" ht="15.75" customHeight="1">
      <c r="A32" s="13"/>
      <c r="B32" s="13"/>
      <c r="C32" s="28" t="s">
        <v>45</v>
      </c>
      <c r="D32" s="31" t="s">
        <v>32</v>
      </c>
      <c r="E32" s="31">
        <v>10.0</v>
      </c>
      <c r="F32" s="31">
        <v>10.0</v>
      </c>
      <c r="G32" s="31">
        <v>10.0</v>
      </c>
      <c r="H32" s="31">
        <v>10.0</v>
      </c>
      <c r="I32" s="31">
        <v>10.0</v>
      </c>
      <c r="J32" s="31">
        <v>10.0</v>
      </c>
      <c r="K32" s="31">
        <v>10.0</v>
      </c>
      <c r="L32" s="31">
        <v>10.0</v>
      </c>
      <c r="M32" s="31">
        <v>10.0</v>
      </c>
      <c r="N32" s="31">
        <v>10.0</v>
      </c>
      <c r="O32" s="31">
        <v>10.0</v>
      </c>
      <c r="P32" s="31">
        <v>10.0</v>
      </c>
      <c r="Q32" s="37">
        <v>10.0</v>
      </c>
      <c r="R32" s="37">
        <v>10.0</v>
      </c>
      <c r="S32" s="37">
        <v>5.0</v>
      </c>
      <c r="T32" s="35">
        <v>0.0</v>
      </c>
      <c r="U32" s="25"/>
      <c r="V32" s="25"/>
      <c r="W32" s="25"/>
      <c r="X32" s="25"/>
      <c r="Y32" s="25"/>
      <c r="Z32" s="25"/>
    </row>
    <row r="33" ht="18.0" customHeight="1">
      <c r="A33" s="13"/>
      <c r="B33" s="17"/>
      <c r="C33" s="36" t="s">
        <v>46</v>
      </c>
      <c r="D33" s="38" t="s">
        <v>32</v>
      </c>
      <c r="E33" s="39">
        <v>5.0</v>
      </c>
      <c r="F33" s="39">
        <v>5.0</v>
      </c>
      <c r="G33" s="39">
        <v>5.0</v>
      </c>
      <c r="H33" s="39">
        <v>5.0</v>
      </c>
      <c r="I33" s="39">
        <v>5.0</v>
      </c>
      <c r="J33" s="39">
        <v>5.0</v>
      </c>
      <c r="K33" s="39">
        <v>5.0</v>
      </c>
      <c r="L33" s="39">
        <v>5.0</v>
      </c>
      <c r="M33" s="39">
        <v>5.0</v>
      </c>
      <c r="N33" s="39">
        <v>5.0</v>
      </c>
      <c r="O33" s="39">
        <v>5.0</v>
      </c>
      <c r="P33" s="39">
        <v>5.0</v>
      </c>
      <c r="Q33" s="39">
        <v>5.0</v>
      </c>
      <c r="R33" s="39">
        <v>5.0</v>
      </c>
      <c r="S33" s="39">
        <v>5.0</v>
      </c>
      <c r="T33" s="39">
        <v>5.0</v>
      </c>
      <c r="U33" s="40">
        <v>0.0</v>
      </c>
      <c r="V33" s="39"/>
      <c r="W33" s="39"/>
      <c r="X33" s="25"/>
      <c r="Y33" s="25"/>
      <c r="Z33" s="25"/>
    </row>
    <row r="34" ht="14.25" customHeight="1">
      <c r="A34" s="13"/>
      <c r="B34" s="5"/>
      <c r="C34" s="28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7"/>
      <c r="Y34" s="37"/>
      <c r="Z34" s="25"/>
    </row>
    <row r="35" ht="14.25" customHeight="1">
      <c r="A35" s="13"/>
      <c r="B35" s="6" t="s">
        <v>47</v>
      </c>
      <c r="C35" s="28" t="s">
        <v>48</v>
      </c>
      <c r="D35" s="38" t="s">
        <v>26</v>
      </c>
      <c r="E35" s="39">
        <v>5.0</v>
      </c>
      <c r="F35" s="39">
        <v>5.0</v>
      </c>
      <c r="G35" s="39">
        <v>5.0</v>
      </c>
      <c r="H35" s="39">
        <v>5.0</v>
      </c>
      <c r="I35" s="39">
        <v>5.0</v>
      </c>
      <c r="J35" s="39">
        <v>5.0</v>
      </c>
      <c r="K35" s="39">
        <v>5.0</v>
      </c>
      <c r="L35" s="39">
        <v>5.0</v>
      </c>
      <c r="M35" s="39">
        <v>5.0</v>
      </c>
      <c r="N35" s="39">
        <v>5.0</v>
      </c>
      <c r="O35" s="39">
        <v>5.0</v>
      </c>
      <c r="P35" s="39">
        <v>5.0</v>
      </c>
      <c r="Q35" s="39">
        <v>5.0</v>
      </c>
      <c r="R35" s="39">
        <v>5.0</v>
      </c>
      <c r="S35" s="39">
        <v>5.0</v>
      </c>
      <c r="T35" s="39">
        <v>5.0</v>
      </c>
      <c r="U35" s="39">
        <v>5.0</v>
      </c>
      <c r="V35" s="40">
        <v>0.0</v>
      </c>
      <c r="W35" s="39"/>
      <c r="X35" s="37"/>
      <c r="Y35" s="37"/>
      <c r="Z35" s="25"/>
    </row>
    <row r="36" ht="17.25" customHeight="1">
      <c r="A36" s="13"/>
      <c r="B36" s="13"/>
      <c r="C36" s="28" t="s">
        <v>49</v>
      </c>
      <c r="D36" s="38" t="s">
        <v>26</v>
      </c>
      <c r="E36" s="39">
        <v>10.0</v>
      </c>
      <c r="F36" s="39">
        <v>10.0</v>
      </c>
      <c r="G36" s="39">
        <v>10.0</v>
      </c>
      <c r="H36" s="39">
        <v>10.0</v>
      </c>
      <c r="I36" s="39">
        <v>10.0</v>
      </c>
      <c r="J36" s="39">
        <v>10.0</v>
      </c>
      <c r="K36" s="39">
        <v>10.0</v>
      </c>
      <c r="L36" s="39">
        <v>10.0</v>
      </c>
      <c r="M36" s="39">
        <v>10.0</v>
      </c>
      <c r="N36" s="39">
        <v>10.0</v>
      </c>
      <c r="O36" s="39">
        <v>10.0</v>
      </c>
      <c r="P36" s="39">
        <v>10.0</v>
      </c>
      <c r="Q36" s="39">
        <v>10.0</v>
      </c>
      <c r="R36" s="39">
        <v>10.0</v>
      </c>
      <c r="S36" s="39">
        <v>10.0</v>
      </c>
      <c r="T36" s="39">
        <v>10.0</v>
      </c>
      <c r="U36" s="39">
        <v>10.0</v>
      </c>
      <c r="V36" s="39">
        <v>5.0</v>
      </c>
      <c r="W36" s="40">
        <v>0.0</v>
      </c>
      <c r="X36" s="37"/>
      <c r="Y36" s="37"/>
      <c r="Z36" s="25"/>
    </row>
    <row r="37" ht="20.25" customHeight="1">
      <c r="A37" s="13"/>
      <c r="B37" s="17"/>
      <c r="C37" s="28" t="s">
        <v>50</v>
      </c>
      <c r="D37" s="38" t="s">
        <v>26</v>
      </c>
      <c r="E37" s="41">
        <v>5.0</v>
      </c>
      <c r="F37" s="41">
        <v>5.0</v>
      </c>
      <c r="G37" s="41">
        <v>5.0</v>
      </c>
      <c r="H37" s="41">
        <v>5.0</v>
      </c>
      <c r="I37" s="41">
        <v>5.0</v>
      </c>
      <c r="J37" s="41">
        <v>5.0</v>
      </c>
      <c r="K37" s="41">
        <v>5.0</v>
      </c>
      <c r="L37" s="41">
        <v>5.0</v>
      </c>
      <c r="M37" s="41">
        <v>5.0</v>
      </c>
      <c r="N37" s="41">
        <v>5.0</v>
      </c>
      <c r="O37" s="41">
        <v>5.0</v>
      </c>
      <c r="P37" s="41">
        <v>5.0</v>
      </c>
      <c r="Q37" s="41">
        <v>5.0</v>
      </c>
      <c r="R37" s="41">
        <v>5.0</v>
      </c>
      <c r="S37" s="41">
        <v>5.0</v>
      </c>
      <c r="T37" s="41">
        <v>5.0</v>
      </c>
      <c r="U37" s="41">
        <v>5.0</v>
      </c>
      <c r="V37" s="41">
        <v>5.0</v>
      </c>
      <c r="W37" s="40">
        <v>0.0</v>
      </c>
      <c r="X37" s="39"/>
      <c r="Y37" s="39"/>
      <c r="Z37" s="37"/>
    </row>
    <row r="38" ht="16.5" customHeight="1">
      <c r="A38" s="13"/>
      <c r="B38" s="29"/>
      <c r="C38" s="42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6.5" customHeight="1">
      <c r="A39" s="17"/>
      <c r="B39" s="29" t="s">
        <v>51</v>
      </c>
      <c r="C39" s="7" t="s">
        <v>52</v>
      </c>
      <c r="D39" s="37" t="s">
        <v>20</v>
      </c>
      <c r="E39" s="37">
        <v>15.0</v>
      </c>
      <c r="F39" s="37">
        <v>15.0</v>
      </c>
      <c r="G39" s="37">
        <v>15.0</v>
      </c>
      <c r="H39" s="37">
        <v>15.0</v>
      </c>
      <c r="I39" s="37">
        <v>15.0</v>
      </c>
      <c r="J39" s="37">
        <v>15.0</v>
      </c>
      <c r="K39" s="37">
        <v>15.0</v>
      </c>
      <c r="L39" s="37">
        <v>15.0</v>
      </c>
      <c r="M39" s="37">
        <v>15.0</v>
      </c>
      <c r="N39" s="37">
        <v>15.0</v>
      </c>
      <c r="O39" s="37">
        <v>15.0</v>
      </c>
      <c r="P39" s="37">
        <v>15.0</v>
      </c>
      <c r="Q39" s="37">
        <v>15.0</v>
      </c>
      <c r="R39" s="37">
        <v>15.0</v>
      </c>
      <c r="S39" s="37">
        <v>15.0</v>
      </c>
      <c r="T39" s="37">
        <v>15.0</v>
      </c>
      <c r="U39" s="37">
        <v>15.0</v>
      </c>
      <c r="V39" s="37">
        <v>15.0</v>
      </c>
      <c r="W39" s="37">
        <v>15.0</v>
      </c>
      <c r="X39" s="37">
        <v>5.0</v>
      </c>
      <c r="Y39" s="37">
        <v>5.0</v>
      </c>
      <c r="Z39" s="35">
        <v>0.0</v>
      </c>
    </row>
    <row r="40" ht="16.5" customHeight="1">
      <c r="A40" s="2"/>
      <c r="B40" s="2"/>
      <c r="C40" s="2"/>
      <c r="D40" s="25" t="s">
        <v>17</v>
      </c>
      <c r="E40" s="25">
        <f t="shared" ref="E40:Z40" si="1">SUM(E11:E39)</f>
        <v>315</v>
      </c>
      <c r="F40" s="25">
        <f t="shared" si="1"/>
        <v>255</v>
      </c>
      <c r="G40" s="25">
        <f t="shared" si="1"/>
        <v>235</v>
      </c>
      <c r="H40" s="25">
        <f t="shared" si="1"/>
        <v>215</v>
      </c>
      <c r="I40" s="25">
        <f t="shared" si="1"/>
        <v>205</v>
      </c>
      <c r="J40" s="25">
        <f t="shared" si="1"/>
        <v>200</v>
      </c>
      <c r="K40" s="25">
        <f t="shared" si="1"/>
        <v>185</v>
      </c>
      <c r="L40" s="25">
        <f t="shared" si="1"/>
        <v>180</v>
      </c>
      <c r="M40" s="25">
        <f t="shared" si="1"/>
        <v>135</v>
      </c>
      <c r="N40" s="25">
        <f t="shared" si="1"/>
        <v>130</v>
      </c>
      <c r="O40" s="25">
        <f t="shared" si="1"/>
        <v>110</v>
      </c>
      <c r="P40" s="25">
        <f t="shared" si="1"/>
        <v>100</v>
      </c>
      <c r="Q40" s="25">
        <f t="shared" si="1"/>
        <v>70</v>
      </c>
      <c r="R40" s="25">
        <f t="shared" si="1"/>
        <v>60</v>
      </c>
      <c r="S40" s="25">
        <f t="shared" si="1"/>
        <v>45</v>
      </c>
      <c r="T40" s="25">
        <f t="shared" si="1"/>
        <v>40</v>
      </c>
      <c r="U40" s="25">
        <f t="shared" si="1"/>
        <v>35</v>
      </c>
      <c r="V40" s="25">
        <f t="shared" si="1"/>
        <v>25</v>
      </c>
      <c r="W40" s="25">
        <f t="shared" si="1"/>
        <v>15</v>
      </c>
      <c r="X40" s="25">
        <f t="shared" si="1"/>
        <v>5</v>
      </c>
      <c r="Y40" s="25">
        <f t="shared" si="1"/>
        <v>5</v>
      </c>
      <c r="Z40" s="25">
        <f t="shared" si="1"/>
        <v>0</v>
      </c>
    </row>
    <row r="41" ht="16.5" customHeight="1">
      <c r="A41" s="2"/>
      <c r="B41" s="2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2"/>
    </row>
    <row r="42" ht="16.5" customHeight="1">
      <c r="A42" s="2"/>
      <c r="B42" s="2"/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2"/>
    </row>
    <row r="43" ht="16.5" customHeight="1">
      <c r="A43" s="2"/>
      <c r="B43" s="2"/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2"/>
    </row>
    <row r="44" ht="16.5" customHeight="1">
      <c r="A44" s="2"/>
      <c r="B44" s="2"/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2"/>
    </row>
    <row r="45" ht="16.5" customHeight="1">
      <c r="A45" s="2"/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2"/>
    </row>
    <row r="46" ht="16.5" customHeight="1">
      <c r="A46" s="2"/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2"/>
    </row>
    <row r="47" ht="16.5" customHeight="1">
      <c r="A47" s="2"/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2"/>
    </row>
    <row r="48" ht="16.5" customHeight="1">
      <c r="A48" s="2"/>
      <c r="B48" s="2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2"/>
    </row>
    <row r="49" ht="16.5" customHeight="1">
      <c r="A49" s="2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2"/>
    </row>
    <row r="50" ht="16.5" customHeight="1">
      <c r="A50" s="2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2"/>
    </row>
    <row r="51" ht="16.5" customHeight="1">
      <c r="A51" s="2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2"/>
    </row>
    <row r="52" ht="16.5" customHeight="1">
      <c r="A52" s="2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2"/>
    </row>
    <row r="53" ht="16.5" customHeight="1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2"/>
    </row>
    <row r="54" ht="16.5" customHeight="1">
      <c r="A54" s="2"/>
      <c r="B54" s="2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2"/>
    </row>
    <row r="55" ht="16.5" customHeight="1">
      <c r="A55" s="2"/>
      <c r="B55" s="2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2"/>
    </row>
    <row r="56" ht="16.5" customHeight="1">
      <c r="A56" s="2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2"/>
    </row>
    <row r="57" ht="16.5" customHeight="1">
      <c r="A57" s="2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"/>
    </row>
    <row r="58" ht="16.5" customHeight="1">
      <c r="A58" s="2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2"/>
    </row>
    <row r="59" ht="16.5" customHeight="1">
      <c r="A59" s="2"/>
      <c r="B59" s="2"/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2"/>
    </row>
    <row r="60" ht="16.5" customHeight="1">
      <c r="A60" s="2"/>
      <c r="B60" s="2"/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2"/>
    </row>
    <row r="61" ht="16.5" customHeight="1">
      <c r="A61" s="2"/>
      <c r="B61" s="2"/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"/>
    </row>
    <row r="62" ht="16.5" customHeight="1">
      <c r="A62" s="2"/>
      <c r="B62" s="2"/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2"/>
    </row>
    <row r="63" ht="16.5" customHeight="1">
      <c r="A63" s="2"/>
      <c r="B63" s="2"/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/>
    </row>
    <row r="64" ht="16.5" customHeight="1">
      <c r="A64" s="2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"/>
    </row>
    <row r="65" ht="16.5" customHeight="1">
      <c r="A65" s="2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/>
    </row>
    <row r="66" ht="16.5" customHeight="1">
      <c r="A66" s="2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2"/>
    </row>
    <row r="67" ht="16.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2"/>
    </row>
    <row r="68" ht="16.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2"/>
    </row>
    <row r="69" ht="16.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2"/>
    </row>
    <row r="70" ht="16.5" customHeight="1">
      <c r="A70" s="2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2"/>
    </row>
    <row r="71" ht="16.5" customHeight="1">
      <c r="A71" s="2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2"/>
    </row>
    <row r="72" ht="16.5" customHeight="1">
      <c r="A72" s="2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2"/>
    </row>
    <row r="73" ht="16.5" customHeight="1">
      <c r="A73" s="2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2"/>
    </row>
    <row r="74" ht="16.5" customHeight="1">
      <c r="A74" s="2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2"/>
    </row>
    <row r="75" ht="16.5" customHeight="1">
      <c r="A75" s="2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2"/>
    </row>
    <row r="76" ht="16.5" customHeight="1">
      <c r="A76" s="2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2"/>
    </row>
    <row r="77" ht="16.5" customHeight="1">
      <c r="A77" s="2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2"/>
    </row>
    <row r="78" ht="16.5" customHeight="1">
      <c r="A78" s="2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2"/>
    </row>
    <row r="79" ht="16.5" customHeight="1">
      <c r="A79" s="2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2"/>
    </row>
    <row r="80" ht="16.5" customHeight="1">
      <c r="A80" s="2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2"/>
    </row>
    <row r="81" ht="16.5" customHeight="1">
      <c r="A81" s="2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2"/>
    </row>
    <row r="82" ht="16.5" customHeight="1">
      <c r="A82" s="2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2"/>
    </row>
    <row r="83" ht="16.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2"/>
    </row>
    <row r="84" ht="16.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2"/>
    </row>
    <row r="85" ht="16.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2"/>
    </row>
    <row r="86" ht="16.5" customHeight="1">
      <c r="A86" s="2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2"/>
    </row>
    <row r="87" ht="16.5" customHeight="1">
      <c r="A87" s="2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2"/>
    </row>
    <row r="88" ht="16.5" customHeight="1">
      <c r="A88" s="2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2"/>
    </row>
    <row r="89" ht="16.5" customHeight="1">
      <c r="A89" s="2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2"/>
    </row>
    <row r="90" ht="16.5" customHeight="1">
      <c r="A90" s="2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2"/>
    </row>
    <row r="91" ht="16.5" customHeight="1">
      <c r="A91" s="2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2"/>
    </row>
    <row r="92" ht="16.5" customHeight="1">
      <c r="A92" s="2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2"/>
    </row>
    <row r="93" ht="16.5" customHeight="1">
      <c r="A93" s="2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2"/>
    </row>
    <row r="94" ht="16.5" customHeight="1">
      <c r="A94" s="2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2"/>
    </row>
    <row r="95" ht="16.5" customHeight="1">
      <c r="A95" s="2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"/>
    </row>
    <row r="96" ht="16.5" customHeight="1">
      <c r="A96" s="2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2"/>
    </row>
    <row r="97" ht="16.5" customHeight="1">
      <c r="A97" s="2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2"/>
    </row>
    <row r="98" ht="16.5" customHeight="1">
      <c r="A98" s="2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2"/>
    </row>
    <row r="99" ht="16.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2"/>
    </row>
    <row r="100" ht="16.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"/>
    </row>
    <row r="101" ht="16.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"/>
    </row>
    <row r="102" ht="16.5" customHeight="1">
      <c r="A102" s="2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2"/>
    </row>
    <row r="103" ht="16.5" customHeight="1">
      <c r="A103" s="2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2"/>
    </row>
    <row r="104" ht="16.5" customHeight="1">
      <c r="A104" s="2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2"/>
    </row>
    <row r="105" ht="16.5" customHeight="1">
      <c r="A105" s="2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2"/>
    </row>
    <row r="106" ht="16.5" customHeight="1">
      <c r="A106" s="2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2"/>
    </row>
    <row r="107" ht="16.5" customHeight="1">
      <c r="A107" s="2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2"/>
    </row>
    <row r="108" ht="16.5" customHeight="1">
      <c r="A108" s="2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2"/>
    </row>
    <row r="109" ht="16.5" customHeight="1">
      <c r="A109" s="2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2"/>
    </row>
    <row r="110" ht="16.5" customHeight="1">
      <c r="A110" s="2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2"/>
    </row>
    <row r="111" ht="16.5" customHeight="1">
      <c r="A111" s="2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2"/>
    </row>
    <row r="112" ht="16.5" customHeight="1">
      <c r="A112" s="2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2"/>
    </row>
    <row r="113" ht="16.5" customHeight="1">
      <c r="A113" s="2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2"/>
    </row>
    <row r="114" ht="16.5" customHeight="1">
      <c r="A114" s="2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2"/>
    </row>
    <row r="115" ht="16.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2"/>
    </row>
    <row r="116" ht="16.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2"/>
    </row>
    <row r="117" ht="16.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2"/>
    </row>
    <row r="118" ht="16.5" customHeight="1">
      <c r="A118" s="2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2"/>
    </row>
    <row r="119" ht="16.5" customHeight="1">
      <c r="A119" s="2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2"/>
    </row>
    <row r="120" ht="16.5" customHeight="1">
      <c r="A120" s="2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2"/>
    </row>
    <row r="121" ht="16.5" customHeight="1">
      <c r="A121" s="2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2"/>
    </row>
    <row r="122" ht="16.5" customHeight="1">
      <c r="A122" s="2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2"/>
    </row>
    <row r="123" ht="16.5" customHeight="1">
      <c r="A123" s="2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2"/>
    </row>
    <row r="124" ht="16.5" customHeight="1">
      <c r="A124" s="2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2"/>
    </row>
    <row r="125" ht="16.5" customHeight="1">
      <c r="A125" s="2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2"/>
    </row>
    <row r="126" ht="16.5" customHeight="1">
      <c r="A126" s="2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2"/>
    </row>
    <row r="127" ht="16.5" customHeight="1">
      <c r="A127" s="2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2"/>
    </row>
    <row r="128" ht="16.5" customHeight="1">
      <c r="A128" s="2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2"/>
    </row>
    <row r="129" ht="16.5" customHeight="1">
      <c r="A129" s="2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2"/>
    </row>
    <row r="130" ht="16.5" customHeight="1">
      <c r="A130" s="2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2"/>
    </row>
    <row r="131" ht="16.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2"/>
    </row>
    <row r="132" ht="16.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2"/>
    </row>
    <row r="133" ht="16.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2"/>
    </row>
    <row r="134" ht="16.5" customHeight="1">
      <c r="A134" s="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2"/>
    </row>
    <row r="135" ht="16.5" customHeight="1">
      <c r="A135" s="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2"/>
    </row>
    <row r="136" ht="16.5" customHeight="1">
      <c r="A136" s="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2"/>
    </row>
    <row r="137" ht="16.5" customHeight="1">
      <c r="A137" s="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2"/>
    </row>
    <row r="138" ht="16.5" customHeight="1">
      <c r="A138" s="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2"/>
    </row>
    <row r="139" ht="16.5" customHeight="1">
      <c r="A139" s="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2"/>
    </row>
    <row r="140" ht="16.5" customHeight="1">
      <c r="A140" s="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2"/>
    </row>
    <row r="141" ht="16.5" customHeight="1">
      <c r="A141" s="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2"/>
    </row>
    <row r="142" ht="16.5" customHeight="1">
      <c r="A142" s="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2"/>
    </row>
    <row r="143" ht="16.5" customHeight="1">
      <c r="A143" s="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2"/>
    </row>
    <row r="144" ht="16.5" customHeight="1">
      <c r="A144" s="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2"/>
    </row>
    <row r="145" ht="16.5" customHeight="1">
      <c r="A145" s="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2"/>
    </row>
    <row r="146" ht="16.5" customHeight="1">
      <c r="A146" s="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2"/>
    </row>
    <row r="147" ht="16.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2"/>
    </row>
    <row r="148" ht="16.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2"/>
    </row>
    <row r="149" ht="16.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2"/>
    </row>
    <row r="150" ht="16.5" customHeight="1">
      <c r="A150" s="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"/>
    </row>
    <row r="151" ht="16.5" customHeight="1">
      <c r="A151" s="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2"/>
    </row>
    <row r="152" ht="16.5" customHeight="1">
      <c r="A152" s="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2"/>
    </row>
    <row r="153" ht="16.5" customHeight="1">
      <c r="A153" s="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2"/>
    </row>
    <row r="154" ht="16.5" customHeight="1">
      <c r="A154" s="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2"/>
    </row>
    <row r="155" ht="16.5" customHeight="1">
      <c r="A155" s="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2"/>
    </row>
    <row r="156" ht="16.5" customHeight="1">
      <c r="A156" s="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2"/>
    </row>
    <row r="157" ht="16.5" customHeight="1">
      <c r="A157" s="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2"/>
    </row>
    <row r="158" ht="16.5" customHeight="1">
      <c r="A158" s="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2"/>
    </row>
    <row r="159" ht="16.5" customHeight="1">
      <c r="A159" s="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2"/>
    </row>
    <row r="160" ht="16.5" customHeight="1">
      <c r="A160" s="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2"/>
    </row>
    <row r="161" ht="16.5" customHeight="1">
      <c r="A161" s="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2"/>
    </row>
    <row r="162" ht="16.5" customHeight="1">
      <c r="A162" s="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2"/>
    </row>
    <row r="163" ht="16.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2"/>
    </row>
    <row r="164" ht="16.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2"/>
    </row>
    <row r="165" ht="16.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2"/>
    </row>
    <row r="166" ht="16.5" customHeight="1">
      <c r="A166" s="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2"/>
    </row>
    <row r="167" ht="16.5" customHeight="1">
      <c r="A167" s="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2"/>
    </row>
    <row r="168" ht="16.5" customHeight="1">
      <c r="A168" s="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2"/>
    </row>
    <row r="169" ht="16.5" customHeight="1">
      <c r="A169" s="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2"/>
    </row>
    <row r="170" ht="16.5" customHeight="1">
      <c r="A170" s="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2"/>
    </row>
    <row r="171" ht="16.5" customHeight="1">
      <c r="A171" s="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2"/>
    </row>
    <row r="172" ht="16.5" customHeight="1">
      <c r="A172" s="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2"/>
    </row>
    <row r="173" ht="16.5" customHeight="1">
      <c r="A173" s="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2"/>
    </row>
    <row r="174" ht="16.5" customHeight="1">
      <c r="A174" s="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2"/>
    </row>
    <row r="175" ht="16.5" customHeight="1">
      <c r="A175" s="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2"/>
    </row>
    <row r="176" ht="16.5" customHeight="1">
      <c r="A176" s="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2"/>
    </row>
    <row r="177" ht="16.5" customHeight="1">
      <c r="A177" s="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2"/>
    </row>
    <row r="178" ht="16.5" customHeight="1">
      <c r="A178" s="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2"/>
    </row>
    <row r="179" ht="16.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2"/>
    </row>
    <row r="180" ht="16.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2"/>
    </row>
    <row r="181" ht="16.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2"/>
    </row>
    <row r="182" ht="16.5" customHeight="1">
      <c r="A182" s="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2"/>
    </row>
    <row r="183" ht="16.5" customHeight="1">
      <c r="A183" s="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2"/>
    </row>
    <row r="184" ht="16.5" customHeight="1">
      <c r="A184" s="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2"/>
    </row>
    <row r="185" ht="16.5" customHeight="1">
      <c r="A185" s="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"/>
    </row>
    <row r="186" ht="16.5" customHeight="1">
      <c r="A186" s="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2"/>
    </row>
    <row r="187" ht="16.5" customHeight="1">
      <c r="A187" s="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2"/>
    </row>
    <row r="188" ht="16.5" customHeight="1">
      <c r="A188" s="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2"/>
    </row>
    <row r="189" ht="16.5" customHeight="1">
      <c r="A189" s="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2"/>
    </row>
    <row r="190" ht="16.5" customHeight="1">
      <c r="A190" s="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2"/>
    </row>
    <row r="191" ht="16.5" customHeight="1">
      <c r="A191" s="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2"/>
    </row>
    <row r="192" ht="16.5" customHeight="1">
      <c r="A192" s="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2"/>
    </row>
    <row r="193" ht="16.5" customHeight="1">
      <c r="A193" s="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2"/>
    </row>
    <row r="194" ht="16.5" customHeight="1">
      <c r="A194" s="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2"/>
    </row>
    <row r="195" ht="16.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2"/>
    </row>
    <row r="196" ht="16.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2"/>
    </row>
    <row r="197" ht="16.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2"/>
    </row>
    <row r="198" ht="16.5" customHeight="1">
      <c r="A198" s="2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2"/>
    </row>
    <row r="199" ht="16.5" customHeight="1">
      <c r="A199" s="2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2"/>
    </row>
    <row r="200" ht="16.5" customHeight="1">
      <c r="A200" s="2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2"/>
    </row>
    <row r="201" ht="16.5" customHeight="1">
      <c r="A201" s="2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2"/>
    </row>
    <row r="202" ht="16.5" customHeight="1">
      <c r="A202" s="2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2"/>
    </row>
    <row r="203" ht="16.5" customHeight="1">
      <c r="A203" s="2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2"/>
    </row>
    <row r="204" ht="16.5" customHeight="1">
      <c r="A204" s="2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2"/>
    </row>
    <row r="205" ht="16.5" customHeight="1">
      <c r="A205" s="2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2"/>
    </row>
    <row r="206" ht="16.5" customHeight="1">
      <c r="A206" s="2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2"/>
    </row>
    <row r="207" ht="16.5" customHeight="1">
      <c r="A207" s="2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2"/>
    </row>
    <row r="208" ht="16.5" customHeight="1">
      <c r="A208" s="2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2"/>
    </row>
    <row r="209" ht="16.5" customHeight="1">
      <c r="A209" s="2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2"/>
    </row>
    <row r="210" ht="16.5" customHeight="1">
      <c r="A210" s="2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2"/>
    </row>
    <row r="211" ht="16.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2"/>
    </row>
    <row r="212" ht="16.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2"/>
    </row>
    <row r="213" ht="16.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2"/>
    </row>
    <row r="214" ht="16.5" customHeight="1">
      <c r="A214" s="2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2"/>
    </row>
    <row r="215" ht="16.5" customHeight="1">
      <c r="A215" s="2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2"/>
    </row>
    <row r="216" ht="16.5" customHeight="1">
      <c r="A216" s="2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2"/>
    </row>
    <row r="217" ht="16.5" customHeight="1">
      <c r="A217" s="2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2"/>
    </row>
    <row r="218" ht="16.5" customHeight="1">
      <c r="A218" s="2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2"/>
    </row>
    <row r="219" ht="16.5" customHeight="1">
      <c r="A219" s="2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2"/>
    </row>
    <row r="220" ht="16.5" customHeight="1">
      <c r="A220" s="2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2"/>
    </row>
    <row r="221" ht="16.5" customHeight="1">
      <c r="A221" s="2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2"/>
    </row>
    <row r="222" ht="16.5" customHeight="1">
      <c r="A222" s="2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2"/>
    </row>
    <row r="223" ht="16.5" customHeight="1">
      <c r="A223" s="2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2"/>
    </row>
    <row r="224" ht="16.5" customHeight="1">
      <c r="A224" s="2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2"/>
    </row>
    <row r="225" ht="16.5" customHeight="1">
      <c r="A225" s="2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2"/>
    </row>
    <row r="226" ht="16.5" customHeight="1">
      <c r="A226" s="2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2"/>
    </row>
    <row r="227" ht="16.5" customHeight="1">
      <c r="A227" s="2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2"/>
    </row>
    <row r="228" ht="16.5" customHeight="1">
      <c r="A228" s="2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2"/>
    </row>
    <row r="229" ht="16.5" customHeight="1">
      <c r="A229" s="2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2"/>
    </row>
    <row r="230" ht="16.5" customHeight="1">
      <c r="A230" s="2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2"/>
    </row>
    <row r="231" ht="16.5" customHeight="1">
      <c r="A231" s="2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2"/>
    </row>
    <row r="232" ht="16.5" customHeight="1">
      <c r="A232" s="2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2"/>
    </row>
    <row r="233" ht="16.5" customHeight="1">
      <c r="A233" s="2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2"/>
    </row>
    <row r="234" ht="16.5" customHeight="1">
      <c r="A234" s="2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2"/>
    </row>
    <row r="235" ht="16.5" customHeight="1">
      <c r="A235" s="2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2"/>
    </row>
    <row r="236" ht="16.5" customHeight="1">
      <c r="A236" s="2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2"/>
    </row>
    <row r="237" ht="16.5" customHeight="1">
      <c r="A237" s="2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2"/>
    </row>
    <row r="238" ht="16.5" customHeight="1">
      <c r="A238" s="2"/>
      <c r="B238" s="2"/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2"/>
    </row>
    <row r="239" ht="16.5" customHeight="1">
      <c r="A239" s="2"/>
      <c r="B239" s="2"/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2"/>
    </row>
    <row r="240" ht="16.5" customHeight="1">
      <c r="A240" s="2"/>
      <c r="B240" s="2"/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2"/>
    </row>
    <row r="241" ht="15.75" customHeight="1">
      <c r="D241" s="43"/>
      <c r="I241" s="44"/>
    </row>
    <row r="242" ht="15.75" customHeight="1">
      <c r="D242" s="43"/>
      <c r="I242" s="44"/>
    </row>
    <row r="243" ht="15.75" customHeight="1">
      <c r="D243" s="43"/>
      <c r="I243" s="44"/>
    </row>
    <row r="244" ht="15.75" customHeight="1">
      <c r="D244" s="43"/>
      <c r="I244" s="44"/>
    </row>
    <row r="245" ht="15.75" customHeight="1">
      <c r="D245" s="43"/>
      <c r="I245" s="44"/>
    </row>
    <row r="246" ht="15.75" customHeight="1">
      <c r="D246" s="43"/>
      <c r="I246" s="44"/>
    </row>
    <row r="247" ht="15.75" customHeight="1">
      <c r="D247" s="43"/>
      <c r="I247" s="44"/>
    </row>
    <row r="248" ht="15.75" customHeight="1">
      <c r="D248" s="43"/>
      <c r="I248" s="44"/>
    </row>
    <row r="249" ht="15.75" customHeight="1">
      <c r="D249" s="43"/>
      <c r="I249" s="44"/>
    </row>
    <row r="250" ht="15.75" customHeight="1">
      <c r="D250" s="43"/>
      <c r="I250" s="44"/>
    </row>
    <row r="251" ht="15.75" customHeight="1">
      <c r="D251" s="43"/>
      <c r="I251" s="44"/>
    </row>
    <row r="252" ht="15.75" customHeight="1">
      <c r="D252" s="43"/>
      <c r="I252" s="44"/>
    </row>
    <row r="253" ht="15.75" customHeight="1">
      <c r="D253" s="43"/>
      <c r="I253" s="44"/>
    </row>
    <row r="254" ht="15.75" customHeight="1">
      <c r="D254" s="43"/>
      <c r="I254" s="44"/>
    </row>
    <row r="255" ht="15.75" customHeight="1">
      <c r="D255" s="43"/>
      <c r="I255" s="44"/>
    </row>
    <row r="256" ht="15.75" customHeight="1">
      <c r="D256" s="43"/>
      <c r="I256" s="44"/>
    </row>
    <row r="257" ht="15.75" customHeight="1">
      <c r="D257" s="43"/>
      <c r="I257" s="44"/>
    </row>
    <row r="258" ht="15.75" customHeight="1">
      <c r="D258" s="43"/>
      <c r="I258" s="44"/>
    </row>
    <row r="259" ht="15.75" customHeight="1">
      <c r="D259" s="43"/>
      <c r="I259" s="44"/>
    </row>
    <row r="260" ht="15.75" customHeight="1">
      <c r="D260" s="43"/>
      <c r="I260" s="44"/>
    </row>
    <row r="261" ht="15.75" customHeight="1">
      <c r="D261" s="43"/>
      <c r="I261" s="44"/>
    </row>
    <row r="262" ht="15.75" customHeight="1">
      <c r="D262" s="43"/>
      <c r="I262" s="44"/>
    </row>
    <row r="263" ht="15.75" customHeight="1">
      <c r="D263" s="43"/>
      <c r="I263" s="44"/>
    </row>
    <row r="264" ht="15.75" customHeight="1">
      <c r="D264" s="43"/>
      <c r="I264" s="44"/>
    </row>
    <row r="265" ht="15.75" customHeight="1">
      <c r="D265" s="43"/>
      <c r="I265" s="44"/>
    </row>
    <row r="266" ht="15.75" customHeight="1">
      <c r="D266" s="43"/>
      <c r="I266" s="44"/>
    </row>
    <row r="267" ht="15.75" customHeight="1">
      <c r="D267" s="43"/>
      <c r="I267" s="44"/>
    </row>
    <row r="268" ht="15.75" customHeight="1">
      <c r="D268" s="43"/>
      <c r="I268" s="44"/>
    </row>
    <row r="269" ht="15.75" customHeight="1">
      <c r="D269" s="43"/>
      <c r="I269" s="44"/>
    </row>
    <row r="270" ht="15.75" customHeight="1">
      <c r="D270" s="43"/>
      <c r="I270" s="44"/>
    </row>
    <row r="271" ht="15.75" customHeight="1">
      <c r="D271" s="43"/>
      <c r="I271" s="44"/>
    </row>
    <row r="272" ht="15.75" customHeight="1">
      <c r="D272" s="43"/>
      <c r="I272" s="44"/>
    </row>
    <row r="273" ht="15.75" customHeight="1">
      <c r="D273" s="43"/>
      <c r="I273" s="44"/>
    </row>
    <row r="274" ht="15.75" customHeight="1">
      <c r="D274" s="43"/>
      <c r="I274" s="44"/>
    </row>
    <row r="275" ht="15.75" customHeight="1">
      <c r="D275" s="43"/>
      <c r="I275" s="44"/>
    </row>
    <row r="276" ht="15.75" customHeight="1">
      <c r="D276" s="43"/>
      <c r="I276" s="44"/>
    </row>
    <row r="277" ht="15.75" customHeight="1">
      <c r="D277" s="43"/>
      <c r="I277" s="44"/>
    </row>
    <row r="278" ht="15.75" customHeight="1">
      <c r="D278" s="43"/>
      <c r="I278" s="44"/>
    </row>
    <row r="279" ht="15.75" customHeight="1">
      <c r="D279" s="43"/>
      <c r="I279" s="44"/>
    </row>
    <row r="280" ht="15.75" customHeight="1">
      <c r="D280" s="43"/>
      <c r="I280" s="44"/>
    </row>
    <row r="281" ht="15.75" customHeight="1">
      <c r="D281" s="43"/>
      <c r="I281" s="44"/>
    </row>
    <row r="282" ht="15.75" customHeight="1">
      <c r="D282" s="43"/>
      <c r="I282" s="44"/>
    </row>
    <row r="283" ht="15.75" customHeight="1">
      <c r="D283" s="43"/>
      <c r="I283" s="44"/>
    </row>
    <row r="284" ht="15.75" customHeight="1">
      <c r="D284" s="43"/>
      <c r="I284" s="44"/>
    </row>
    <row r="285" ht="15.75" customHeight="1">
      <c r="D285" s="43"/>
      <c r="I285" s="44"/>
    </row>
    <row r="286" ht="15.75" customHeight="1">
      <c r="D286" s="43"/>
      <c r="I286" s="44"/>
    </row>
    <row r="287" ht="15.75" customHeight="1">
      <c r="D287" s="43"/>
      <c r="I287" s="44"/>
    </row>
    <row r="288" ht="15.75" customHeight="1">
      <c r="D288" s="43"/>
      <c r="I288" s="44"/>
    </row>
    <row r="289" ht="15.75" customHeight="1">
      <c r="D289" s="43"/>
      <c r="I289" s="44"/>
    </row>
    <row r="290" ht="15.75" customHeight="1">
      <c r="D290" s="43"/>
      <c r="I290" s="44"/>
    </row>
    <row r="291" ht="15.75" customHeight="1">
      <c r="D291" s="43"/>
      <c r="I291" s="44"/>
    </row>
    <row r="292" ht="15.75" customHeight="1">
      <c r="D292" s="43"/>
      <c r="I292" s="44"/>
    </row>
    <row r="293" ht="15.75" customHeight="1">
      <c r="D293" s="43"/>
      <c r="I293" s="44"/>
    </row>
    <row r="294" ht="15.75" customHeight="1">
      <c r="D294" s="43"/>
      <c r="I294" s="44"/>
    </row>
    <row r="295" ht="15.75" customHeight="1">
      <c r="D295" s="43"/>
      <c r="I295" s="44"/>
    </row>
    <row r="296" ht="15.75" customHeight="1">
      <c r="D296" s="43"/>
      <c r="I296" s="44"/>
    </row>
    <row r="297" ht="15.75" customHeight="1">
      <c r="D297" s="43"/>
      <c r="I297" s="44"/>
    </row>
    <row r="298" ht="15.75" customHeight="1">
      <c r="D298" s="43"/>
      <c r="I298" s="44"/>
    </row>
    <row r="299" ht="15.75" customHeight="1">
      <c r="D299" s="43"/>
      <c r="I299" s="44"/>
    </row>
    <row r="300" ht="15.75" customHeight="1">
      <c r="D300" s="43"/>
      <c r="I300" s="44"/>
    </row>
    <row r="301" ht="15.75" customHeight="1">
      <c r="D301" s="43"/>
      <c r="I301" s="44"/>
    </row>
    <row r="302" ht="15.75" customHeight="1">
      <c r="D302" s="43"/>
      <c r="I302" s="44"/>
    </row>
    <row r="303" ht="15.75" customHeight="1">
      <c r="D303" s="43"/>
      <c r="I303" s="44"/>
    </row>
    <row r="304" ht="15.75" customHeight="1">
      <c r="D304" s="43"/>
      <c r="I304" s="44"/>
    </row>
    <row r="305" ht="15.75" customHeight="1">
      <c r="D305" s="43"/>
      <c r="I305" s="44"/>
    </row>
    <row r="306" ht="15.75" customHeight="1">
      <c r="D306" s="43"/>
      <c r="I306" s="44"/>
    </row>
    <row r="307" ht="15.75" customHeight="1">
      <c r="D307" s="43"/>
      <c r="I307" s="44"/>
    </row>
    <row r="308" ht="15.75" customHeight="1">
      <c r="D308" s="43"/>
      <c r="I308" s="44"/>
    </row>
    <row r="309" ht="15.75" customHeight="1">
      <c r="D309" s="43"/>
      <c r="I309" s="44"/>
    </row>
    <row r="310" ht="15.75" customHeight="1">
      <c r="D310" s="43"/>
      <c r="I310" s="44"/>
    </row>
    <row r="311" ht="15.75" customHeight="1">
      <c r="D311" s="43"/>
      <c r="I311" s="44"/>
    </row>
    <row r="312" ht="15.75" customHeight="1">
      <c r="D312" s="43"/>
      <c r="I312" s="44"/>
    </row>
    <row r="313" ht="15.75" customHeight="1">
      <c r="D313" s="43"/>
      <c r="I313" s="44"/>
    </row>
    <row r="314" ht="15.75" customHeight="1">
      <c r="D314" s="43"/>
      <c r="I314" s="44"/>
    </row>
    <row r="315" ht="15.75" customHeight="1">
      <c r="D315" s="43"/>
      <c r="I315" s="44"/>
    </row>
    <row r="316" ht="15.75" customHeight="1">
      <c r="D316" s="43"/>
      <c r="I316" s="44"/>
    </row>
    <row r="317" ht="15.75" customHeight="1">
      <c r="D317" s="43"/>
      <c r="I317" s="44"/>
    </row>
    <row r="318" ht="15.75" customHeight="1">
      <c r="D318" s="43"/>
      <c r="I318" s="44"/>
    </row>
    <row r="319" ht="15.75" customHeight="1">
      <c r="D319" s="43"/>
      <c r="I319" s="44"/>
    </row>
    <row r="320" ht="15.75" customHeight="1">
      <c r="D320" s="43"/>
      <c r="I320" s="44"/>
    </row>
    <row r="321" ht="15.75" customHeight="1">
      <c r="D321" s="43"/>
      <c r="I321" s="44"/>
    </row>
    <row r="322" ht="15.75" customHeight="1">
      <c r="D322" s="43"/>
      <c r="I322" s="44"/>
    </row>
    <row r="323" ht="15.75" customHeight="1">
      <c r="D323" s="43"/>
      <c r="I323" s="44"/>
    </row>
    <row r="324" ht="15.75" customHeight="1">
      <c r="D324" s="43"/>
      <c r="I324" s="44"/>
    </row>
    <row r="325" ht="15.75" customHeight="1">
      <c r="D325" s="43"/>
      <c r="I325" s="44"/>
    </row>
    <row r="326" ht="15.75" customHeight="1">
      <c r="D326" s="43"/>
      <c r="I326" s="44"/>
    </row>
    <row r="327" ht="15.75" customHeight="1">
      <c r="D327" s="43"/>
      <c r="I327" s="44"/>
    </row>
    <row r="328" ht="15.75" customHeight="1">
      <c r="D328" s="43"/>
      <c r="I328" s="44"/>
    </row>
    <row r="329" ht="15.75" customHeight="1">
      <c r="D329" s="43"/>
      <c r="I329" s="44"/>
    </row>
    <row r="330" ht="15.75" customHeight="1">
      <c r="D330" s="43"/>
      <c r="I330" s="44"/>
    </row>
    <row r="331" ht="15.75" customHeight="1">
      <c r="D331" s="43"/>
      <c r="I331" s="44"/>
    </row>
    <row r="332" ht="15.75" customHeight="1">
      <c r="D332" s="43"/>
      <c r="I332" s="44"/>
    </row>
    <row r="333" ht="15.75" customHeight="1">
      <c r="D333" s="43"/>
      <c r="I333" s="44"/>
    </row>
    <row r="334" ht="15.75" customHeight="1">
      <c r="D334" s="43"/>
      <c r="I334" s="44"/>
    </row>
    <row r="335" ht="15.75" customHeight="1">
      <c r="D335" s="43"/>
      <c r="I335" s="44"/>
    </row>
    <row r="336" ht="15.75" customHeight="1">
      <c r="D336" s="43"/>
      <c r="I336" s="44"/>
    </row>
    <row r="337" ht="15.75" customHeight="1">
      <c r="D337" s="43"/>
      <c r="I337" s="44"/>
    </row>
    <row r="338" ht="15.75" customHeight="1">
      <c r="D338" s="43"/>
      <c r="I338" s="44"/>
    </row>
    <row r="339" ht="15.75" customHeight="1">
      <c r="D339" s="43"/>
      <c r="I339" s="44"/>
    </row>
    <row r="340" ht="15.75" customHeight="1">
      <c r="D340" s="43"/>
      <c r="I340" s="44"/>
    </row>
    <row r="341" ht="15.75" customHeight="1">
      <c r="D341" s="43"/>
      <c r="I341" s="44"/>
    </row>
    <row r="342" ht="15.75" customHeight="1">
      <c r="D342" s="43"/>
      <c r="I342" s="44"/>
    </row>
    <row r="343" ht="15.75" customHeight="1">
      <c r="D343" s="43"/>
      <c r="I343" s="44"/>
    </row>
    <row r="344" ht="15.75" customHeight="1">
      <c r="D344" s="43"/>
      <c r="I344" s="44"/>
    </row>
    <row r="345" ht="15.75" customHeight="1">
      <c r="D345" s="43"/>
      <c r="I345" s="44"/>
    </row>
    <row r="346" ht="15.75" customHeight="1">
      <c r="D346" s="43"/>
      <c r="I346" s="44"/>
    </row>
    <row r="347" ht="15.75" customHeight="1">
      <c r="D347" s="43"/>
      <c r="I347" s="44"/>
    </row>
    <row r="348" ht="15.75" customHeight="1">
      <c r="D348" s="43"/>
      <c r="I348" s="44"/>
    </row>
    <row r="349" ht="15.75" customHeight="1">
      <c r="D349" s="43"/>
      <c r="I349" s="44"/>
    </row>
    <row r="350" ht="15.75" customHeight="1">
      <c r="D350" s="43"/>
      <c r="I350" s="44"/>
    </row>
    <row r="351" ht="15.75" customHeight="1">
      <c r="D351" s="43"/>
      <c r="I351" s="44"/>
    </row>
    <row r="352" ht="15.75" customHeight="1">
      <c r="D352" s="43"/>
      <c r="I352" s="44"/>
    </row>
    <row r="353" ht="15.75" customHeight="1">
      <c r="D353" s="43"/>
      <c r="I353" s="44"/>
    </row>
    <row r="354" ht="15.75" customHeight="1">
      <c r="D354" s="43"/>
      <c r="I354" s="44"/>
    </row>
    <row r="355" ht="15.75" customHeight="1">
      <c r="D355" s="43"/>
      <c r="I355" s="44"/>
    </row>
    <row r="356" ht="15.75" customHeight="1">
      <c r="D356" s="43"/>
      <c r="I356" s="44"/>
    </row>
    <row r="357" ht="15.75" customHeight="1">
      <c r="D357" s="43"/>
      <c r="I357" s="44"/>
    </row>
    <row r="358" ht="15.75" customHeight="1">
      <c r="D358" s="43"/>
      <c r="I358" s="44"/>
    </row>
    <row r="359" ht="15.75" customHeight="1">
      <c r="D359" s="43"/>
      <c r="I359" s="44"/>
    </row>
    <row r="360" ht="15.75" customHeight="1">
      <c r="D360" s="43"/>
      <c r="I360" s="44"/>
    </row>
    <row r="361" ht="15.75" customHeight="1">
      <c r="D361" s="43"/>
      <c r="I361" s="44"/>
    </row>
    <row r="362" ht="15.75" customHeight="1">
      <c r="D362" s="43"/>
      <c r="I362" s="44"/>
    </row>
    <row r="363" ht="15.75" customHeight="1">
      <c r="D363" s="43"/>
      <c r="I363" s="44"/>
    </row>
    <row r="364" ht="15.75" customHeight="1">
      <c r="D364" s="43"/>
      <c r="I364" s="44"/>
    </row>
    <row r="365" ht="15.75" customHeight="1">
      <c r="D365" s="43"/>
      <c r="I365" s="44"/>
    </row>
    <row r="366" ht="15.75" customHeight="1">
      <c r="D366" s="43"/>
      <c r="I366" s="44"/>
    </row>
    <row r="367" ht="15.75" customHeight="1">
      <c r="D367" s="43"/>
      <c r="I367" s="44"/>
    </row>
    <row r="368" ht="15.75" customHeight="1">
      <c r="D368" s="43"/>
      <c r="I368" s="44"/>
    </row>
    <row r="369" ht="15.75" customHeight="1">
      <c r="D369" s="43"/>
      <c r="I369" s="44"/>
    </row>
    <row r="370" ht="15.75" customHeight="1">
      <c r="D370" s="43"/>
      <c r="I370" s="44"/>
    </row>
    <row r="371" ht="15.75" customHeight="1">
      <c r="D371" s="43"/>
      <c r="I371" s="44"/>
    </row>
    <row r="372" ht="15.75" customHeight="1">
      <c r="D372" s="43"/>
      <c r="I372" s="44"/>
    </row>
    <row r="373" ht="15.75" customHeight="1">
      <c r="D373" s="43"/>
      <c r="I373" s="44"/>
    </row>
    <row r="374" ht="15.75" customHeight="1">
      <c r="D374" s="43"/>
      <c r="I374" s="44"/>
    </row>
    <row r="375" ht="15.75" customHeight="1">
      <c r="D375" s="43"/>
      <c r="I375" s="44"/>
    </row>
    <row r="376" ht="15.75" customHeight="1">
      <c r="D376" s="43"/>
      <c r="I376" s="44"/>
    </row>
    <row r="377" ht="15.75" customHeight="1">
      <c r="D377" s="43"/>
      <c r="I377" s="44"/>
    </row>
    <row r="378" ht="15.75" customHeight="1">
      <c r="D378" s="43"/>
      <c r="I378" s="44"/>
    </row>
    <row r="379" ht="15.75" customHeight="1">
      <c r="D379" s="43"/>
      <c r="I379" s="44"/>
    </row>
    <row r="380" ht="15.75" customHeight="1">
      <c r="D380" s="43"/>
      <c r="I380" s="44"/>
    </row>
    <row r="381" ht="15.75" customHeight="1">
      <c r="D381" s="43"/>
      <c r="I381" s="44"/>
    </row>
    <row r="382" ht="15.75" customHeight="1">
      <c r="D382" s="43"/>
      <c r="I382" s="44"/>
    </row>
    <row r="383" ht="15.75" customHeight="1">
      <c r="D383" s="43"/>
      <c r="I383" s="44"/>
    </row>
    <row r="384" ht="15.75" customHeight="1">
      <c r="D384" s="43"/>
      <c r="I384" s="44"/>
    </row>
    <row r="385" ht="15.75" customHeight="1">
      <c r="D385" s="43"/>
      <c r="I385" s="44"/>
    </row>
    <row r="386" ht="15.75" customHeight="1">
      <c r="D386" s="43"/>
      <c r="I386" s="44"/>
    </row>
    <row r="387" ht="15.75" customHeight="1">
      <c r="D387" s="43"/>
      <c r="I387" s="44"/>
    </row>
    <row r="388" ht="15.75" customHeight="1">
      <c r="D388" s="43"/>
      <c r="I388" s="44"/>
    </row>
    <row r="389" ht="15.75" customHeight="1">
      <c r="D389" s="43"/>
      <c r="I389" s="44"/>
    </row>
    <row r="390" ht="15.75" customHeight="1">
      <c r="D390" s="43"/>
      <c r="I390" s="44"/>
    </row>
    <row r="391" ht="15.75" customHeight="1">
      <c r="D391" s="43"/>
      <c r="I391" s="44"/>
    </row>
    <row r="392" ht="15.75" customHeight="1">
      <c r="D392" s="43"/>
      <c r="I392" s="44"/>
    </row>
    <row r="393" ht="15.75" customHeight="1">
      <c r="D393" s="43"/>
      <c r="I393" s="44"/>
    </row>
    <row r="394" ht="15.75" customHeight="1">
      <c r="D394" s="43"/>
      <c r="I394" s="44"/>
    </row>
    <row r="395" ht="15.75" customHeight="1">
      <c r="D395" s="43"/>
      <c r="I395" s="44"/>
    </row>
    <row r="396" ht="15.75" customHeight="1">
      <c r="D396" s="43"/>
      <c r="I396" s="44"/>
    </row>
    <row r="397" ht="15.75" customHeight="1">
      <c r="D397" s="43"/>
      <c r="I397" s="44"/>
    </row>
    <row r="398" ht="15.75" customHeight="1">
      <c r="D398" s="43"/>
      <c r="I398" s="44"/>
    </row>
    <row r="399" ht="15.75" customHeight="1">
      <c r="D399" s="43"/>
      <c r="I399" s="44"/>
    </row>
    <row r="400" ht="15.75" customHeight="1">
      <c r="D400" s="43"/>
      <c r="I400" s="44"/>
    </row>
    <row r="401" ht="15.75" customHeight="1">
      <c r="D401" s="43"/>
      <c r="I401" s="44"/>
    </row>
    <row r="402" ht="15.75" customHeight="1">
      <c r="D402" s="43"/>
      <c r="I402" s="44"/>
    </row>
    <row r="403" ht="15.75" customHeight="1">
      <c r="D403" s="43"/>
      <c r="I403" s="44"/>
    </row>
    <row r="404" ht="15.75" customHeight="1">
      <c r="D404" s="43"/>
      <c r="I404" s="44"/>
    </row>
    <row r="405" ht="15.75" customHeight="1">
      <c r="D405" s="43"/>
      <c r="I405" s="44"/>
    </row>
    <row r="406" ht="15.75" customHeight="1">
      <c r="D406" s="43"/>
      <c r="I406" s="44"/>
    </row>
    <row r="407" ht="15.75" customHeight="1">
      <c r="D407" s="43"/>
      <c r="I407" s="44"/>
    </row>
    <row r="408" ht="15.75" customHeight="1">
      <c r="D408" s="43"/>
      <c r="I408" s="44"/>
    </row>
    <row r="409" ht="15.75" customHeight="1">
      <c r="D409" s="43"/>
      <c r="I409" s="44"/>
    </row>
    <row r="410" ht="15.75" customHeight="1">
      <c r="D410" s="43"/>
      <c r="I410" s="44"/>
    </row>
    <row r="411" ht="15.75" customHeight="1">
      <c r="D411" s="43"/>
      <c r="I411" s="44"/>
    </row>
    <row r="412" ht="15.75" customHeight="1">
      <c r="D412" s="43"/>
      <c r="I412" s="44"/>
    </row>
    <row r="413" ht="15.75" customHeight="1">
      <c r="D413" s="43"/>
      <c r="I413" s="44"/>
    </row>
    <row r="414" ht="15.75" customHeight="1">
      <c r="D414" s="43"/>
      <c r="I414" s="44"/>
    </row>
    <row r="415" ht="15.75" customHeight="1">
      <c r="D415" s="43"/>
      <c r="I415" s="44"/>
    </row>
    <row r="416" ht="15.75" customHeight="1">
      <c r="D416" s="43"/>
      <c r="I416" s="44"/>
    </row>
    <row r="417" ht="15.75" customHeight="1">
      <c r="D417" s="43"/>
      <c r="I417" s="44"/>
    </row>
    <row r="418" ht="15.75" customHeight="1">
      <c r="D418" s="43"/>
      <c r="I418" s="44"/>
    </row>
    <row r="419" ht="15.75" customHeight="1">
      <c r="D419" s="43"/>
      <c r="I419" s="44"/>
    </row>
    <row r="420" ht="15.75" customHeight="1">
      <c r="D420" s="43"/>
      <c r="I420" s="44"/>
    </row>
    <row r="421" ht="15.75" customHeight="1">
      <c r="D421" s="43"/>
      <c r="I421" s="44"/>
    </row>
    <row r="422" ht="15.75" customHeight="1">
      <c r="D422" s="43"/>
      <c r="I422" s="44"/>
    </row>
    <row r="423" ht="15.75" customHeight="1">
      <c r="D423" s="43"/>
      <c r="I423" s="44"/>
    </row>
    <row r="424" ht="15.75" customHeight="1">
      <c r="D424" s="43"/>
      <c r="I424" s="44"/>
    </row>
    <row r="425" ht="15.75" customHeight="1">
      <c r="D425" s="43"/>
      <c r="I425" s="44"/>
    </row>
    <row r="426" ht="15.75" customHeight="1">
      <c r="D426" s="43"/>
      <c r="I426" s="44"/>
    </row>
    <row r="427" ht="15.75" customHeight="1">
      <c r="D427" s="43"/>
      <c r="I427" s="44"/>
    </row>
    <row r="428" ht="15.75" customHeight="1">
      <c r="D428" s="43"/>
      <c r="I428" s="44"/>
    </row>
    <row r="429" ht="15.75" customHeight="1">
      <c r="D429" s="43"/>
      <c r="I429" s="44"/>
    </row>
    <row r="430" ht="15.75" customHeight="1">
      <c r="D430" s="43"/>
      <c r="I430" s="44"/>
    </row>
    <row r="431" ht="15.75" customHeight="1">
      <c r="D431" s="43"/>
      <c r="I431" s="44"/>
    </row>
    <row r="432" ht="15.75" customHeight="1">
      <c r="D432" s="43"/>
      <c r="I432" s="44"/>
    </row>
    <row r="433" ht="15.75" customHeight="1">
      <c r="D433" s="43"/>
      <c r="I433" s="44"/>
    </row>
    <row r="434" ht="15.75" customHeight="1">
      <c r="D434" s="43"/>
      <c r="I434" s="44"/>
    </row>
    <row r="435" ht="15.75" customHeight="1">
      <c r="D435" s="43"/>
      <c r="I435" s="44"/>
    </row>
    <row r="436" ht="15.75" customHeight="1">
      <c r="D436" s="43"/>
      <c r="I436" s="44"/>
    </row>
    <row r="437" ht="15.75" customHeight="1">
      <c r="D437" s="43"/>
      <c r="I437" s="44"/>
    </row>
    <row r="438" ht="15.75" customHeight="1">
      <c r="D438" s="43"/>
      <c r="I438" s="44"/>
    </row>
    <row r="439" ht="15.75" customHeight="1">
      <c r="D439" s="43"/>
      <c r="I439" s="44"/>
    </row>
    <row r="440" ht="15.75" customHeight="1">
      <c r="D440" s="43"/>
      <c r="I440" s="44"/>
    </row>
    <row r="441" ht="15.75" customHeight="1">
      <c r="D441" s="43"/>
      <c r="I441" s="44"/>
    </row>
    <row r="442" ht="15.75" customHeight="1">
      <c r="D442" s="43"/>
      <c r="I442" s="44"/>
    </row>
    <row r="443" ht="15.75" customHeight="1">
      <c r="D443" s="43"/>
      <c r="I443" s="44"/>
    </row>
    <row r="444" ht="15.75" customHeight="1">
      <c r="D444" s="43"/>
      <c r="I444" s="44"/>
    </row>
    <row r="445" ht="15.75" customHeight="1">
      <c r="D445" s="43"/>
      <c r="I445" s="44"/>
    </row>
    <row r="446" ht="15.75" customHeight="1">
      <c r="D446" s="43"/>
      <c r="I446" s="44"/>
    </row>
    <row r="447" ht="15.75" customHeight="1">
      <c r="D447" s="43"/>
      <c r="I447" s="44"/>
    </row>
    <row r="448" ht="15.75" customHeight="1">
      <c r="D448" s="43"/>
      <c r="I448" s="44"/>
    </row>
    <row r="449" ht="15.75" customHeight="1">
      <c r="D449" s="43"/>
      <c r="I449" s="44"/>
    </row>
    <row r="450" ht="15.75" customHeight="1">
      <c r="D450" s="43"/>
      <c r="I450" s="44"/>
    </row>
    <row r="451" ht="15.75" customHeight="1">
      <c r="D451" s="43"/>
      <c r="I451" s="44"/>
    </row>
    <row r="452" ht="15.75" customHeight="1">
      <c r="D452" s="43"/>
      <c r="I452" s="44"/>
    </row>
    <row r="453" ht="15.75" customHeight="1">
      <c r="D453" s="43"/>
      <c r="I453" s="44"/>
    </row>
    <row r="454" ht="15.75" customHeight="1">
      <c r="D454" s="43"/>
      <c r="I454" s="44"/>
    </row>
    <row r="455" ht="15.75" customHeight="1">
      <c r="D455" s="43"/>
      <c r="I455" s="44"/>
    </row>
    <row r="456" ht="15.75" customHeight="1">
      <c r="D456" s="43"/>
      <c r="I456" s="44"/>
    </row>
    <row r="457" ht="15.75" customHeight="1">
      <c r="D457" s="43"/>
      <c r="I457" s="44"/>
    </row>
    <row r="458" ht="15.75" customHeight="1">
      <c r="D458" s="43"/>
      <c r="I458" s="44"/>
    </row>
    <row r="459" ht="15.75" customHeight="1">
      <c r="D459" s="43"/>
      <c r="I459" s="44"/>
    </row>
    <row r="460" ht="15.75" customHeight="1">
      <c r="D460" s="43"/>
      <c r="I460" s="44"/>
    </row>
    <row r="461" ht="15.75" customHeight="1">
      <c r="D461" s="43"/>
      <c r="I461" s="44"/>
    </row>
    <row r="462" ht="15.75" customHeight="1">
      <c r="D462" s="43"/>
      <c r="I462" s="44"/>
    </row>
    <row r="463" ht="15.75" customHeight="1">
      <c r="D463" s="43"/>
      <c r="I463" s="44"/>
    </row>
    <row r="464" ht="15.75" customHeight="1">
      <c r="D464" s="43"/>
      <c r="I464" s="44"/>
    </row>
    <row r="465" ht="15.75" customHeight="1">
      <c r="D465" s="43"/>
      <c r="I465" s="44"/>
    </row>
    <row r="466" ht="15.75" customHeight="1">
      <c r="D466" s="43"/>
      <c r="I466" s="44"/>
    </row>
    <row r="467" ht="15.75" customHeight="1">
      <c r="D467" s="43"/>
      <c r="I467" s="44"/>
    </row>
    <row r="468" ht="15.75" customHeight="1">
      <c r="D468" s="43"/>
      <c r="I468" s="44"/>
    </row>
    <row r="469" ht="15.75" customHeight="1">
      <c r="D469" s="43"/>
      <c r="I469" s="44"/>
    </row>
    <row r="470" ht="15.75" customHeight="1">
      <c r="D470" s="43"/>
      <c r="I470" s="44"/>
    </row>
    <row r="471" ht="15.75" customHeight="1">
      <c r="D471" s="43"/>
      <c r="I471" s="44"/>
    </row>
    <row r="472" ht="15.75" customHeight="1">
      <c r="D472" s="43"/>
      <c r="I472" s="44"/>
    </row>
    <row r="473" ht="15.75" customHeight="1">
      <c r="D473" s="43"/>
      <c r="I473" s="44"/>
    </row>
    <row r="474" ht="15.75" customHeight="1">
      <c r="D474" s="43"/>
      <c r="I474" s="44"/>
    </row>
    <row r="475" ht="15.75" customHeight="1">
      <c r="D475" s="43"/>
      <c r="I475" s="44"/>
    </row>
    <row r="476" ht="15.75" customHeight="1">
      <c r="D476" s="43"/>
      <c r="I476" s="44"/>
    </row>
    <row r="477" ht="15.75" customHeight="1">
      <c r="D477" s="43"/>
      <c r="I477" s="44"/>
    </row>
    <row r="478" ht="15.75" customHeight="1">
      <c r="D478" s="43"/>
      <c r="I478" s="44"/>
    </row>
    <row r="479" ht="15.75" customHeight="1">
      <c r="D479" s="43"/>
      <c r="I479" s="44"/>
    </row>
    <row r="480" ht="15.75" customHeight="1">
      <c r="D480" s="43"/>
      <c r="I480" s="44"/>
    </row>
    <row r="481" ht="15.75" customHeight="1">
      <c r="D481" s="43"/>
      <c r="I481" s="44"/>
    </row>
    <row r="482" ht="15.75" customHeight="1">
      <c r="D482" s="43"/>
      <c r="I482" s="44"/>
    </row>
    <row r="483" ht="15.75" customHeight="1">
      <c r="D483" s="43"/>
      <c r="I483" s="44"/>
    </row>
    <row r="484" ht="15.75" customHeight="1">
      <c r="D484" s="43"/>
      <c r="I484" s="44"/>
    </row>
    <row r="485" ht="15.75" customHeight="1">
      <c r="D485" s="43"/>
      <c r="I485" s="44"/>
    </row>
    <row r="486" ht="15.75" customHeight="1">
      <c r="D486" s="43"/>
      <c r="I486" s="44"/>
    </row>
    <row r="487" ht="15.75" customHeight="1">
      <c r="D487" s="43"/>
      <c r="I487" s="44"/>
    </row>
    <row r="488" ht="15.75" customHeight="1">
      <c r="D488" s="43"/>
      <c r="I488" s="44"/>
    </row>
    <row r="489" ht="15.75" customHeight="1">
      <c r="D489" s="43"/>
      <c r="I489" s="44"/>
    </row>
    <row r="490" ht="15.75" customHeight="1">
      <c r="D490" s="43"/>
      <c r="I490" s="44"/>
    </row>
    <row r="491" ht="15.75" customHeight="1">
      <c r="D491" s="43"/>
      <c r="I491" s="44"/>
    </row>
    <row r="492" ht="15.75" customHeight="1">
      <c r="D492" s="43"/>
      <c r="I492" s="44"/>
    </row>
    <row r="493" ht="15.75" customHeight="1">
      <c r="D493" s="43"/>
      <c r="I493" s="44"/>
    </row>
    <row r="494" ht="15.75" customHeight="1">
      <c r="D494" s="43"/>
      <c r="I494" s="44"/>
    </row>
    <row r="495" ht="15.75" customHeight="1">
      <c r="D495" s="43"/>
      <c r="I495" s="44"/>
    </row>
    <row r="496" ht="15.75" customHeight="1">
      <c r="D496" s="43"/>
      <c r="I496" s="44"/>
    </row>
    <row r="497" ht="15.75" customHeight="1">
      <c r="D497" s="43"/>
      <c r="I497" s="44"/>
    </row>
    <row r="498" ht="15.75" customHeight="1">
      <c r="D498" s="43"/>
      <c r="I498" s="44"/>
    </row>
    <row r="499" ht="15.75" customHeight="1">
      <c r="D499" s="43"/>
      <c r="I499" s="44"/>
    </row>
    <row r="500" ht="15.75" customHeight="1">
      <c r="D500" s="43"/>
      <c r="I500" s="44"/>
    </row>
    <row r="501" ht="15.75" customHeight="1">
      <c r="D501" s="43"/>
      <c r="I501" s="44"/>
    </row>
    <row r="502" ht="15.75" customHeight="1">
      <c r="D502" s="43"/>
      <c r="I502" s="44"/>
    </row>
    <row r="503" ht="15.75" customHeight="1">
      <c r="D503" s="43"/>
      <c r="I503" s="44"/>
    </row>
    <row r="504" ht="15.75" customHeight="1">
      <c r="D504" s="43"/>
      <c r="I504" s="44"/>
    </row>
    <row r="505" ht="15.75" customHeight="1">
      <c r="D505" s="43"/>
      <c r="I505" s="44"/>
    </row>
    <row r="506" ht="15.75" customHeight="1">
      <c r="D506" s="43"/>
      <c r="I506" s="44"/>
    </row>
    <row r="507" ht="15.75" customHeight="1">
      <c r="D507" s="43"/>
      <c r="I507" s="44"/>
    </row>
    <row r="508" ht="15.75" customHeight="1">
      <c r="D508" s="43"/>
      <c r="I508" s="44"/>
    </row>
    <row r="509" ht="15.75" customHeight="1">
      <c r="D509" s="43"/>
      <c r="I509" s="44"/>
    </row>
    <row r="510" ht="15.75" customHeight="1">
      <c r="D510" s="43"/>
      <c r="I510" s="44"/>
    </row>
    <row r="511" ht="15.75" customHeight="1">
      <c r="D511" s="43"/>
      <c r="I511" s="44"/>
    </row>
    <row r="512" ht="15.75" customHeight="1">
      <c r="D512" s="43"/>
      <c r="I512" s="44"/>
    </row>
    <row r="513" ht="15.75" customHeight="1">
      <c r="D513" s="43"/>
      <c r="I513" s="44"/>
    </row>
    <row r="514" ht="15.75" customHeight="1">
      <c r="D514" s="43"/>
      <c r="I514" s="44"/>
    </row>
    <row r="515" ht="15.75" customHeight="1">
      <c r="D515" s="43"/>
      <c r="I515" s="44"/>
    </row>
    <row r="516" ht="15.75" customHeight="1">
      <c r="D516" s="43"/>
      <c r="I516" s="44"/>
    </row>
    <row r="517" ht="15.75" customHeight="1">
      <c r="D517" s="43"/>
      <c r="I517" s="44"/>
    </row>
    <row r="518" ht="15.75" customHeight="1">
      <c r="D518" s="43"/>
      <c r="I518" s="44"/>
    </row>
    <row r="519" ht="15.75" customHeight="1">
      <c r="D519" s="43"/>
      <c r="I519" s="44"/>
    </row>
    <row r="520" ht="15.75" customHeight="1">
      <c r="D520" s="43"/>
      <c r="I520" s="44"/>
    </row>
    <row r="521" ht="15.75" customHeight="1">
      <c r="D521" s="43"/>
      <c r="I521" s="44"/>
    </row>
    <row r="522" ht="15.75" customHeight="1">
      <c r="D522" s="43"/>
      <c r="I522" s="44"/>
    </row>
    <row r="523" ht="15.75" customHeight="1">
      <c r="D523" s="43"/>
      <c r="I523" s="44"/>
    </row>
    <row r="524" ht="15.75" customHeight="1">
      <c r="D524" s="43"/>
      <c r="I524" s="44"/>
    </row>
    <row r="525" ht="15.75" customHeight="1">
      <c r="D525" s="43"/>
      <c r="I525" s="44"/>
    </row>
    <row r="526" ht="15.75" customHeight="1">
      <c r="D526" s="43"/>
      <c r="I526" s="44"/>
    </row>
    <row r="527" ht="15.75" customHeight="1">
      <c r="D527" s="43"/>
      <c r="I527" s="44"/>
    </row>
    <row r="528" ht="15.75" customHeight="1">
      <c r="D528" s="43"/>
      <c r="I528" s="44"/>
    </row>
    <row r="529" ht="15.75" customHeight="1">
      <c r="D529" s="43"/>
      <c r="I529" s="44"/>
    </row>
    <row r="530" ht="15.75" customHeight="1">
      <c r="D530" s="43"/>
      <c r="I530" s="44"/>
    </row>
    <row r="531" ht="15.75" customHeight="1">
      <c r="D531" s="43"/>
      <c r="I531" s="44"/>
    </row>
    <row r="532" ht="15.75" customHeight="1">
      <c r="D532" s="43"/>
      <c r="I532" s="44"/>
    </row>
    <row r="533" ht="15.75" customHeight="1">
      <c r="D533" s="43"/>
      <c r="I533" s="44"/>
    </row>
    <row r="534" ht="15.75" customHeight="1">
      <c r="D534" s="43"/>
      <c r="I534" s="44"/>
    </row>
    <row r="535" ht="15.75" customHeight="1">
      <c r="D535" s="43"/>
      <c r="I535" s="44"/>
    </row>
    <row r="536" ht="15.75" customHeight="1">
      <c r="D536" s="43"/>
      <c r="I536" s="44"/>
    </row>
    <row r="537" ht="15.75" customHeight="1">
      <c r="D537" s="43"/>
      <c r="I537" s="44"/>
    </row>
    <row r="538" ht="15.75" customHeight="1">
      <c r="D538" s="43"/>
      <c r="I538" s="44"/>
    </row>
    <row r="539" ht="15.75" customHeight="1">
      <c r="D539" s="43"/>
      <c r="I539" s="44"/>
    </row>
    <row r="540" ht="15.75" customHeight="1">
      <c r="D540" s="43"/>
      <c r="I540" s="44"/>
    </row>
    <row r="541" ht="15.75" customHeight="1">
      <c r="D541" s="43"/>
      <c r="I541" s="44"/>
    </row>
    <row r="542" ht="15.75" customHeight="1">
      <c r="D542" s="43"/>
      <c r="I542" s="44"/>
    </row>
    <row r="543" ht="15.75" customHeight="1">
      <c r="D543" s="43"/>
      <c r="I543" s="44"/>
    </row>
    <row r="544" ht="15.75" customHeight="1">
      <c r="D544" s="43"/>
      <c r="I544" s="44"/>
    </row>
    <row r="545" ht="15.75" customHeight="1">
      <c r="D545" s="43"/>
      <c r="I545" s="44"/>
    </row>
    <row r="546" ht="15.75" customHeight="1">
      <c r="D546" s="43"/>
      <c r="I546" s="44"/>
    </row>
    <row r="547" ht="15.75" customHeight="1">
      <c r="D547" s="43"/>
      <c r="I547" s="44"/>
    </row>
    <row r="548" ht="15.75" customHeight="1">
      <c r="D548" s="43"/>
      <c r="I548" s="44"/>
    </row>
    <row r="549" ht="15.75" customHeight="1">
      <c r="D549" s="43"/>
      <c r="I549" s="44"/>
    </row>
    <row r="550" ht="15.75" customHeight="1">
      <c r="D550" s="43"/>
      <c r="I550" s="44"/>
    </row>
    <row r="551" ht="15.75" customHeight="1">
      <c r="D551" s="43"/>
      <c r="I551" s="44"/>
    </row>
    <row r="552" ht="15.75" customHeight="1">
      <c r="D552" s="43"/>
      <c r="I552" s="44"/>
    </row>
    <row r="553" ht="15.75" customHeight="1">
      <c r="D553" s="43"/>
      <c r="I553" s="44"/>
    </row>
    <row r="554" ht="15.75" customHeight="1">
      <c r="D554" s="43"/>
      <c r="I554" s="44"/>
    </row>
    <row r="555" ht="15.75" customHeight="1">
      <c r="D555" s="43"/>
      <c r="I555" s="44"/>
    </row>
    <row r="556" ht="15.75" customHeight="1">
      <c r="D556" s="43"/>
      <c r="I556" s="44"/>
    </row>
    <row r="557" ht="15.75" customHeight="1">
      <c r="D557" s="43"/>
      <c r="I557" s="44"/>
    </row>
    <row r="558" ht="15.75" customHeight="1">
      <c r="D558" s="43"/>
      <c r="I558" s="44"/>
    </row>
    <row r="559" ht="15.75" customHeight="1">
      <c r="D559" s="43"/>
      <c r="I559" s="44"/>
    </row>
    <row r="560" ht="15.75" customHeight="1">
      <c r="D560" s="43"/>
      <c r="I560" s="44"/>
    </row>
    <row r="561" ht="15.75" customHeight="1">
      <c r="D561" s="43"/>
      <c r="I561" s="44"/>
    </row>
    <row r="562" ht="15.75" customHeight="1">
      <c r="D562" s="43"/>
      <c r="I562" s="44"/>
    </row>
    <row r="563" ht="15.75" customHeight="1">
      <c r="D563" s="43"/>
      <c r="I563" s="44"/>
    </row>
    <row r="564" ht="15.75" customHeight="1">
      <c r="D564" s="43"/>
      <c r="I564" s="44"/>
    </row>
    <row r="565" ht="15.75" customHeight="1">
      <c r="D565" s="43"/>
      <c r="I565" s="44"/>
    </row>
    <row r="566" ht="15.75" customHeight="1">
      <c r="D566" s="43"/>
      <c r="I566" s="44"/>
    </row>
    <row r="567" ht="15.75" customHeight="1">
      <c r="D567" s="43"/>
      <c r="I567" s="44"/>
    </row>
    <row r="568" ht="15.75" customHeight="1">
      <c r="D568" s="43"/>
      <c r="I568" s="44"/>
    </row>
    <row r="569" ht="15.75" customHeight="1">
      <c r="D569" s="43"/>
      <c r="I569" s="44"/>
    </row>
    <row r="570" ht="15.75" customHeight="1">
      <c r="D570" s="43"/>
      <c r="I570" s="44"/>
    </row>
    <row r="571" ht="15.75" customHeight="1">
      <c r="D571" s="43"/>
      <c r="I571" s="44"/>
    </row>
    <row r="572" ht="15.75" customHeight="1">
      <c r="D572" s="43"/>
      <c r="I572" s="44"/>
    </row>
    <row r="573" ht="15.75" customHeight="1">
      <c r="D573" s="43"/>
      <c r="I573" s="44"/>
    </row>
    <row r="574" ht="15.75" customHeight="1">
      <c r="D574" s="43"/>
      <c r="I574" s="44"/>
    </row>
    <row r="575" ht="15.75" customHeight="1">
      <c r="D575" s="43"/>
      <c r="I575" s="44"/>
    </row>
    <row r="576" ht="15.75" customHeight="1">
      <c r="D576" s="43"/>
      <c r="I576" s="44"/>
    </row>
    <row r="577" ht="15.75" customHeight="1">
      <c r="D577" s="43"/>
      <c r="I577" s="44"/>
    </row>
    <row r="578" ht="15.75" customHeight="1">
      <c r="D578" s="43"/>
      <c r="I578" s="44"/>
    </row>
    <row r="579" ht="15.75" customHeight="1">
      <c r="D579" s="43"/>
      <c r="I579" s="44"/>
    </row>
    <row r="580" ht="15.75" customHeight="1">
      <c r="D580" s="43"/>
      <c r="I580" s="44"/>
    </row>
    <row r="581" ht="15.75" customHeight="1">
      <c r="D581" s="43"/>
      <c r="I581" s="44"/>
    </row>
    <row r="582" ht="15.75" customHeight="1">
      <c r="D582" s="43"/>
      <c r="I582" s="44"/>
    </row>
    <row r="583" ht="15.75" customHeight="1">
      <c r="D583" s="43"/>
      <c r="I583" s="44"/>
    </row>
    <row r="584" ht="15.75" customHeight="1">
      <c r="D584" s="43"/>
      <c r="I584" s="44"/>
    </row>
    <row r="585" ht="15.75" customHeight="1">
      <c r="D585" s="43"/>
      <c r="I585" s="44"/>
    </row>
    <row r="586" ht="15.75" customHeight="1">
      <c r="D586" s="43"/>
      <c r="I586" s="44"/>
    </row>
    <row r="587" ht="15.75" customHeight="1">
      <c r="D587" s="43"/>
      <c r="I587" s="44"/>
    </row>
    <row r="588" ht="15.75" customHeight="1">
      <c r="D588" s="43"/>
      <c r="I588" s="44"/>
    </row>
    <row r="589" ht="15.75" customHeight="1">
      <c r="D589" s="43"/>
      <c r="I589" s="44"/>
    </row>
    <row r="590" ht="15.75" customHeight="1">
      <c r="D590" s="43"/>
      <c r="I590" s="44"/>
    </row>
    <row r="591" ht="15.75" customHeight="1">
      <c r="D591" s="43"/>
      <c r="I591" s="44"/>
    </row>
    <row r="592" ht="15.75" customHeight="1">
      <c r="D592" s="43"/>
      <c r="I592" s="44"/>
    </row>
    <row r="593" ht="15.75" customHeight="1">
      <c r="D593" s="43"/>
      <c r="I593" s="44"/>
    </row>
    <row r="594" ht="15.75" customHeight="1">
      <c r="D594" s="43"/>
      <c r="I594" s="44"/>
    </row>
    <row r="595" ht="15.75" customHeight="1">
      <c r="D595" s="43"/>
      <c r="I595" s="44"/>
    </row>
    <row r="596" ht="15.75" customHeight="1">
      <c r="D596" s="43"/>
      <c r="I596" s="44"/>
    </row>
    <row r="597" ht="15.75" customHeight="1">
      <c r="D597" s="43"/>
      <c r="I597" s="44"/>
    </row>
    <row r="598" ht="15.75" customHeight="1">
      <c r="D598" s="43"/>
      <c r="I598" s="44"/>
    </row>
    <row r="599" ht="15.75" customHeight="1">
      <c r="D599" s="43"/>
      <c r="I599" s="44"/>
    </row>
    <row r="600" ht="15.75" customHeight="1">
      <c r="D600" s="43"/>
      <c r="I600" s="44"/>
    </row>
    <row r="601" ht="15.75" customHeight="1">
      <c r="D601" s="43"/>
      <c r="I601" s="44"/>
    </row>
    <row r="602" ht="15.75" customHeight="1">
      <c r="D602" s="43"/>
      <c r="I602" s="44"/>
    </row>
    <row r="603" ht="15.75" customHeight="1">
      <c r="D603" s="43"/>
      <c r="I603" s="44"/>
    </row>
    <row r="604" ht="15.75" customHeight="1">
      <c r="D604" s="43"/>
      <c r="I604" s="44"/>
    </row>
    <row r="605" ht="15.75" customHeight="1">
      <c r="D605" s="43"/>
      <c r="I605" s="44"/>
    </row>
    <row r="606" ht="15.75" customHeight="1">
      <c r="D606" s="43"/>
      <c r="I606" s="44"/>
    </row>
    <row r="607" ht="15.75" customHeight="1">
      <c r="D607" s="43"/>
      <c r="I607" s="44"/>
    </row>
    <row r="608" ht="15.75" customHeight="1">
      <c r="D608" s="43"/>
      <c r="I608" s="44"/>
    </row>
    <row r="609" ht="15.75" customHeight="1">
      <c r="D609" s="43"/>
      <c r="I609" s="44"/>
    </row>
    <row r="610" ht="15.75" customHeight="1">
      <c r="D610" s="43"/>
      <c r="I610" s="44"/>
    </row>
    <row r="611" ht="15.75" customHeight="1">
      <c r="D611" s="43"/>
      <c r="I611" s="44"/>
    </row>
    <row r="612" ht="15.75" customHeight="1">
      <c r="D612" s="43"/>
      <c r="I612" s="44"/>
    </row>
    <row r="613" ht="15.75" customHeight="1">
      <c r="D613" s="43"/>
      <c r="I613" s="44"/>
    </row>
    <row r="614" ht="15.75" customHeight="1">
      <c r="D614" s="43"/>
      <c r="I614" s="44"/>
    </row>
    <row r="615" ht="15.75" customHeight="1">
      <c r="D615" s="43"/>
      <c r="I615" s="44"/>
    </row>
    <row r="616" ht="15.75" customHeight="1">
      <c r="D616" s="43"/>
      <c r="I616" s="44"/>
    </row>
    <row r="617" ht="15.75" customHeight="1">
      <c r="D617" s="43"/>
      <c r="I617" s="44"/>
    </row>
    <row r="618" ht="15.75" customHeight="1">
      <c r="D618" s="43"/>
      <c r="I618" s="44"/>
    </row>
    <row r="619" ht="15.75" customHeight="1">
      <c r="D619" s="43"/>
      <c r="I619" s="44"/>
    </row>
    <row r="620" ht="15.75" customHeight="1">
      <c r="D620" s="43"/>
      <c r="I620" s="44"/>
    </row>
    <row r="621" ht="15.75" customHeight="1">
      <c r="D621" s="43"/>
      <c r="I621" s="44"/>
    </row>
    <row r="622" ht="15.75" customHeight="1">
      <c r="D622" s="43"/>
      <c r="I622" s="44"/>
    </row>
    <row r="623" ht="15.75" customHeight="1">
      <c r="D623" s="43"/>
      <c r="I623" s="44"/>
    </row>
    <row r="624" ht="15.75" customHeight="1">
      <c r="D624" s="43"/>
      <c r="I624" s="44"/>
    </row>
    <row r="625" ht="15.75" customHeight="1">
      <c r="D625" s="43"/>
      <c r="I625" s="44"/>
    </row>
    <row r="626" ht="15.75" customHeight="1">
      <c r="D626" s="43"/>
      <c r="I626" s="44"/>
    </row>
    <row r="627" ht="15.75" customHeight="1">
      <c r="D627" s="43"/>
      <c r="I627" s="44"/>
    </row>
    <row r="628" ht="15.75" customHeight="1">
      <c r="D628" s="43"/>
      <c r="I628" s="44"/>
    </row>
    <row r="629" ht="15.75" customHeight="1">
      <c r="D629" s="43"/>
      <c r="I629" s="44"/>
    </row>
    <row r="630" ht="15.75" customHeight="1">
      <c r="D630" s="43"/>
      <c r="I630" s="44"/>
    </row>
    <row r="631" ht="15.75" customHeight="1">
      <c r="D631" s="43"/>
      <c r="I631" s="44"/>
    </row>
    <row r="632" ht="15.75" customHeight="1">
      <c r="D632" s="43"/>
      <c r="I632" s="44"/>
    </row>
    <row r="633" ht="15.75" customHeight="1">
      <c r="D633" s="43"/>
      <c r="I633" s="44"/>
    </row>
    <row r="634" ht="15.75" customHeight="1">
      <c r="D634" s="43"/>
      <c r="I634" s="44"/>
    </row>
    <row r="635" ht="15.75" customHeight="1">
      <c r="D635" s="43"/>
      <c r="I635" s="44"/>
    </row>
    <row r="636" ht="15.75" customHeight="1">
      <c r="D636" s="43"/>
      <c r="I636" s="44"/>
    </row>
    <row r="637" ht="15.75" customHeight="1">
      <c r="D637" s="43"/>
      <c r="I637" s="44"/>
    </row>
    <row r="638" ht="15.75" customHeight="1">
      <c r="D638" s="43"/>
      <c r="I638" s="44"/>
    </row>
    <row r="639" ht="15.75" customHeight="1">
      <c r="D639" s="43"/>
      <c r="I639" s="44"/>
    </row>
    <row r="640" ht="15.75" customHeight="1">
      <c r="D640" s="43"/>
      <c r="I640" s="44"/>
    </row>
    <row r="641" ht="15.75" customHeight="1">
      <c r="D641" s="43"/>
      <c r="I641" s="44"/>
    </row>
    <row r="642" ht="15.75" customHeight="1">
      <c r="D642" s="43"/>
      <c r="I642" s="44"/>
    </row>
    <row r="643" ht="15.75" customHeight="1">
      <c r="D643" s="43"/>
      <c r="I643" s="44"/>
    </row>
    <row r="644" ht="15.75" customHeight="1">
      <c r="D644" s="43"/>
      <c r="I644" s="44"/>
    </row>
    <row r="645" ht="15.75" customHeight="1">
      <c r="D645" s="43"/>
      <c r="I645" s="44"/>
    </row>
    <row r="646" ht="15.75" customHeight="1">
      <c r="D646" s="43"/>
      <c r="I646" s="44"/>
    </row>
    <row r="647" ht="15.75" customHeight="1">
      <c r="D647" s="43"/>
      <c r="I647" s="44"/>
    </row>
    <row r="648" ht="15.75" customHeight="1">
      <c r="D648" s="43"/>
      <c r="I648" s="44"/>
    </row>
    <row r="649" ht="15.75" customHeight="1">
      <c r="D649" s="43"/>
      <c r="I649" s="44"/>
    </row>
    <row r="650" ht="15.75" customHeight="1">
      <c r="D650" s="43"/>
      <c r="I650" s="44"/>
    </row>
    <row r="651" ht="15.75" customHeight="1">
      <c r="D651" s="43"/>
      <c r="I651" s="44"/>
    </row>
    <row r="652" ht="15.75" customHeight="1">
      <c r="D652" s="43"/>
      <c r="I652" s="44"/>
    </row>
    <row r="653" ht="15.75" customHeight="1">
      <c r="D653" s="43"/>
      <c r="I653" s="44"/>
    </row>
    <row r="654" ht="15.75" customHeight="1">
      <c r="D654" s="43"/>
      <c r="I654" s="44"/>
    </row>
    <row r="655" ht="15.75" customHeight="1">
      <c r="D655" s="43"/>
      <c r="I655" s="44"/>
    </row>
    <row r="656" ht="15.75" customHeight="1">
      <c r="D656" s="43"/>
      <c r="I656" s="44"/>
    </row>
    <row r="657" ht="15.75" customHeight="1">
      <c r="D657" s="43"/>
      <c r="I657" s="44"/>
    </row>
    <row r="658" ht="15.75" customHeight="1">
      <c r="D658" s="43"/>
      <c r="I658" s="44"/>
    </row>
    <row r="659" ht="15.75" customHeight="1">
      <c r="D659" s="43"/>
      <c r="I659" s="44"/>
    </row>
    <row r="660" ht="15.75" customHeight="1">
      <c r="D660" s="43"/>
      <c r="I660" s="44"/>
    </row>
    <row r="661" ht="15.75" customHeight="1">
      <c r="D661" s="43"/>
      <c r="I661" s="44"/>
    </row>
    <row r="662" ht="15.75" customHeight="1">
      <c r="D662" s="43"/>
      <c r="I662" s="44"/>
    </row>
    <row r="663" ht="15.75" customHeight="1">
      <c r="D663" s="43"/>
      <c r="I663" s="44"/>
    </row>
    <row r="664" ht="15.75" customHeight="1">
      <c r="D664" s="43"/>
      <c r="I664" s="44"/>
    </row>
    <row r="665" ht="15.75" customHeight="1">
      <c r="D665" s="43"/>
      <c r="I665" s="44"/>
    </row>
    <row r="666" ht="15.75" customHeight="1">
      <c r="D666" s="43"/>
      <c r="I666" s="44"/>
    </row>
    <row r="667" ht="15.75" customHeight="1">
      <c r="D667" s="43"/>
      <c r="I667" s="44"/>
    </row>
    <row r="668" ht="15.75" customHeight="1">
      <c r="D668" s="43"/>
      <c r="I668" s="44"/>
    </row>
    <row r="669" ht="15.75" customHeight="1">
      <c r="D669" s="43"/>
      <c r="I669" s="44"/>
    </row>
    <row r="670" ht="15.75" customHeight="1">
      <c r="D670" s="43"/>
      <c r="I670" s="44"/>
    </row>
    <row r="671" ht="15.75" customHeight="1">
      <c r="D671" s="43"/>
      <c r="I671" s="44"/>
    </row>
    <row r="672" ht="15.75" customHeight="1">
      <c r="D672" s="43"/>
      <c r="I672" s="44"/>
    </row>
    <row r="673" ht="15.75" customHeight="1">
      <c r="D673" s="43"/>
      <c r="I673" s="44"/>
    </row>
    <row r="674" ht="15.75" customHeight="1">
      <c r="D674" s="43"/>
      <c r="I674" s="44"/>
    </row>
    <row r="675" ht="15.75" customHeight="1">
      <c r="D675" s="43"/>
      <c r="I675" s="44"/>
    </row>
    <row r="676" ht="15.75" customHeight="1">
      <c r="D676" s="43"/>
      <c r="I676" s="44"/>
    </row>
    <row r="677" ht="15.75" customHeight="1">
      <c r="D677" s="43"/>
      <c r="I677" s="44"/>
    </row>
    <row r="678" ht="15.75" customHeight="1">
      <c r="D678" s="43"/>
      <c r="I678" s="44"/>
    </row>
    <row r="679" ht="15.75" customHeight="1">
      <c r="D679" s="43"/>
      <c r="I679" s="44"/>
    </row>
    <row r="680" ht="15.75" customHeight="1">
      <c r="D680" s="43"/>
      <c r="I680" s="44"/>
    </row>
    <row r="681" ht="15.75" customHeight="1">
      <c r="D681" s="43"/>
      <c r="I681" s="44"/>
    </row>
    <row r="682" ht="15.75" customHeight="1">
      <c r="D682" s="43"/>
      <c r="I682" s="44"/>
    </row>
    <row r="683" ht="15.75" customHeight="1">
      <c r="D683" s="43"/>
      <c r="I683" s="44"/>
    </row>
    <row r="684" ht="15.75" customHeight="1">
      <c r="D684" s="43"/>
      <c r="I684" s="44"/>
    </row>
    <row r="685" ht="15.75" customHeight="1">
      <c r="D685" s="43"/>
      <c r="I685" s="44"/>
    </row>
    <row r="686" ht="15.75" customHeight="1">
      <c r="D686" s="43"/>
      <c r="I686" s="44"/>
    </row>
    <row r="687" ht="15.75" customHeight="1">
      <c r="D687" s="43"/>
      <c r="I687" s="44"/>
    </row>
    <row r="688" ht="15.75" customHeight="1">
      <c r="D688" s="43"/>
      <c r="I688" s="44"/>
    </row>
    <row r="689" ht="15.75" customHeight="1">
      <c r="D689" s="43"/>
      <c r="I689" s="44"/>
    </row>
    <row r="690" ht="15.75" customHeight="1">
      <c r="D690" s="43"/>
      <c r="I690" s="44"/>
    </row>
    <row r="691" ht="15.75" customHeight="1">
      <c r="D691" s="43"/>
      <c r="I691" s="44"/>
    </row>
    <row r="692" ht="15.75" customHeight="1">
      <c r="D692" s="43"/>
      <c r="I692" s="44"/>
    </row>
    <row r="693" ht="15.75" customHeight="1">
      <c r="D693" s="43"/>
      <c r="I693" s="44"/>
    </row>
    <row r="694" ht="15.75" customHeight="1">
      <c r="D694" s="43"/>
      <c r="I694" s="44"/>
    </row>
    <row r="695" ht="15.75" customHeight="1">
      <c r="D695" s="43"/>
      <c r="I695" s="44"/>
    </row>
    <row r="696" ht="15.75" customHeight="1">
      <c r="D696" s="43"/>
      <c r="I696" s="44"/>
    </row>
    <row r="697" ht="15.75" customHeight="1">
      <c r="D697" s="43"/>
      <c r="I697" s="44"/>
    </row>
    <row r="698" ht="15.75" customHeight="1">
      <c r="D698" s="43"/>
      <c r="I698" s="44"/>
    </row>
    <row r="699" ht="15.75" customHeight="1">
      <c r="D699" s="43"/>
      <c r="I699" s="44"/>
    </row>
    <row r="700" ht="15.75" customHeight="1">
      <c r="D700" s="43"/>
      <c r="I700" s="44"/>
    </row>
    <row r="701" ht="15.75" customHeight="1">
      <c r="D701" s="43"/>
      <c r="I701" s="44"/>
    </row>
    <row r="702" ht="15.75" customHeight="1">
      <c r="D702" s="43"/>
      <c r="I702" s="44"/>
    </row>
    <row r="703" ht="15.75" customHeight="1">
      <c r="D703" s="43"/>
      <c r="I703" s="44"/>
    </row>
    <row r="704" ht="15.75" customHeight="1">
      <c r="D704" s="43"/>
      <c r="I704" s="44"/>
    </row>
    <row r="705" ht="15.75" customHeight="1">
      <c r="D705" s="43"/>
      <c r="I705" s="44"/>
    </row>
    <row r="706" ht="15.75" customHeight="1">
      <c r="D706" s="43"/>
      <c r="I706" s="44"/>
    </row>
    <row r="707" ht="15.75" customHeight="1">
      <c r="D707" s="43"/>
      <c r="I707" s="44"/>
    </row>
    <row r="708" ht="15.75" customHeight="1">
      <c r="D708" s="43"/>
      <c r="I708" s="44"/>
    </row>
    <row r="709" ht="15.75" customHeight="1">
      <c r="D709" s="43"/>
      <c r="I709" s="44"/>
    </row>
    <row r="710" ht="15.75" customHeight="1">
      <c r="D710" s="43"/>
      <c r="I710" s="44"/>
    </row>
    <row r="711" ht="15.75" customHeight="1">
      <c r="D711" s="43"/>
      <c r="I711" s="44"/>
    </row>
    <row r="712" ht="15.75" customHeight="1">
      <c r="D712" s="43"/>
      <c r="I712" s="44"/>
    </row>
    <row r="713" ht="15.75" customHeight="1">
      <c r="D713" s="43"/>
      <c r="I713" s="44"/>
    </row>
    <row r="714" ht="15.75" customHeight="1">
      <c r="D714" s="43"/>
      <c r="I714" s="44"/>
    </row>
    <row r="715" ht="15.75" customHeight="1">
      <c r="D715" s="43"/>
      <c r="I715" s="44"/>
    </row>
    <row r="716" ht="15.75" customHeight="1">
      <c r="D716" s="43"/>
      <c r="I716" s="44"/>
    </row>
    <row r="717" ht="15.75" customHeight="1">
      <c r="D717" s="43"/>
      <c r="I717" s="44"/>
    </row>
    <row r="718" ht="15.75" customHeight="1">
      <c r="D718" s="43"/>
      <c r="I718" s="44"/>
    </row>
    <row r="719" ht="15.75" customHeight="1">
      <c r="D719" s="43"/>
      <c r="I719" s="44"/>
    </row>
    <row r="720" ht="15.75" customHeight="1">
      <c r="D720" s="43"/>
      <c r="I720" s="44"/>
    </row>
    <row r="721" ht="15.75" customHeight="1">
      <c r="D721" s="43"/>
      <c r="I721" s="44"/>
    </row>
    <row r="722" ht="15.75" customHeight="1">
      <c r="D722" s="43"/>
      <c r="I722" s="44"/>
    </row>
    <row r="723" ht="15.75" customHeight="1">
      <c r="D723" s="43"/>
      <c r="I723" s="44"/>
    </row>
    <row r="724" ht="15.75" customHeight="1">
      <c r="D724" s="43"/>
      <c r="I724" s="44"/>
    </row>
    <row r="725" ht="15.75" customHeight="1">
      <c r="D725" s="43"/>
      <c r="I725" s="44"/>
    </row>
    <row r="726" ht="15.75" customHeight="1">
      <c r="D726" s="43"/>
      <c r="I726" s="44"/>
    </row>
    <row r="727" ht="15.75" customHeight="1">
      <c r="D727" s="43"/>
      <c r="I727" s="44"/>
    </row>
    <row r="728" ht="15.75" customHeight="1">
      <c r="D728" s="43"/>
      <c r="I728" s="44"/>
    </row>
    <row r="729" ht="15.75" customHeight="1">
      <c r="D729" s="43"/>
      <c r="I729" s="44"/>
    </row>
    <row r="730" ht="15.75" customHeight="1">
      <c r="D730" s="43"/>
      <c r="I730" s="44"/>
    </row>
    <row r="731" ht="15.75" customHeight="1">
      <c r="D731" s="43"/>
      <c r="I731" s="44"/>
    </row>
    <row r="732" ht="15.75" customHeight="1">
      <c r="D732" s="43"/>
      <c r="I732" s="44"/>
    </row>
    <row r="733" ht="15.75" customHeight="1">
      <c r="D733" s="43"/>
      <c r="I733" s="44"/>
    </row>
    <row r="734" ht="15.75" customHeight="1">
      <c r="D734" s="43"/>
      <c r="I734" s="44"/>
    </row>
    <row r="735" ht="15.75" customHeight="1">
      <c r="D735" s="43"/>
      <c r="I735" s="44"/>
    </row>
    <row r="736" ht="15.75" customHeight="1">
      <c r="D736" s="43"/>
      <c r="I736" s="44"/>
    </row>
    <row r="737" ht="15.75" customHeight="1">
      <c r="D737" s="43"/>
      <c r="I737" s="44"/>
    </row>
    <row r="738" ht="15.75" customHeight="1">
      <c r="D738" s="43"/>
      <c r="I738" s="44"/>
    </row>
    <row r="739" ht="15.75" customHeight="1">
      <c r="D739" s="43"/>
      <c r="I739" s="44"/>
    </row>
    <row r="740" ht="15.75" customHeight="1">
      <c r="D740" s="43"/>
      <c r="I740" s="44"/>
    </row>
    <row r="741" ht="15.75" customHeight="1">
      <c r="D741" s="43"/>
      <c r="I741" s="44"/>
    </row>
    <row r="742" ht="15.75" customHeight="1">
      <c r="D742" s="43"/>
      <c r="I742" s="44"/>
    </row>
    <row r="743" ht="15.75" customHeight="1">
      <c r="D743" s="43"/>
      <c r="I743" s="44"/>
    </row>
    <row r="744" ht="15.75" customHeight="1">
      <c r="D744" s="43"/>
      <c r="I744" s="44"/>
    </row>
    <row r="745" ht="15.75" customHeight="1">
      <c r="D745" s="43"/>
      <c r="I745" s="44"/>
    </row>
    <row r="746" ht="15.75" customHeight="1">
      <c r="D746" s="43"/>
      <c r="I746" s="44"/>
    </row>
    <row r="747" ht="15.75" customHeight="1">
      <c r="D747" s="43"/>
      <c r="I747" s="44"/>
    </row>
    <row r="748" ht="15.75" customHeight="1">
      <c r="D748" s="43"/>
      <c r="I748" s="44"/>
    </row>
    <row r="749" ht="15.75" customHeight="1">
      <c r="D749" s="43"/>
      <c r="I749" s="44"/>
    </row>
    <row r="750" ht="15.75" customHeight="1">
      <c r="D750" s="43"/>
      <c r="I750" s="44"/>
    </row>
    <row r="751" ht="15.75" customHeight="1">
      <c r="D751" s="43"/>
      <c r="I751" s="44"/>
    </row>
    <row r="752" ht="15.75" customHeight="1">
      <c r="D752" s="43"/>
      <c r="I752" s="44"/>
    </row>
    <row r="753" ht="15.75" customHeight="1">
      <c r="D753" s="43"/>
      <c r="I753" s="44"/>
    </row>
    <row r="754" ht="15.75" customHeight="1">
      <c r="D754" s="43"/>
      <c r="I754" s="44"/>
    </row>
    <row r="755" ht="15.75" customHeight="1">
      <c r="D755" s="43"/>
      <c r="I755" s="44"/>
    </row>
    <row r="756" ht="15.75" customHeight="1">
      <c r="D756" s="43"/>
      <c r="I756" s="44"/>
    </row>
    <row r="757" ht="15.75" customHeight="1">
      <c r="D757" s="43"/>
      <c r="I757" s="44"/>
    </row>
    <row r="758" ht="15.75" customHeight="1">
      <c r="D758" s="43"/>
      <c r="I758" s="44"/>
    </row>
    <row r="759" ht="15.75" customHeight="1">
      <c r="D759" s="43"/>
      <c r="I759" s="44"/>
    </row>
    <row r="760" ht="15.75" customHeight="1">
      <c r="D760" s="43"/>
      <c r="I760" s="44"/>
    </row>
    <row r="761" ht="15.75" customHeight="1">
      <c r="D761" s="43"/>
      <c r="I761" s="44"/>
    </row>
    <row r="762" ht="15.75" customHeight="1">
      <c r="D762" s="43"/>
      <c r="I762" s="44"/>
    </row>
    <row r="763" ht="15.75" customHeight="1">
      <c r="D763" s="43"/>
      <c r="I763" s="44"/>
    </row>
    <row r="764" ht="15.75" customHeight="1">
      <c r="D764" s="43"/>
      <c r="I764" s="44"/>
    </row>
    <row r="765" ht="15.75" customHeight="1">
      <c r="D765" s="43"/>
      <c r="I765" s="44"/>
    </row>
    <row r="766" ht="15.75" customHeight="1">
      <c r="D766" s="43"/>
      <c r="I766" s="44"/>
    </row>
    <row r="767" ht="15.75" customHeight="1">
      <c r="D767" s="43"/>
      <c r="I767" s="44"/>
    </row>
    <row r="768" ht="15.75" customHeight="1">
      <c r="D768" s="43"/>
      <c r="I768" s="44"/>
    </row>
    <row r="769" ht="15.75" customHeight="1">
      <c r="D769" s="43"/>
      <c r="I769" s="44"/>
    </row>
    <row r="770" ht="15.75" customHeight="1">
      <c r="D770" s="43"/>
      <c r="I770" s="44"/>
    </row>
    <row r="771" ht="15.75" customHeight="1">
      <c r="D771" s="43"/>
      <c r="I771" s="44"/>
    </row>
    <row r="772" ht="15.75" customHeight="1">
      <c r="D772" s="43"/>
      <c r="I772" s="44"/>
    </row>
    <row r="773" ht="15.75" customHeight="1">
      <c r="D773" s="43"/>
      <c r="I773" s="44"/>
    </row>
    <row r="774" ht="15.75" customHeight="1">
      <c r="D774" s="43"/>
      <c r="I774" s="44"/>
    </row>
    <row r="775" ht="15.75" customHeight="1">
      <c r="D775" s="43"/>
      <c r="I775" s="44"/>
    </row>
    <row r="776" ht="15.75" customHeight="1">
      <c r="D776" s="43"/>
      <c r="I776" s="44"/>
    </row>
    <row r="777" ht="15.75" customHeight="1">
      <c r="D777" s="43"/>
      <c r="I777" s="44"/>
    </row>
    <row r="778" ht="15.75" customHeight="1">
      <c r="D778" s="43"/>
      <c r="I778" s="44"/>
    </row>
    <row r="779" ht="15.75" customHeight="1">
      <c r="D779" s="43"/>
      <c r="I779" s="44"/>
    </row>
    <row r="780" ht="15.75" customHeight="1">
      <c r="D780" s="43"/>
      <c r="I780" s="44"/>
    </row>
    <row r="781" ht="15.75" customHeight="1">
      <c r="D781" s="43"/>
      <c r="I781" s="44"/>
    </row>
    <row r="782" ht="15.75" customHeight="1">
      <c r="D782" s="43"/>
      <c r="I782" s="44"/>
    </row>
    <row r="783" ht="15.75" customHeight="1">
      <c r="D783" s="43"/>
      <c r="I783" s="44"/>
    </row>
    <row r="784" ht="15.75" customHeight="1">
      <c r="D784" s="43"/>
      <c r="I784" s="44"/>
    </row>
    <row r="785" ht="15.75" customHeight="1">
      <c r="D785" s="43"/>
      <c r="I785" s="44"/>
    </row>
    <row r="786" ht="15.75" customHeight="1">
      <c r="D786" s="43"/>
      <c r="I786" s="44"/>
    </row>
    <row r="787" ht="15.75" customHeight="1">
      <c r="D787" s="43"/>
      <c r="I787" s="44"/>
    </row>
    <row r="788" ht="15.75" customHeight="1">
      <c r="D788" s="43"/>
      <c r="I788" s="44"/>
    </row>
    <row r="789" ht="15.75" customHeight="1">
      <c r="D789" s="43"/>
      <c r="I789" s="44"/>
    </row>
    <row r="790" ht="15.75" customHeight="1">
      <c r="D790" s="43"/>
      <c r="I790" s="44"/>
    </row>
    <row r="791" ht="15.75" customHeight="1">
      <c r="D791" s="43"/>
      <c r="I791" s="44"/>
    </row>
    <row r="792" ht="15.75" customHeight="1">
      <c r="D792" s="43"/>
      <c r="I792" s="44"/>
    </row>
    <row r="793" ht="15.75" customHeight="1">
      <c r="D793" s="43"/>
      <c r="I793" s="44"/>
    </row>
    <row r="794" ht="15.75" customHeight="1">
      <c r="D794" s="43"/>
      <c r="I794" s="44"/>
    </row>
    <row r="795" ht="15.75" customHeight="1">
      <c r="D795" s="43"/>
      <c r="I795" s="44"/>
    </row>
    <row r="796" ht="15.75" customHeight="1">
      <c r="D796" s="43"/>
      <c r="I796" s="44"/>
    </row>
    <row r="797" ht="15.75" customHeight="1">
      <c r="D797" s="43"/>
      <c r="I797" s="44"/>
    </row>
    <row r="798" ht="15.75" customHeight="1">
      <c r="D798" s="43"/>
      <c r="I798" s="44"/>
    </row>
    <row r="799" ht="15.75" customHeight="1">
      <c r="D799" s="43"/>
      <c r="I799" s="44"/>
    </row>
    <row r="800" ht="15.75" customHeight="1">
      <c r="D800" s="43"/>
      <c r="I800" s="44"/>
    </row>
    <row r="801" ht="15.75" customHeight="1">
      <c r="D801" s="43"/>
      <c r="I801" s="44"/>
    </row>
    <row r="802" ht="15.75" customHeight="1">
      <c r="D802" s="43"/>
      <c r="I802" s="44"/>
    </row>
    <row r="803" ht="15.75" customHeight="1">
      <c r="D803" s="43"/>
      <c r="I803" s="44"/>
    </row>
    <row r="804" ht="15.75" customHeight="1">
      <c r="D804" s="43"/>
      <c r="I804" s="44"/>
    </row>
    <row r="805" ht="15.75" customHeight="1">
      <c r="D805" s="43"/>
      <c r="I805" s="44"/>
    </row>
    <row r="806" ht="15.75" customHeight="1">
      <c r="D806" s="43"/>
      <c r="I806" s="44"/>
    </row>
    <row r="807" ht="15.75" customHeight="1">
      <c r="D807" s="43"/>
      <c r="I807" s="44"/>
    </row>
    <row r="808" ht="15.75" customHeight="1">
      <c r="D808" s="43"/>
      <c r="I808" s="44"/>
    </row>
    <row r="809" ht="15.75" customHeight="1">
      <c r="D809" s="43"/>
      <c r="I809" s="44"/>
    </row>
    <row r="810" ht="15.75" customHeight="1">
      <c r="D810" s="43"/>
      <c r="I810" s="44"/>
    </row>
    <row r="811" ht="15.75" customHeight="1">
      <c r="D811" s="43"/>
      <c r="I811" s="44"/>
    </row>
    <row r="812" ht="15.75" customHeight="1">
      <c r="D812" s="43"/>
      <c r="I812" s="44"/>
    </row>
    <row r="813" ht="15.75" customHeight="1">
      <c r="D813" s="43"/>
      <c r="I813" s="44"/>
    </row>
    <row r="814" ht="15.75" customHeight="1">
      <c r="D814" s="43"/>
      <c r="I814" s="44"/>
    </row>
    <row r="815" ht="15.75" customHeight="1">
      <c r="D815" s="43"/>
      <c r="I815" s="44"/>
    </row>
    <row r="816" ht="15.75" customHeight="1">
      <c r="D816" s="43"/>
      <c r="I816" s="44"/>
    </row>
    <row r="817" ht="15.75" customHeight="1">
      <c r="D817" s="43"/>
      <c r="I817" s="44"/>
    </row>
    <row r="818" ht="15.75" customHeight="1">
      <c r="D818" s="43"/>
      <c r="I818" s="44"/>
    </row>
    <row r="819" ht="15.75" customHeight="1">
      <c r="D819" s="43"/>
      <c r="I819" s="44"/>
    </row>
    <row r="820" ht="15.75" customHeight="1">
      <c r="D820" s="43"/>
      <c r="I820" s="44"/>
    </row>
    <row r="821" ht="15.75" customHeight="1">
      <c r="D821" s="43"/>
      <c r="I821" s="44"/>
    </row>
    <row r="822" ht="15.75" customHeight="1">
      <c r="D822" s="43"/>
      <c r="I822" s="44"/>
    </row>
    <row r="823" ht="15.75" customHeight="1">
      <c r="D823" s="43"/>
      <c r="I823" s="44"/>
    </row>
    <row r="824" ht="15.75" customHeight="1">
      <c r="D824" s="43"/>
      <c r="I824" s="44"/>
    </row>
    <row r="825" ht="15.75" customHeight="1">
      <c r="D825" s="43"/>
      <c r="I825" s="44"/>
    </row>
    <row r="826" ht="15.75" customHeight="1">
      <c r="D826" s="43"/>
      <c r="I826" s="44"/>
    </row>
    <row r="827" ht="15.75" customHeight="1">
      <c r="D827" s="43"/>
      <c r="I827" s="44"/>
    </row>
    <row r="828" ht="15.75" customHeight="1">
      <c r="D828" s="43"/>
      <c r="I828" s="44"/>
    </row>
    <row r="829" ht="15.75" customHeight="1">
      <c r="D829" s="43"/>
      <c r="I829" s="44"/>
    </row>
    <row r="830" ht="15.75" customHeight="1">
      <c r="D830" s="43"/>
      <c r="I830" s="44"/>
    </row>
    <row r="831" ht="15.75" customHeight="1">
      <c r="D831" s="43"/>
      <c r="I831" s="44"/>
    </row>
    <row r="832" ht="15.75" customHeight="1">
      <c r="D832" s="43"/>
      <c r="I832" s="44"/>
    </row>
    <row r="833" ht="15.75" customHeight="1">
      <c r="D833" s="43"/>
      <c r="I833" s="44"/>
    </row>
    <row r="834" ht="15.75" customHeight="1">
      <c r="D834" s="43"/>
      <c r="I834" s="44"/>
    </row>
    <row r="835" ht="15.75" customHeight="1">
      <c r="D835" s="43"/>
      <c r="I835" s="44"/>
    </row>
    <row r="836" ht="15.75" customHeight="1">
      <c r="D836" s="43"/>
      <c r="I836" s="44"/>
    </row>
    <row r="837" ht="15.75" customHeight="1">
      <c r="D837" s="43"/>
      <c r="I837" s="44"/>
    </row>
    <row r="838" ht="15.75" customHeight="1">
      <c r="D838" s="43"/>
      <c r="I838" s="44"/>
    </row>
    <row r="839" ht="15.75" customHeight="1">
      <c r="D839" s="43"/>
      <c r="I839" s="44"/>
    </row>
    <row r="840" ht="15.75" customHeight="1">
      <c r="D840" s="43"/>
      <c r="I840" s="44"/>
    </row>
    <row r="841" ht="15.75" customHeight="1">
      <c r="D841" s="43"/>
      <c r="I841" s="44"/>
    </row>
    <row r="842" ht="15.75" customHeight="1">
      <c r="D842" s="43"/>
      <c r="I842" s="44"/>
    </row>
    <row r="843" ht="15.75" customHeight="1">
      <c r="D843" s="43"/>
      <c r="I843" s="44"/>
    </row>
    <row r="844" ht="15.75" customHeight="1">
      <c r="D844" s="43"/>
      <c r="I844" s="44"/>
    </row>
    <row r="845" ht="15.75" customHeight="1">
      <c r="D845" s="43"/>
      <c r="I845" s="44"/>
    </row>
    <row r="846" ht="15.75" customHeight="1">
      <c r="D846" s="43"/>
      <c r="I846" s="44"/>
    </row>
    <row r="847" ht="15.75" customHeight="1">
      <c r="D847" s="43"/>
      <c r="I847" s="44"/>
    </row>
    <row r="848" ht="15.75" customHeight="1">
      <c r="D848" s="43"/>
      <c r="I848" s="44"/>
    </row>
    <row r="849" ht="15.75" customHeight="1">
      <c r="D849" s="43"/>
      <c r="I849" s="44"/>
    </row>
    <row r="850" ht="15.75" customHeight="1">
      <c r="D850" s="43"/>
      <c r="I850" s="44"/>
    </row>
    <row r="851" ht="15.75" customHeight="1">
      <c r="D851" s="43"/>
      <c r="I851" s="44"/>
    </row>
    <row r="852" ht="15.75" customHeight="1">
      <c r="D852" s="43"/>
      <c r="I852" s="44"/>
    </row>
    <row r="853" ht="15.75" customHeight="1">
      <c r="D853" s="43"/>
      <c r="I853" s="44"/>
    </row>
    <row r="854" ht="15.75" customHeight="1">
      <c r="D854" s="43"/>
      <c r="I854" s="44"/>
    </row>
    <row r="855" ht="15.75" customHeight="1">
      <c r="D855" s="43"/>
      <c r="I855" s="44"/>
    </row>
    <row r="856" ht="15.75" customHeight="1">
      <c r="D856" s="43"/>
      <c r="I856" s="44"/>
    </row>
    <row r="857" ht="15.75" customHeight="1">
      <c r="D857" s="43"/>
      <c r="I857" s="44"/>
    </row>
    <row r="858" ht="15.75" customHeight="1">
      <c r="D858" s="43"/>
      <c r="I858" s="44"/>
    </row>
    <row r="859" ht="15.75" customHeight="1">
      <c r="D859" s="43"/>
      <c r="I859" s="44"/>
    </row>
    <row r="860" ht="15.75" customHeight="1">
      <c r="D860" s="43"/>
      <c r="I860" s="44"/>
    </row>
    <row r="861" ht="15.75" customHeight="1">
      <c r="D861" s="43"/>
      <c r="I861" s="44"/>
    </row>
    <row r="862" ht="15.75" customHeight="1">
      <c r="D862" s="43"/>
      <c r="I862" s="44"/>
    </row>
    <row r="863" ht="15.75" customHeight="1">
      <c r="D863" s="43"/>
      <c r="I863" s="44"/>
    </row>
    <row r="864" ht="15.75" customHeight="1">
      <c r="D864" s="43"/>
      <c r="I864" s="44"/>
    </row>
    <row r="865" ht="15.75" customHeight="1">
      <c r="D865" s="43"/>
      <c r="I865" s="44"/>
    </row>
    <row r="866" ht="15.75" customHeight="1">
      <c r="D866" s="43"/>
      <c r="I866" s="44"/>
    </row>
    <row r="867" ht="15.75" customHeight="1">
      <c r="D867" s="43"/>
      <c r="I867" s="44"/>
    </row>
    <row r="868" ht="15.75" customHeight="1">
      <c r="D868" s="43"/>
      <c r="I868" s="44"/>
    </row>
    <row r="869" ht="15.75" customHeight="1">
      <c r="D869" s="43"/>
      <c r="I869" s="44"/>
    </row>
    <row r="870" ht="15.75" customHeight="1">
      <c r="D870" s="43"/>
      <c r="I870" s="44"/>
    </row>
    <row r="871" ht="15.75" customHeight="1">
      <c r="D871" s="43"/>
      <c r="I871" s="44"/>
    </row>
    <row r="872" ht="15.75" customHeight="1">
      <c r="D872" s="43"/>
      <c r="I872" s="44"/>
    </row>
    <row r="873" ht="15.75" customHeight="1">
      <c r="D873" s="43"/>
      <c r="I873" s="44"/>
    </row>
    <row r="874" ht="15.75" customHeight="1">
      <c r="D874" s="43"/>
      <c r="I874" s="44"/>
    </row>
    <row r="875" ht="15.75" customHeight="1">
      <c r="D875" s="43"/>
      <c r="I875" s="44"/>
    </row>
    <row r="876" ht="15.75" customHeight="1">
      <c r="D876" s="43"/>
      <c r="I876" s="44"/>
    </row>
    <row r="877" ht="15.75" customHeight="1">
      <c r="D877" s="43"/>
      <c r="I877" s="44"/>
    </row>
    <row r="878" ht="15.75" customHeight="1">
      <c r="D878" s="43"/>
      <c r="I878" s="44"/>
    </row>
    <row r="879" ht="15.75" customHeight="1">
      <c r="D879" s="43"/>
      <c r="I879" s="44"/>
    </row>
    <row r="880" ht="15.75" customHeight="1">
      <c r="D880" s="43"/>
      <c r="I880" s="44"/>
    </row>
    <row r="881" ht="15.75" customHeight="1">
      <c r="D881" s="43"/>
      <c r="I881" s="44"/>
    </row>
    <row r="882" ht="15.75" customHeight="1">
      <c r="D882" s="43"/>
      <c r="I882" s="44"/>
    </row>
    <row r="883" ht="15.75" customHeight="1">
      <c r="D883" s="43"/>
      <c r="I883" s="44"/>
    </row>
    <row r="884" ht="15.75" customHeight="1">
      <c r="D884" s="43"/>
      <c r="I884" s="44"/>
    </row>
    <row r="885" ht="15.75" customHeight="1">
      <c r="D885" s="43"/>
      <c r="I885" s="44"/>
    </row>
    <row r="886" ht="15.75" customHeight="1">
      <c r="D886" s="43"/>
      <c r="I886" s="44"/>
    </row>
    <row r="887" ht="15.75" customHeight="1">
      <c r="D887" s="43"/>
      <c r="I887" s="44"/>
    </row>
    <row r="888" ht="15.75" customHeight="1">
      <c r="D888" s="43"/>
      <c r="I888" s="44"/>
    </row>
    <row r="889" ht="15.75" customHeight="1">
      <c r="D889" s="43"/>
      <c r="I889" s="44"/>
    </row>
    <row r="890" ht="15.75" customHeight="1">
      <c r="D890" s="43"/>
      <c r="I890" s="44"/>
    </row>
    <row r="891" ht="15.75" customHeight="1">
      <c r="D891" s="43"/>
      <c r="I891" s="44"/>
    </row>
    <row r="892" ht="15.75" customHeight="1">
      <c r="D892" s="43"/>
      <c r="I892" s="44"/>
    </row>
    <row r="893" ht="15.75" customHeight="1">
      <c r="D893" s="43"/>
      <c r="I893" s="44"/>
    </row>
    <row r="894" ht="15.75" customHeight="1">
      <c r="D894" s="43"/>
      <c r="I894" s="44"/>
    </row>
    <row r="895" ht="15.75" customHeight="1">
      <c r="D895" s="43"/>
      <c r="I895" s="44"/>
    </row>
    <row r="896" ht="15.75" customHeight="1">
      <c r="D896" s="43"/>
      <c r="I896" s="44"/>
    </row>
    <row r="897" ht="15.75" customHeight="1">
      <c r="D897" s="43"/>
      <c r="I897" s="44"/>
    </row>
    <row r="898" ht="15.75" customHeight="1">
      <c r="D898" s="43"/>
      <c r="I898" s="44"/>
    </row>
    <row r="899" ht="15.75" customHeight="1">
      <c r="D899" s="43"/>
      <c r="I899" s="44"/>
    </row>
    <row r="900" ht="15.75" customHeight="1">
      <c r="D900" s="43"/>
      <c r="I900" s="44"/>
    </row>
    <row r="901" ht="15.75" customHeight="1">
      <c r="D901" s="43"/>
      <c r="I901" s="44"/>
    </row>
    <row r="902" ht="15.75" customHeight="1">
      <c r="D902" s="43"/>
      <c r="I902" s="44"/>
    </row>
    <row r="903" ht="15.75" customHeight="1">
      <c r="D903" s="43"/>
      <c r="I903" s="44"/>
    </row>
    <row r="904" ht="15.75" customHeight="1">
      <c r="D904" s="43"/>
      <c r="I904" s="44"/>
    </row>
    <row r="905" ht="15.75" customHeight="1">
      <c r="D905" s="43"/>
      <c r="I905" s="44"/>
    </row>
    <row r="906" ht="15.75" customHeight="1">
      <c r="D906" s="43"/>
      <c r="I906" s="44"/>
    </row>
    <row r="907" ht="15.75" customHeight="1">
      <c r="D907" s="43"/>
      <c r="I907" s="44"/>
    </row>
    <row r="908" ht="15.75" customHeight="1">
      <c r="D908" s="43"/>
      <c r="I908" s="44"/>
    </row>
    <row r="909" ht="15.75" customHeight="1">
      <c r="D909" s="43"/>
      <c r="I909" s="44"/>
    </row>
    <row r="910" ht="15.75" customHeight="1">
      <c r="D910" s="43"/>
      <c r="I910" s="44"/>
    </row>
    <row r="911" ht="15.75" customHeight="1">
      <c r="D911" s="43"/>
      <c r="I911" s="44"/>
    </row>
    <row r="912" ht="15.75" customHeight="1">
      <c r="D912" s="43"/>
      <c r="I912" s="44"/>
    </row>
    <row r="913" ht="15.75" customHeight="1">
      <c r="D913" s="43"/>
      <c r="I913" s="44"/>
    </row>
    <row r="914" ht="15.75" customHeight="1">
      <c r="D914" s="43"/>
      <c r="I914" s="44"/>
    </row>
    <row r="915" ht="15.75" customHeight="1">
      <c r="D915" s="43"/>
      <c r="I915" s="44"/>
    </row>
    <row r="916" ht="15.75" customHeight="1">
      <c r="D916" s="43"/>
      <c r="I916" s="44"/>
    </row>
    <row r="917" ht="15.75" customHeight="1">
      <c r="D917" s="43"/>
      <c r="I917" s="44"/>
    </row>
    <row r="918" ht="15.75" customHeight="1">
      <c r="D918" s="43"/>
      <c r="I918" s="44"/>
    </row>
    <row r="919" ht="15.75" customHeight="1">
      <c r="D919" s="43"/>
      <c r="I919" s="44"/>
    </row>
    <row r="920" ht="15.75" customHeight="1">
      <c r="D920" s="43"/>
      <c r="I920" s="44"/>
    </row>
    <row r="921" ht="15.75" customHeight="1">
      <c r="D921" s="43"/>
      <c r="I921" s="44"/>
    </row>
    <row r="922" ht="15.75" customHeight="1">
      <c r="D922" s="43"/>
      <c r="I922" s="44"/>
    </row>
    <row r="923" ht="15.75" customHeight="1">
      <c r="D923" s="43"/>
      <c r="I923" s="44"/>
    </row>
    <row r="924" ht="15.75" customHeight="1">
      <c r="D924" s="43"/>
      <c r="I924" s="44"/>
    </row>
    <row r="925" ht="15.75" customHeight="1">
      <c r="D925" s="43"/>
      <c r="I925" s="44"/>
    </row>
    <row r="926" ht="15.75" customHeight="1">
      <c r="D926" s="43"/>
      <c r="I926" s="44"/>
    </row>
    <row r="927" ht="15.75" customHeight="1">
      <c r="D927" s="43"/>
      <c r="I927" s="44"/>
    </row>
    <row r="928" ht="15.75" customHeight="1">
      <c r="D928" s="43"/>
      <c r="I928" s="44"/>
    </row>
    <row r="929" ht="15.75" customHeight="1">
      <c r="D929" s="43"/>
      <c r="I929" s="44"/>
    </row>
    <row r="930" ht="15.75" customHeight="1">
      <c r="D930" s="43"/>
      <c r="I930" s="44"/>
    </row>
    <row r="931" ht="15.75" customHeight="1">
      <c r="D931" s="43"/>
      <c r="I931" s="44"/>
    </row>
    <row r="932" ht="15.75" customHeight="1">
      <c r="D932" s="43"/>
      <c r="I932" s="44"/>
    </row>
    <row r="933" ht="15.75" customHeight="1">
      <c r="D933" s="43"/>
      <c r="I933" s="44"/>
    </row>
    <row r="934" ht="15.75" customHeight="1">
      <c r="D934" s="43"/>
      <c r="I934" s="44"/>
    </row>
    <row r="935" ht="15.75" customHeight="1">
      <c r="D935" s="43"/>
      <c r="I935" s="44"/>
    </row>
    <row r="936" ht="15.75" customHeight="1">
      <c r="D936" s="43"/>
      <c r="I936" s="44"/>
    </row>
    <row r="937" ht="15.75" customHeight="1">
      <c r="D937" s="43"/>
      <c r="I937" s="44"/>
    </row>
    <row r="938" ht="15.75" customHeight="1">
      <c r="D938" s="43"/>
      <c r="I938" s="44"/>
    </row>
    <row r="939" ht="15.75" customHeight="1">
      <c r="D939" s="43"/>
      <c r="I939" s="44"/>
    </row>
    <row r="940" ht="15.75" customHeight="1">
      <c r="D940" s="43"/>
      <c r="I940" s="44"/>
    </row>
    <row r="941" ht="15.75" customHeight="1">
      <c r="D941" s="43"/>
      <c r="I941" s="44"/>
    </row>
    <row r="942" ht="15.75" customHeight="1">
      <c r="D942" s="43"/>
      <c r="I942" s="44"/>
    </row>
    <row r="943" ht="15.75" customHeight="1">
      <c r="D943" s="43"/>
      <c r="I943" s="44"/>
    </row>
    <row r="944" ht="15.75" customHeight="1">
      <c r="D944" s="43"/>
      <c r="I944" s="44"/>
    </row>
    <row r="945" ht="15.75" customHeight="1">
      <c r="D945" s="43"/>
      <c r="I945" s="44"/>
    </row>
    <row r="946" ht="15.75" customHeight="1">
      <c r="D946" s="43"/>
      <c r="I946" s="44"/>
    </row>
    <row r="947" ht="15.75" customHeight="1">
      <c r="D947" s="43"/>
      <c r="I947" s="44"/>
    </row>
    <row r="948" ht="15.75" customHeight="1">
      <c r="D948" s="43"/>
      <c r="I948" s="44"/>
    </row>
    <row r="949" ht="15.75" customHeight="1">
      <c r="D949" s="43"/>
      <c r="I949" s="44"/>
    </row>
    <row r="950" ht="15.75" customHeight="1">
      <c r="D950" s="43"/>
      <c r="I950" s="44"/>
    </row>
    <row r="951" ht="15.75" customHeight="1">
      <c r="D951" s="43"/>
      <c r="I951" s="44"/>
    </row>
    <row r="952" ht="15.75" customHeight="1">
      <c r="D952" s="43"/>
      <c r="I952" s="44"/>
    </row>
    <row r="953" ht="15.75" customHeight="1">
      <c r="D953" s="43"/>
      <c r="I953" s="44"/>
    </row>
    <row r="954" ht="15.75" customHeight="1">
      <c r="D954" s="43"/>
      <c r="I954" s="44"/>
    </row>
    <row r="955" ht="15.75" customHeight="1">
      <c r="D955" s="43"/>
      <c r="I955" s="44"/>
    </row>
    <row r="956" ht="15.75" customHeight="1">
      <c r="D956" s="43"/>
      <c r="I956" s="44"/>
    </row>
    <row r="957" ht="15.75" customHeight="1">
      <c r="D957" s="43"/>
      <c r="I957" s="44"/>
    </row>
    <row r="958" ht="15.75" customHeight="1">
      <c r="D958" s="43"/>
      <c r="I958" s="44"/>
    </row>
    <row r="959" ht="15.75" customHeight="1">
      <c r="D959" s="43"/>
      <c r="I959" s="44"/>
    </row>
    <row r="960" ht="15.75" customHeight="1">
      <c r="D960" s="43"/>
      <c r="I960" s="44"/>
    </row>
    <row r="961" ht="15.75" customHeight="1">
      <c r="D961" s="43"/>
      <c r="I961" s="44"/>
    </row>
    <row r="962" ht="15.75" customHeight="1">
      <c r="D962" s="43"/>
      <c r="I962" s="44"/>
    </row>
    <row r="963" ht="15.75" customHeight="1">
      <c r="D963" s="43"/>
      <c r="I963" s="44"/>
    </row>
    <row r="964" ht="15.75" customHeight="1">
      <c r="D964" s="43"/>
      <c r="I964" s="44"/>
    </row>
    <row r="965" ht="15.75" customHeight="1">
      <c r="D965" s="43"/>
      <c r="I965" s="44"/>
    </row>
    <row r="966" ht="15.75" customHeight="1">
      <c r="D966" s="43"/>
      <c r="I966" s="44"/>
    </row>
    <row r="967" ht="15.75" customHeight="1">
      <c r="D967" s="43"/>
      <c r="I967" s="44"/>
    </row>
  </sheetData>
  <mergeCells count="12">
    <mergeCell ref="B16:B23"/>
    <mergeCell ref="B25:B33"/>
    <mergeCell ref="D5:D8"/>
    <mergeCell ref="A1:AA2"/>
    <mergeCell ref="B3:D3"/>
    <mergeCell ref="N5:O5"/>
    <mergeCell ref="N6:O6"/>
    <mergeCell ref="N7:O7"/>
    <mergeCell ref="N8:O8"/>
    <mergeCell ref="B11:B14"/>
    <mergeCell ref="A11:A39"/>
    <mergeCell ref="B35:B37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5.0"/>
    <col customWidth="1" min="3" max="3" width="35.75"/>
    <col customWidth="1" min="4" max="4" width="17.25"/>
    <col customWidth="1" min="5" max="5" width="9.75"/>
    <col customWidth="1" min="6" max="6" width="8.38"/>
    <col customWidth="1" min="7" max="7" width="6.75"/>
    <col customWidth="1" min="8" max="8" width="4.75"/>
    <col customWidth="1" min="9" max="9" width="6.0"/>
    <col customWidth="1" min="10" max="10" width="7.13"/>
    <col customWidth="1" min="11" max="11" width="4.75"/>
    <col customWidth="1" min="12" max="12" width="5.38"/>
    <col customWidth="1" min="13" max="14" width="4.75"/>
    <col customWidth="1" min="15" max="15" width="6.75"/>
    <col customWidth="1" min="16" max="16" width="6.25"/>
    <col customWidth="1" min="17" max="17" width="6.75"/>
    <col customWidth="1" min="18" max="18" width="4.75"/>
    <col customWidth="1" min="19" max="19" width="6.0"/>
    <col customWidth="1" min="20" max="21" width="4.5"/>
    <col customWidth="1" min="22" max="27" width="6.25"/>
  </cols>
  <sheetData>
    <row r="1" ht="22.5" customHeight="1">
      <c r="A1" s="1" t="s">
        <v>0</v>
      </c>
    </row>
    <row r="3" ht="16.5" customHeight="1">
      <c r="A3" s="2"/>
      <c r="B3" s="3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6.5" customHeight="1">
      <c r="A4" s="2"/>
      <c r="B4" s="5" t="s">
        <v>2</v>
      </c>
      <c r="C4" s="5" t="s">
        <v>3</v>
      </c>
      <c r="D4" s="6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6.5" customHeight="1">
      <c r="A5" s="2"/>
      <c r="B5" s="7" t="s">
        <v>5</v>
      </c>
      <c r="C5" s="8">
        <f>SUMIF($D$11:$D$43,"All member",$F$11:$F$43)/4+SUMIF($D$11:$D$43,"Huy",F11:F43)</f>
        <v>84.75</v>
      </c>
      <c r="D5" s="9">
        <f>SUM(C5:C8)</f>
        <v>330</v>
      </c>
      <c r="E5" s="4"/>
      <c r="F5" s="4"/>
      <c r="G5" s="4"/>
      <c r="H5" s="4"/>
      <c r="I5" s="4"/>
      <c r="J5" s="4"/>
      <c r="K5" s="4"/>
      <c r="L5" s="4"/>
      <c r="M5" s="4"/>
      <c r="N5" s="4"/>
      <c r="O5" s="10"/>
      <c r="P5" s="11" t="s">
        <v>6</v>
      </c>
      <c r="Q5" s="12"/>
      <c r="R5" s="4"/>
      <c r="S5" s="4"/>
      <c r="T5" s="4"/>
      <c r="U5" s="4"/>
      <c r="V5" s="4"/>
      <c r="W5" s="4"/>
      <c r="X5" s="4"/>
      <c r="Y5" s="4"/>
      <c r="Z5" s="4"/>
      <c r="AA5" s="4"/>
    </row>
    <row r="6" ht="16.5" customHeight="1">
      <c r="A6" s="2"/>
      <c r="B6" s="7" t="s">
        <v>7</v>
      </c>
      <c r="C6" s="8">
        <f>SUMIF($D$11:$D$43,"All member",$F$11:$F$43)/4+SUMIF($D$11:$D$43,"Kha",F11:F43)</f>
        <v>83.75</v>
      </c>
      <c r="D6" s="13"/>
      <c r="E6" s="4"/>
      <c r="F6" s="4"/>
      <c r="G6" s="4"/>
      <c r="H6" s="4"/>
      <c r="I6" s="4"/>
      <c r="J6" s="4"/>
      <c r="K6" s="4"/>
      <c r="L6" s="4"/>
      <c r="M6" s="4"/>
      <c r="N6" s="4"/>
      <c r="O6" s="14"/>
      <c r="P6" s="11" t="s">
        <v>8</v>
      </c>
      <c r="Q6" s="12"/>
      <c r="R6" s="4"/>
      <c r="S6" s="4"/>
      <c r="T6" s="4"/>
      <c r="U6" s="4"/>
      <c r="V6" s="4"/>
      <c r="W6" s="4"/>
      <c r="X6" s="4"/>
      <c r="Y6" s="4"/>
      <c r="Z6" s="4"/>
      <c r="AA6" s="4"/>
    </row>
    <row r="7" ht="16.5" customHeight="1">
      <c r="A7" s="2"/>
      <c r="B7" s="7" t="s">
        <v>9</v>
      </c>
      <c r="C7" s="8">
        <f>SUMIF($D$11:$D$43,"All member",$F$11:$F$43)/4+SUMIF($D$11:$D$43,"Xuan",F11:F43)</f>
        <v>85.75</v>
      </c>
      <c r="D7" s="13"/>
      <c r="E7" s="4"/>
      <c r="F7" s="4"/>
      <c r="G7" s="4"/>
      <c r="H7" s="4"/>
      <c r="I7" s="4"/>
      <c r="J7" s="4"/>
      <c r="K7" s="4"/>
      <c r="L7" s="4"/>
      <c r="M7" s="4"/>
      <c r="N7" s="4"/>
      <c r="O7" s="15"/>
      <c r="P7" s="16" t="s">
        <v>10</v>
      </c>
      <c r="Q7" s="12"/>
      <c r="R7" s="4"/>
      <c r="S7" s="4"/>
      <c r="T7" s="4"/>
      <c r="U7" s="4"/>
      <c r="V7" s="4"/>
      <c r="W7" s="4"/>
      <c r="X7" s="4"/>
      <c r="Y7" s="4"/>
      <c r="Z7" s="4"/>
      <c r="AA7" s="4"/>
    </row>
    <row r="8" ht="16.5" customHeight="1">
      <c r="A8" s="2"/>
      <c r="B8" s="7" t="s">
        <v>11</v>
      </c>
      <c r="C8" s="8">
        <f>SUMIF($D$11:$D$43,"All member",$F$11:$F$43)/4+SUMIF($D$11:$D$43,"Hong",F11:F43)</f>
        <v>75.75</v>
      </c>
      <c r="D8" s="17"/>
      <c r="E8" s="4"/>
      <c r="F8" s="4"/>
      <c r="G8" s="4"/>
      <c r="H8" s="4"/>
      <c r="I8" s="4"/>
      <c r="J8" s="4"/>
      <c r="K8" s="4"/>
      <c r="L8" s="4"/>
      <c r="M8" s="4"/>
      <c r="N8" s="4"/>
      <c r="O8" s="18"/>
      <c r="P8" s="19" t="s">
        <v>12</v>
      </c>
      <c r="Q8" s="12"/>
      <c r="R8" s="4"/>
      <c r="S8" s="4"/>
      <c r="T8" s="4"/>
      <c r="U8" s="4"/>
      <c r="V8" s="4"/>
      <c r="W8" s="4"/>
      <c r="X8" s="4"/>
      <c r="Y8" s="4"/>
      <c r="Z8" s="4"/>
      <c r="AA8" s="4"/>
    </row>
    <row r="9" ht="37.5" customHeight="1">
      <c r="A9" s="2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9.0" customHeight="1">
      <c r="A10" s="20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5" t="s">
        <v>53</v>
      </c>
      <c r="G10" s="21">
        <v>44459.0</v>
      </c>
      <c r="H10" s="21">
        <v>44460.0</v>
      </c>
      <c r="I10" s="21">
        <v>44461.0</v>
      </c>
      <c r="J10" s="21">
        <v>44462.0</v>
      </c>
      <c r="K10" s="21">
        <v>44463.0</v>
      </c>
      <c r="L10" s="21">
        <v>44464.0</v>
      </c>
      <c r="M10" s="21">
        <v>44465.0</v>
      </c>
      <c r="N10" s="21">
        <v>44466.0</v>
      </c>
      <c r="O10" s="21">
        <v>44467.0</v>
      </c>
      <c r="P10" s="21">
        <v>44468.0</v>
      </c>
      <c r="Q10" s="21">
        <v>44469.0</v>
      </c>
      <c r="R10" s="21">
        <v>44470.0</v>
      </c>
      <c r="S10" s="21">
        <v>44471.0</v>
      </c>
      <c r="T10" s="21">
        <v>44472.0</v>
      </c>
      <c r="U10" s="21">
        <v>44473.0</v>
      </c>
      <c r="V10" s="21">
        <v>44474.0</v>
      </c>
      <c r="W10" s="21">
        <v>44475.0</v>
      </c>
      <c r="X10" s="21">
        <v>44476.0</v>
      </c>
      <c r="Y10" s="21">
        <v>44477.0</v>
      </c>
      <c r="Z10" s="21">
        <v>44478.0</v>
      </c>
      <c r="AA10" s="22">
        <v>44479.0</v>
      </c>
    </row>
    <row r="11">
      <c r="A11" s="6">
        <v>1.0</v>
      </c>
      <c r="B11" s="6" t="s">
        <v>18</v>
      </c>
      <c r="C11" s="23" t="s">
        <v>19</v>
      </c>
      <c r="D11" s="24" t="s">
        <v>20</v>
      </c>
      <c r="E11" s="25">
        <v>20.0</v>
      </c>
      <c r="F11" s="25">
        <v>20.0</v>
      </c>
      <c r="G11" s="26">
        <v>0.0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>
      <c r="A12" s="13"/>
      <c r="B12" s="13"/>
      <c r="C12" s="23" t="s">
        <v>21</v>
      </c>
      <c r="D12" s="24" t="s">
        <v>20</v>
      </c>
      <c r="E12" s="25">
        <v>20.0</v>
      </c>
      <c r="F12" s="25">
        <v>20.0</v>
      </c>
      <c r="G12" s="26">
        <v>0.0</v>
      </c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>
      <c r="A13" s="13"/>
      <c r="B13" s="13"/>
      <c r="C13" s="23" t="s">
        <v>22</v>
      </c>
      <c r="D13" s="24" t="s">
        <v>20</v>
      </c>
      <c r="E13" s="25">
        <v>20.0</v>
      </c>
      <c r="F13" s="25">
        <v>20.0</v>
      </c>
      <c r="G13" s="26">
        <v>0.0</v>
      </c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>
      <c r="A14" s="13"/>
      <c r="B14" s="17"/>
      <c r="C14" s="28" t="s">
        <v>23</v>
      </c>
      <c r="D14" s="24" t="s">
        <v>20</v>
      </c>
      <c r="E14" s="25">
        <v>20.0</v>
      </c>
      <c r="F14" s="25">
        <v>20.0</v>
      </c>
      <c r="G14" s="25">
        <v>20.0</v>
      </c>
      <c r="H14" s="26">
        <v>0.0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13"/>
      <c r="B15" s="6" t="s">
        <v>24</v>
      </c>
      <c r="C15" s="30" t="s">
        <v>25</v>
      </c>
      <c r="D15" s="31" t="s">
        <v>26</v>
      </c>
      <c r="E15" s="31">
        <v>5.0</v>
      </c>
      <c r="F15" s="31">
        <v>5.0</v>
      </c>
      <c r="G15" s="31">
        <v>5.0</v>
      </c>
      <c r="H15" s="31">
        <v>5.0</v>
      </c>
      <c r="I15" s="26">
        <v>0.0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13"/>
      <c r="B16" s="13"/>
      <c r="C16" s="30" t="s">
        <v>27</v>
      </c>
      <c r="D16" s="31" t="s">
        <v>28</v>
      </c>
      <c r="E16" s="31">
        <v>5.0</v>
      </c>
      <c r="F16" s="45">
        <v>4.0</v>
      </c>
      <c r="G16" s="31">
        <v>5.0</v>
      </c>
      <c r="H16" s="31">
        <v>5.0</v>
      </c>
      <c r="I16" s="26">
        <v>0.0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13"/>
      <c r="B17" s="13"/>
      <c r="C17" s="30"/>
      <c r="D17" s="24"/>
      <c r="E17" s="24"/>
      <c r="F17" s="24"/>
      <c r="G17" s="24"/>
      <c r="H17" s="24"/>
      <c r="I17" s="46">
        <v>1.0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13"/>
      <c r="B18" s="13"/>
      <c r="C18" s="30" t="s">
        <v>29</v>
      </c>
      <c r="D18" s="31" t="s">
        <v>30</v>
      </c>
      <c r="E18" s="31">
        <v>5.0</v>
      </c>
      <c r="F18" s="45">
        <v>4.0</v>
      </c>
      <c r="G18" s="31">
        <v>5.0</v>
      </c>
      <c r="H18" s="31">
        <v>5.0</v>
      </c>
      <c r="I18" s="26">
        <v>0.0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13"/>
      <c r="B19" s="13"/>
      <c r="C19" s="30"/>
      <c r="D19" s="24"/>
      <c r="E19" s="24"/>
      <c r="F19" s="24"/>
      <c r="G19" s="24"/>
      <c r="H19" s="24"/>
      <c r="I19" s="46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5.75" customHeight="1">
      <c r="A20" s="13"/>
      <c r="B20" s="13"/>
      <c r="C20" s="36" t="s">
        <v>31</v>
      </c>
      <c r="D20" s="31" t="s">
        <v>32</v>
      </c>
      <c r="E20" s="31">
        <v>10.0</v>
      </c>
      <c r="F20" s="31">
        <v>10.0</v>
      </c>
      <c r="G20" s="31">
        <v>10.0</v>
      </c>
      <c r="H20" s="31">
        <v>10.0</v>
      </c>
      <c r="I20" s="37">
        <v>5.0</v>
      </c>
      <c r="J20" s="35">
        <v>0.0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ht="15.75" customHeight="1">
      <c r="A21" s="13"/>
      <c r="B21" s="13"/>
      <c r="C21" s="36" t="s">
        <v>33</v>
      </c>
      <c r="D21" s="31" t="s">
        <v>32</v>
      </c>
      <c r="E21" s="31">
        <v>10.0</v>
      </c>
      <c r="F21" s="31">
        <v>10.0</v>
      </c>
      <c r="G21" s="31">
        <v>10.0</v>
      </c>
      <c r="H21" s="31">
        <v>10.0</v>
      </c>
      <c r="I21" s="37">
        <v>10.0</v>
      </c>
      <c r="J21" s="37">
        <v>5.0</v>
      </c>
      <c r="K21" s="35">
        <v>0.0</v>
      </c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ht="15.75" customHeight="1">
      <c r="A22" s="13"/>
      <c r="B22" s="13"/>
      <c r="C22" s="28" t="s">
        <v>34</v>
      </c>
      <c r="D22" s="31" t="s">
        <v>26</v>
      </c>
      <c r="E22" s="31">
        <v>5.0</v>
      </c>
      <c r="F22" s="31">
        <v>5.0</v>
      </c>
      <c r="G22" s="31">
        <v>5.0</v>
      </c>
      <c r="H22" s="31">
        <v>5.0</v>
      </c>
      <c r="I22" s="37">
        <v>5.0</v>
      </c>
      <c r="J22" s="37">
        <v>5.0</v>
      </c>
      <c r="K22" s="37">
        <v>5.0</v>
      </c>
      <c r="L22" s="26">
        <v>0.0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ht="15.75" customHeight="1">
      <c r="A23" s="13"/>
      <c r="B23" s="13"/>
      <c r="C23" s="28" t="s">
        <v>35</v>
      </c>
      <c r="D23" s="31" t="s">
        <v>26</v>
      </c>
      <c r="E23" s="31">
        <v>5.0</v>
      </c>
      <c r="F23" s="31">
        <v>5.0</v>
      </c>
      <c r="G23" s="31">
        <v>5.0</v>
      </c>
      <c r="H23" s="31">
        <v>5.0</v>
      </c>
      <c r="I23" s="34">
        <v>5.0</v>
      </c>
      <c r="J23" s="37">
        <v>5.0</v>
      </c>
      <c r="K23" s="37">
        <v>5.0</v>
      </c>
      <c r="L23" s="26">
        <v>0.0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ht="15.75" customHeight="1">
      <c r="A24" s="13"/>
      <c r="B24" s="17"/>
      <c r="C24" s="28" t="s">
        <v>36</v>
      </c>
      <c r="D24" s="31" t="s">
        <v>26</v>
      </c>
      <c r="E24" s="24">
        <v>5.0</v>
      </c>
      <c r="F24" s="24">
        <v>5.0</v>
      </c>
      <c r="G24" s="24">
        <v>5.0</v>
      </c>
      <c r="H24" s="24">
        <v>5.0</v>
      </c>
      <c r="I24" s="25">
        <v>5.0</v>
      </c>
      <c r="J24" s="25">
        <v>5.0</v>
      </c>
      <c r="K24" s="25">
        <v>5.0</v>
      </c>
      <c r="L24" s="26">
        <v>0.0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ht="15.75" customHeight="1">
      <c r="A25" s="13"/>
      <c r="B25" s="32" t="s">
        <v>37</v>
      </c>
      <c r="C25" s="28" t="s">
        <v>38</v>
      </c>
      <c r="D25" s="24" t="s">
        <v>20</v>
      </c>
      <c r="E25" s="24">
        <v>20.0</v>
      </c>
      <c r="F25" s="24">
        <v>20.0</v>
      </c>
      <c r="G25" s="24">
        <v>20.0</v>
      </c>
      <c r="H25" s="24">
        <v>20.0</v>
      </c>
      <c r="I25" s="24">
        <v>20.0</v>
      </c>
      <c r="J25" s="24">
        <v>20.0</v>
      </c>
      <c r="K25" s="25">
        <v>20.0</v>
      </c>
      <c r="L25" s="25">
        <v>20.0</v>
      </c>
      <c r="M25" s="25">
        <v>20.0</v>
      </c>
      <c r="N25" s="26">
        <v>0.0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ht="15.75" customHeight="1">
      <c r="A26" s="13"/>
      <c r="B26" s="13"/>
      <c r="C26" s="28" t="s">
        <v>39</v>
      </c>
      <c r="D26" s="24" t="s">
        <v>20</v>
      </c>
      <c r="E26" s="24">
        <v>20.0</v>
      </c>
      <c r="F26" s="24">
        <v>20.0</v>
      </c>
      <c r="G26" s="24">
        <v>20.0</v>
      </c>
      <c r="H26" s="24">
        <v>20.0</v>
      </c>
      <c r="I26" s="24">
        <v>20.0</v>
      </c>
      <c r="J26" s="24">
        <v>20.0</v>
      </c>
      <c r="K26" s="24">
        <v>20.0</v>
      </c>
      <c r="L26" s="25">
        <v>20.0</v>
      </c>
      <c r="M26" s="25">
        <v>20.0</v>
      </c>
      <c r="N26" s="26">
        <v>0.0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ht="15.75" customHeight="1">
      <c r="A27" s="13"/>
      <c r="B27" s="13"/>
      <c r="C27" s="36" t="s">
        <v>54</v>
      </c>
      <c r="D27" s="31" t="s">
        <v>32</v>
      </c>
      <c r="E27" s="31">
        <v>15.0</v>
      </c>
      <c r="F27" s="45">
        <v>12.0</v>
      </c>
      <c r="G27" s="31">
        <v>15.0</v>
      </c>
      <c r="H27" s="31">
        <v>15.0</v>
      </c>
      <c r="I27" s="31">
        <v>15.0</v>
      </c>
      <c r="J27" s="31">
        <v>15.0</v>
      </c>
      <c r="K27" s="31">
        <v>15.0</v>
      </c>
      <c r="L27" s="37">
        <v>15.0</v>
      </c>
      <c r="M27" s="37">
        <v>10.0</v>
      </c>
      <c r="N27" s="37">
        <v>5.0</v>
      </c>
      <c r="O27" s="35">
        <v>0.0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ht="15.75" customHeight="1">
      <c r="A28" s="13"/>
      <c r="B28" s="13"/>
      <c r="C28" s="28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47">
        <v>3.0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ht="15.75" customHeight="1">
      <c r="A29" s="13"/>
      <c r="B29" s="13"/>
      <c r="C29" s="28" t="s">
        <v>41</v>
      </c>
      <c r="D29" s="31" t="s">
        <v>30</v>
      </c>
      <c r="E29" s="31">
        <v>20.0</v>
      </c>
      <c r="F29" s="31">
        <v>22.0</v>
      </c>
      <c r="G29" s="31">
        <v>20.0</v>
      </c>
      <c r="H29" s="31">
        <v>20.0</v>
      </c>
      <c r="I29" s="31">
        <v>20.0</v>
      </c>
      <c r="J29" s="31">
        <v>20.0</v>
      </c>
      <c r="K29" s="31">
        <v>20.0</v>
      </c>
      <c r="L29" s="37">
        <v>20.0</v>
      </c>
      <c r="M29" s="37">
        <v>20.0</v>
      </c>
      <c r="N29" s="37">
        <v>20.0</v>
      </c>
      <c r="O29" s="37">
        <v>20.0</v>
      </c>
      <c r="P29" s="37">
        <v>10.0</v>
      </c>
      <c r="Q29" s="37">
        <v>5.0</v>
      </c>
      <c r="R29" s="35">
        <v>0.0</v>
      </c>
      <c r="S29" s="25"/>
      <c r="T29" s="25"/>
      <c r="U29" s="25"/>
      <c r="V29" s="25"/>
      <c r="W29" s="25"/>
      <c r="X29" s="25"/>
      <c r="Y29" s="25"/>
      <c r="Z29" s="25"/>
      <c r="AA29" s="25"/>
    </row>
    <row r="30" ht="15.75" customHeight="1">
      <c r="A30" s="13"/>
      <c r="B30" s="13"/>
      <c r="C30" s="28" t="s">
        <v>42</v>
      </c>
      <c r="D30" s="31" t="s">
        <v>30</v>
      </c>
      <c r="E30" s="31">
        <v>20.0</v>
      </c>
      <c r="F30" s="48">
        <v>24.0</v>
      </c>
      <c r="G30" s="31">
        <v>20.0</v>
      </c>
      <c r="H30" s="31">
        <v>20.0</v>
      </c>
      <c r="I30" s="31">
        <v>20.0</v>
      </c>
      <c r="J30" s="31">
        <v>20.0</v>
      </c>
      <c r="K30" s="31">
        <v>20.0</v>
      </c>
      <c r="L30" s="37">
        <v>20.0</v>
      </c>
      <c r="M30" s="37">
        <v>20.0</v>
      </c>
      <c r="N30" s="37">
        <v>20.0</v>
      </c>
      <c r="O30" s="37">
        <v>20.0</v>
      </c>
      <c r="P30" s="37">
        <v>10.0</v>
      </c>
      <c r="Q30" s="37">
        <v>5.0</v>
      </c>
      <c r="R30" s="35">
        <v>0.0</v>
      </c>
      <c r="S30" s="25"/>
      <c r="T30" s="25"/>
      <c r="U30" s="25"/>
      <c r="V30" s="25"/>
      <c r="W30" s="25"/>
      <c r="X30" s="25"/>
      <c r="Y30" s="25"/>
      <c r="Z30" s="25"/>
      <c r="AA30" s="25"/>
    </row>
    <row r="31" ht="15.75" customHeight="1">
      <c r="A31" s="13"/>
      <c r="B31" s="13"/>
      <c r="C31" s="28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49">
        <v>4.0</v>
      </c>
      <c r="S31" s="25"/>
      <c r="T31" s="25"/>
      <c r="U31" s="25"/>
      <c r="V31" s="25"/>
      <c r="W31" s="25"/>
      <c r="X31" s="25"/>
      <c r="Y31" s="25"/>
      <c r="Z31" s="25"/>
      <c r="AA31" s="25"/>
    </row>
    <row r="32" ht="15.75" customHeight="1">
      <c r="A32" s="13"/>
      <c r="B32" s="13"/>
      <c r="C32" s="28" t="s">
        <v>43</v>
      </c>
      <c r="D32" s="31" t="s">
        <v>28</v>
      </c>
      <c r="E32" s="31">
        <v>20.0</v>
      </c>
      <c r="F32" s="48">
        <v>23.0</v>
      </c>
      <c r="G32" s="31">
        <v>20.0</v>
      </c>
      <c r="H32" s="31">
        <v>20.0</v>
      </c>
      <c r="I32" s="31">
        <v>20.0</v>
      </c>
      <c r="J32" s="31">
        <v>20.0</v>
      </c>
      <c r="K32" s="31">
        <v>20.0</v>
      </c>
      <c r="L32" s="37">
        <v>20.0</v>
      </c>
      <c r="M32" s="37">
        <v>20.0</v>
      </c>
      <c r="N32" s="37">
        <v>20.0</v>
      </c>
      <c r="O32" s="37">
        <v>20.0</v>
      </c>
      <c r="P32" s="37">
        <v>20.0</v>
      </c>
      <c r="Q32" s="37">
        <v>20.0</v>
      </c>
      <c r="R32" s="37">
        <v>10.0</v>
      </c>
      <c r="S32" s="37">
        <v>5.0</v>
      </c>
      <c r="T32" s="35">
        <v>0.0</v>
      </c>
      <c r="U32" s="25"/>
      <c r="V32" s="25"/>
      <c r="W32" s="25"/>
      <c r="X32" s="25"/>
      <c r="Y32" s="25"/>
      <c r="Z32" s="25"/>
      <c r="AA32" s="25"/>
    </row>
    <row r="33" ht="15.75" customHeight="1">
      <c r="A33" s="13"/>
      <c r="B33" s="13"/>
      <c r="C33" s="28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7"/>
      <c r="S33" s="37"/>
      <c r="T33" s="49">
        <v>3.0</v>
      </c>
      <c r="U33" s="25"/>
      <c r="V33" s="25"/>
      <c r="W33" s="25"/>
      <c r="X33" s="25"/>
      <c r="Y33" s="25"/>
      <c r="Z33" s="25"/>
      <c r="AA33" s="25"/>
    </row>
    <row r="34" ht="15.75" customHeight="1">
      <c r="A34" s="13"/>
      <c r="B34" s="13"/>
      <c r="C34" s="28" t="s">
        <v>44</v>
      </c>
      <c r="D34" s="31" t="s">
        <v>28</v>
      </c>
      <c r="E34" s="31">
        <v>20.0</v>
      </c>
      <c r="F34" s="48">
        <v>25.0</v>
      </c>
      <c r="G34" s="31">
        <v>20.0</v>
      </c>
      <c r="H34" s="31">
        <v>20.0</v>
      </c>
      <c r="I34" s="31">
        <v>20.0</v>
      </c>
      <c r="J34" s="31">
        <v>20.0</v>
      </c>
      <c r="K34" s="31">
        <v>20.0</v>
      </c>
      <c r="L34" s="31">
        <v>20.0</v>
      </c>
      <c r="M34" s="31">
        <v>20.0</v>
      </c>
      <c r="N34" s="31">
        <v>20.0</v>
      </c>
      <c r="O34" s="31">
        <v>20.0</v>
      </c>
      <c r="P34" s="31">
        <v>20.0</v>
      </c>
      <c r="Q34" s="31">
        <v>20.0</v>
      </c>
      <c r="R34" s="37">
        <v>10.0</v>
      </c>
      <c r="S34" s="37">
        <v>5.0</v>
      </c>
      <c r="T34" s="35">
        <v>0.0</v>
      </c>
      <c r="U34" s="25"/>
      <c r="V34" s="25"/>
      <c r="W34" s="25"/>
      <c r="X34" s="25"/>
      <c r="Y34" s="25"/>
      <c r="Z34" s="25"/>
      <c r="AA34" s="25"/>
    </row>
    <row r="35" ht="15.75" customHeight="1">
      <c r="A35" s="13"/>
      <c r="B35" s="13"/>
      <c r="C35" s="30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50"/>
      <c r="S35" s="25"/>
      <c r="T35" s="49">
        <v>5.0</v>
      </c>
      <c r="U35" s="25"/>
      <c r="V35" s="25"/>
      <c r="W35" s="25"/>
      <c r="X35" s="25"/>
      <c r="Y35" s="25"/>
      <c r="Z35" s="25"/>
      <c r="AA35" s="25"/>
    </row>
    <row r="36" ht="15.75" customHeight="1">
      <c r="A36" s="13"/>
      <c r="B36" s="13"/>
      <c r="C36" s="28" t="s">
        <v>45</v>
      </c>
      <c r="D36" s="31" t="s">
        <v>32</v>
      </c>
      <c r="E36" s="31">
        <v>10.0</v>
      </c>
      <c r="F36" s="31">
        <v>10.0</v>
      </c>
      <c r="G36" s="31">
        <v>10.0</v>
      </c>
      <c r="H36" s="31">
        <v>10.0</v>
      </c>
      <c r="I36" s="31">
        <v>10.0</v>
      </c>
      <c r="J36" s="31">
        <v>10.0</v>
      </c>
      <c r="K36" s="31">
        <v>10.0</v>
      </c>
      <c r="L36" s="31">
        <v>10.0</v>
      </c>
      <c r="M36" s="31">
        <v>10.0</v>
      </c>
      <c r="N36" s="31">
        <v>10.0</v>
      </c>
      <c r="O36" s="31">
        <v>10.0</v>
      </c>
      <c r="P36" s="31">
        <v>10.0</v>
      </c>
      <c r="Q36" s="31">
        <v>10.0</v>
      </c>
      <c r="R36" s="37">
        <v>10.0</v>
      </c>
      <c r="S36" s="37">
        <v>10.0</v>
      </c>
      <c r="T36" s="37">
        <v>5.0</v>
      </c>
      <c r="U36" s="35">
        <v>0.0</v>
      </c>
      <c r="V36" s="25"/>
      <c r="W36" s="25"/>
      <c r="X36" s="25"/>
      <c r="Y36" s="25"/>
      <c r="Z36" s="25"/>
      <c r="AA36" s="25"/>
    </row>
    <row r="37" ht="15.75" customHeight="1">
      <c r="A37" s="13"/>
      <c r="B37" s="17"/>
      <c r="C37" s="36" t="s">
        <v>46</v>
      </c>
      <c r="D37" s="31" t="s">
        <v>32</v>
      </c>
      <c r="E37" s="31">
        <v>5.0</v>
      </c>
      <c r="F37" s="48">
        <v>9.0</v>
      </c>
      <c r="G37" s="31">
        <v>5.0</v>
      </c>
      <c r="H37" s="31">
        <v>5.0</v>
      </c>
      <c r="I37" s="31">
        <v>5.0</v>
      </c>
      <c r="J37" s="31">
        <v>5.0</v>
      </c>
      <c r="K37" s="31">
        <v>5.0</v>
      </c>
      <c r="L37" s="31">
        <v>5.0</v>
      </c>
      <c r="M37" s="31">
        <v>5.0</v>
      </c>
      <c r="N37" s="31">
        <v>5.0</v>
      </c>
      <c r="O37" s="31">
        <v>5.0</v>
      </c>
      <c r="P37" s="31">
        <v>5.0</v>
      </c>
      <c r="Q37" s="31">
        <v>5.0</v>
      </c>
      <c r="R37" s="37">
        <v>5.0</v>
      </c>
      <c r="S37" s="37">
        <v>5.0</v>
      </c>
      <c r="T37" s="37">
        <v>5.0</v>
      </c>
      <c r="U37" s="37">
        <v>5.0</v>
      </c>
      <c r="V37" s="35">
        <v>0.0</v>
      </c>
      <c r="W37" s="25"/>
      <c r="X37" s="25"/>
      <c r="Y37" s="25"/>
      <c r="Z37" s="25"/>
      <c r="AA37" s="25"/>
    </row>
    <row r="38" ht="15.75" customHeight="1">
      <c r="A38" s="13"/>
      <c r="B38" s="51"/>
      <c r="C38" s="28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48">
        <v>4.0</v>
      </c>
      <c r="W38" s="24"/>
      <c r="X38" s="25"/>
      <c r="Y38" s="25"/>
      <c r="Z38" s="25"/>
      <c r="AA38" s="25"/>
    </row>
    <row r="39" ht="15.75" customHeight="1">
      <c r="A39" s="13"/>
      <c r="B39" s="6" t="s">
        <v>47</v>
      </c>
      <c r="C39" s="28" t="s">
        <v>48</v>
      </c>
      <c r="D39" s="38" t="s">
        <v>26</v>
      </c>
      <c r="E39" s="39">
        <v>5.0</v>
      </c>
      <c r="F39" s="39">
        <v>5.0</v>
      </c>
      <c r="G39" s="39">
        <v>5.0</v>
      </c>
      <c r="H39" s="39">
        <v>5.0</v>
      </c>
      <c r="I39" s="39">
        <v>5.0</v>
      </c>
      <c r="J39" s="39">
        <v>5.0</v>
      </c>
      <c r="K39" s="39">
        <v>5.0</v>
      </c>
      <c r="L39" s="39">
        <v>5.0</v>
      </c>
      <c r="M39" s="39">
        <v>5.0</v>
      </c>
      <c r="N39" s="39">
        <v>5.0</v>
      </c>
      <c r="O39" s="39">
        <v>5.0</v>
      </c>
      <c r="P39" s="39">
        <v>5.0</v>
      </c>
      <c r="Q39" s="39">
        <v>5.0</v>
      </c>
      <c r="R39" s="39">
        <v>5.0</v>
      </c>
      <c r="S39" s="39">
        <v>5.0</v>
      </c>
      <c r="T39" s="39">
        <v>5.0</v>
      </c>
      <c r="U39" s="39">
        <v>5.0</v>
      </c>
      <c r="V39" s="39">
        <v>5.0</v>
      </c>
      <c r="W39" s="40">
        <v>0.0</v>
      </c>
      <c r="X39" s="41"/>
      <c r="Y39" s="25"/>
      <c r="Z39" s="25"/>
      <c r="AA39" s="25"/>
    </row>
    <row r="40" ht="15.75" customHeight="1">
      <c r="A40" s="13"/>
      <c r="B40" s="13"/>
      <c r="C40" s="28" t="s">
        <v>49</v>
      </c>
      <c r="D40" s="38" t="s">
        <v>26</v>
      </c>
      <c r="E40" s="39">
        <v>10.0</v>
      </c>
      <c r="F40" s="52">
        <v>12.0</v>
      </c>
      <c r="G40" s="39">
        <v>10.0</v>
      </c>
      <c r="H40" s="39">
        <v>10.0</v>
      </c>
      <c r="I40" s="39">
        <v>10.0</v>
      </c>
      <c r="J40" s="39">
        <v>10.0</v>
      </c>
      <c r="K40" s="39">
        <v>10.0</v>
      </c>
      <c r="L40" s="39">
        <v>10.0</v>
      </c>
      <c r="M40" s="39">
        <v>10.0</v>
      </c>
      <c r="N40" s="39">
        <v>10.0</v>
      </c>
      <c r="O40" s="39">
        <v>10.0</v>
      </c>
      <c r="P40" s="39">
        <v>10.0</v>
      </c>
      <c r="Q40" s="39">
        <v>10.0</v>
      </c>
      <c r="R40" s="39">
        <v>10.0</v>
      </c>
      <c r="S40" s="39">
        <v>10.0</v>
      </c>
      <c r="T40" s="39">
        <v>10.0</v>
      </c>
      <c r="U40" s="39">
        <v>10.0</v>
      </c>
      <c r="V40" s="39">
        <v>5.0</v>
      </c>
      <c r="W40" s="40">
        <v>0.0</v>
      </c>
      <c r="X40" s="41"/>
      <c r="Y40" s="25"/>
      <c r="Z40" s="25"/>
      <c r="AA40" s="25"/>
    </row>
    <row r="41" ht="15.75" customHeight="1">
      <c r="A41" s="13"/>
      <c r="B41" s="13"/>
      <c r="C41" s="28"/>
      <c r="D41" s="38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52">
        <v>2.0</v>
      </c>
      <c r="X41" s="41"/>
      <c r="Y41" s="41"/>
      <c r="Z41" s="41"/>
      <c r="AA41" s="25"/>
    </row>
    <row r="42" ht="15.75" customHeight="1">
      <c r="A42" s="13"/>
      <c r="B42" s="17"/>
      <c r="C42" s="28" t="s">
        <v>50</v>
      </c>
      <c r="D42" s="38" t="s">
        <v>26</v>
      </c>
      <c r="E42" s="41">
        <v>5.0</v>
      </c>
      <c r="F42" s="41">
        <v>5.0</v>
      </c>
      <c r="G42" s="41">
        <v>5.0</v>
      </c>
      <c r="H42" s="41">
        <v>5.0</v>
      </c>
      <c r="I42" s="41">
        <v>5.0</v>
      </c>
      <c r="J42" s="41">
        <v>5.0</v>
      </c>
      <c r="K42" s="41">
        <v>5.0</v>
      </c>
      <c r="L42" s="41">
        <v>5.0</v>
      </c>
      <c r="M42" s="41">
        <v>5.0</v>
      </c>
      <c r="N42" s="41">
        <v>5.0</v>
      </c>
      <c r="O42" s="41">
        <v>5.0</v>
      </c>
      <c r="P42" s="41">
        <v>5.0</v>
      </c>
      <c r="Q42" s="41">
        <v>5.0</v>
      </c>
      <c r="R42" s="41">
        <v>5.0</v>
      </c>
      <c r="S42" s="41">
        <v>5.0</v>
      </c>
      <c r="T42" s="41">
        <v>5.0</v>
      </c>
      <c r="U42" s="41">
        <v>5.0</v>
      </c>
      <c r="V42" s="41">
        <v>5.0</v>
      </c>
      <c r="W42" s="41">
        <v>5.0</v>
      </c>
      <c r="X42" s="40">
        <v>0.0</v>
      </c>
      <c r="Y42" s="41"/>
      <c r="Z42" s="41"/>
      <c r="AA42" s="25"/>
    </row>
    <row r="43" ht="19.5" customHeight="1">
      <c r="A43" s="17"/>
      <c r="B43" s="5" t="s">
        <v>51</v>
      </c>
      <c r="C43" s="53" t="s">
        <v>52</v>
      </c>
      <c r="D43" s="54" t="s">
        <v>20</v>
      </c>
      <c r="E43" s="55">
        <v>15.0</v>
      </c>
      <c r="F43" s="55">
        <v>15.0</v>
      </c>
      <c r="G43" s="55">
        <v>15.0</v>
      </c>
      <c r="H43" s="55">
        <v>15.0</v>
      </c>
      <c r="I43" s="55">
        <v>15.0</v>
      </c>
      <c r="J43" s="55">
        <v>15.0</v>
      </c>
      <c r="K43" s="55">
        <v>15.0</v>
      </c>
      <c r="L43" s="55">
        <v>15.0</v>
      </c>
      <c r="M43" s="55">
        <v>15.0</v>
      </c>
      <c r="N43" s="55">
        <v>15.0</v>
      </c>
      <c r="O43" s="55">
        <v>15.0</v>
      </c>
      <c r="P43" s="55">
        <v>15.0</v>
      </c>
      <c r="Q43" s="55">
        <v>15.0</v>
      </c>
      <c r="R43" s="55">
        <v>15.0</v>
      </c>
      <c r="S43" s="55">
        <v>15.0</v>
      </c>
      <c r="T43" s="55">
        <v>15.0</v>
      </c>
      <c r="U43" s="55">
        <v>15.0</v>
      </c>
      <c r="V43" s="55">
        <v>15.0</v>
      </c>
      <c r="W43" s="55">
        <v>15.0</v>
      </c>
      <c r="X43" s="55">
        <v>15.0</v>
      </c>
      <c r="Y43" s="55">
        <v>5.0</v>
      </c>
      <c r="Z43" s="55">
        <v>5.0</v>
      </c>
      <c r="AA43" s="56">
        <v>0.0</v>
      </c>
    </row>
    <row r="44" ht="35.25" customHeight="1">
      <c r="A44" s="57"/>
      <c r="B44" s="2"/>
      <c r="C44" s="2"/>
      <c r="D44" s="25" t="s">
        <v>17</v>
      </c>
      <c r="E44" s="25">
        <f t="shared" ref="E44:AA44" si="1">SUM(E11:E43)</f>
        <v>315</v>
      </c>
      <c r="F44" s="25">
        <f t="shared" si="1"/>
        <v>330</v>
      </c>
      <c r="G44" s="25">
        <f t="shared" si="1"/>
        <v>255</v>
      </c>
      <c r="H44" s="25">
        <f t="shared" si="1"/>
        <v>235</v>
      </c>
      <c r="I44" s="25">
        <f t="shared" si="1"/>
        <v>217</v>
      </c>
      <c r="J44" s="25">
        <f t="shared" si="1"/>
        <v>205</v>
      </c>
      <c r="K44" s="25">
        <f t="shared" si="1"/>
        <v>200</v>
      </c>
      <c r="L44" s="25">
        <f t="shared" si="1"/>
        <v>185</v>
      </c>
      <c r="M44" s="25">
        <f t="shared" si="1"/>
        <v>180</v>
      </c>
      <c r="N44" s="25">
        <f t="shared" si="1"/>
        <v>135</v>
      </c>
      <c r="O44" s="25">
        <f t="shared" si="1"/>
        <v>133</v>
      </c>
      <c r="P44" s="25">
        <f t="shared" si="1"/>
        <v>110</v>
      </c>
      <c r="Q44" s="25">
        <f t="shared" si="1"/>
        <v>100</v>
      </c>
      <c r="R44" s="25">
        <f t="shared" si="1"/>
        <v>74</v>
      </c>
      <c r="S44" s="25">
        <f t="shared" si="1"/>
        <v>60</v>
      </c>
      <c r="T44" s="25">
        <f t="shared" si="1"/>
        <v>53</v>
      </c>
      <c r="U44" s="25">
        <f t="shared" si="1"/>
        <v>40</v>
      </c>
      <c r="V44" s="25">
        <f t="shared" si="1"/>
        <v>34</v>
      </c>
      <c r="W44" s="25">
        <f t="shared" si="1"/>
        <v>22</v>
      </c>
      <c r="X44" s="25">
        <f t="shared" si="1"/>
        <v>15</v>
      </c>
      <c r="Y44" s="25">
        <f t="shared" si="1"/>
        <v>5</v>
      </c>
      <c r="Z44" s="25">
        <f t="shared" si="1"/>
        <v>5</v>
      </c>
      <c r="AA44" s="25">
        <f t="shared" si="1"/>
        <v>0</v>
      </c>
    </row>
    <row r="45" ht="27.0" customHeight="1">
      <c r="A45" s="57"/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45.75" customHeight="1">
      <c r="A46" s="57"/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"/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6.5" customHeight="1">
      <c r="A48" s="2"/>
      <c r="B48" s="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2"/>
      <c r="Y48" s="2"/>
      <c r="Z48" s="2"/>
      <c r="AA48" s="2"/>
    </row>
    <row r="49" ht="16.5" customHeight="1">
      <c r="A49" s="2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2"/>
      <c r="Y49" s="2"/>
      <c r="Z49" s="2"/>
      <c r="AA49" s="2"/>
    </row>
    <row r="50" ht="16.5" customHeight="1">
      <c r="A50" s="2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"/>
      <c r="Y50" s="2"/>
      <c r="Z50" s="2"/>
      <c r="AA50" s="2"/>
    </row>
    <row r="51" ht="16.5" customHeight="1">
      <c r="A51" s="2"/>
      <c r="B51" s="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"/>
      <c r="Y51" s="2"/>
      <c r="Z51" s="2"/>
      <c r="AA51" s="2"/>
    </row>
    <row r="52" ht="16.5" customHeight="1">
      <c r="A52" s="2"/>
      <c r="B52" s="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2"/>
      <c r="Y52" s="2"/>
      <c r="Z52" s="2"/>
      <c r="AA52" s="2"/>
    </row>
    <row r="53" ht="16.5" customHeight="1">
      <c r="A53" s="2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6.5" customHeight="1">
      <c r="A54" s="2"/>
      <c r="B54" s="2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6.5" customHeight="1">
      <c r="A55" s="2"/>
      <c r="B55" s="2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6.5" customHeight="1">
      <c r="A56" s="2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6.5" customHeight="1">
      <c r="A57" s="2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6.5" customHeight="1">
      <c r="A58" s="2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6.5" customHeight="1">
      <c r="A59" s="2"/>
      <c r="B59" s="2"/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6.5" customHeight="1">
      <c r="A60" s="2"/>
      <c r="B60" s="2"/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6.5" customHeight="1">
      <c r="A61" s="2"/>
      <c r="B61" s="2"/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6.5" customHeight="1">
      <c r="A62" s="2"/>
      <c r="B62" s="2"/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6.5" customHeight="1">
      <c r="A63" s="2"/>
      <c r="B63" s="2"/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6.5" customHeight="1">
      <c r="A64" s="2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6.5" customHeight="1">
      <c r="A65" s="2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6.5" customHeight="1">
      <c r="A66" s="2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6.5" customHeight="1">
      <c r="A67" s="2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6.5" customHeight="1">
      <c r="A68" s="2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6.5" customHeight="1">
      <c r="A69" s="2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6.5" customHeight="1">
      <c r="A70" s="2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6.5" customHeight="1">
      <c r="A71" s="2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6.5" customHeight="1">
      <c r="A72" s="2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6.5" customHeight="1">
      <c r="A73" s="2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6.5" customHeight="1">
      <c r="A74" s="2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6.5" customHeight="1">
      <c r="A75" s="2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6.5" customHeight="1">
      <c r="A76" s="2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6.5" customHeight="1">
      <c r="A77" s="2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6.5" customHeight="1">
      <c r="A78" s="2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6.5" customHeight="1">
      <c r="A79" s="2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6.5" customHeight="1">
      <c r="A80" s="2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6.5" customHeight="1">
      <c r="A81" s="2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6.5" customHeight="1">
      <c r="A82" s="2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6.5" customHeight="1">
      <c r="A83" s="2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6.5" customHeight="1">
      <c r="A84" s="2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6.5" customHeight="1">
      <c r="A85" s="2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6.5" customHeight="1">
      <c r="A86" s="2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6.5" customHeight="1">
      <c r="A87" s="2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6.5" customHeight="1">
      <c r="A88" s="2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6.5" customHeight="1">
      <c r="A89" s="2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6.5" customHeight="1">
      <c r="A90" s="2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6.5" customHeight="1">
      <c r="A91" s="2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6.5" customHeight="1">
      <c r="A92" s="2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6.5" customHeight="1">
      <c r="A93" s="2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6.5" customHeight="1">
      <c r="A94" s="2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6.5" customHeight="1">
      <c r="A95" s="2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6.5" customHeight="1">
      <c r="A96" s="2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6.5" customHeight="1">
      <c r="A97" s="2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6.5" customHeight="1">
      <c r="A98" s="2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6.5" customHeight="1">
      <c r="A99" s="2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6.5" customHeight="1">
      <c r="A100" s="2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6.5" customHeight="1">
      <c r="A101" s="2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6.5" customHeight="1">
      <c r="A102" s="2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6.5" customHeight="1">
      <c r="A103" s="2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6.5" customHeight="1">
      <c r="A104" s="2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6.5" customHeight="1">
      <c r="A105" s="2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6.5" customHeight="1">
      <c r="A106" s="2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6.5" customHeight="1">
      <c r="A107" s="2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6.5" customHeight="1">
      <c r="A108" s="2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6.5" customHeight="1">
      <c r="A109" s="2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6.5" customHeight="1">
      <c r="A110" s="2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6.5" customHeight="1">
      <c r="A111" s="2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6.5" customHeight="1">
      <c r="A112" s="2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6.5" customHeight="1">
      <c r="A113" s="2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6.5" customHeight="1">
      <c r="A114" s="2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6.5" customHeight="1">
      <c r="A115" s="2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6.5" customHeight="1">
      <c r="A116" s="2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6.5" customHeight="1">
      <c r="A117" s="2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6.5" customHeight="1">
      <c r="A118" s="2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6.5" customHeight="1">
      <c r="A119" s="2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6.5" customHeight="1">
      <c r="A120" s="2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6.5" customHeight="1">
      <c r="A121" s="2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6.5" customHeight="1">
      <c r="A122" s="2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6.5" customHeight="1">
      <c r="A123" s="2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6.5" customHeight="1">
      <c r="A124" s="2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6.5" customHeight="1">
      <c r="A125" s="2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6.5" customHeight="1">
      <c r="A126" s="2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6.5" customHeight="1">
      <c r="A127" s="2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6.5" customHeight="1">
      <c r="A128" s="2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6.5" customHeight="1">
      <c r="A129" s="2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6.5" customHeight="1">
      <c r="A130" s="2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6.5" customHeight="1">
      <c r="A131" s="2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6.5" customHeight="1">
      <c r="A132" s="2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6.5" customHeight="1">
      <c r="A133" s="2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6.5" customHeight="1">
      <c r="A134" s="2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6.5" customHeight="1">
      <c r="A135" s="2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6.5" customHeight="1">
      <c r="A136" s="2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6.5" customHeight="1">
      <c r="A137" s="2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6.5" customHeight="1">
      <c r="A138" s="2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6.5" customHeight="1">
      <c r="A139" s="2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6.5" customHeight="1">
      <c r="A140" s="2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6.5" customHeight="1">
      <c r="A141" s="2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6.5" customHeight="1">
      <c r="A142" s="2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6.5" customHeight="1">
      <c r="A143" s="2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6.5" customHeight="1">
      <c r="A144" s="2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6.5" customHeight="1">
      <c r="A145" s="2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6.5" customHeight="1">
      <c r="A146" s="2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6.5" customHeight="1">
      <c r="A147" s="2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6.5" customHeight="1">
      <c r="A148" s="2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6.5" customHeight="1">
      <c r="A149" s="2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6.5" customHeight="1">
      <c r="A150" s="2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6.5" customHeight="1">
      <c r="A151" s="2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6.5" customHeight="1">
      <c r="A152" s="2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6.5" customHeight="1">
      <c r="A153" s="2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6.5" customHeight="1">
      <c r="A154" s="2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6.5" customHeight="1">
      <c r="A155" s="2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6.5" customHeight="1">
      <c r="A156" s="2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6.5" customHeight="1">
      <c r="A157" s="2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6.5" customHeight="1">
      <c r="A158" s="2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6.5" customHeight="1">
      <c r="A159" s="2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6.5" customHeight="1">
      <c r="A160" s="2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6.5" customHeight="1">
      <c r="A161" s="2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6.5" customHeight="1">
      <c r="A162" s="2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6.5" customHeight="1">
      <c r="A163" s="2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6.5" customHeight="1">
      <c r="A164" s="2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6.5" customHeight="1">
      <c r="A165" s="2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6.5" customHeight="1">
      <c r="A166" s="2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6.5" customHeight="1">
      <c r="A167" s="2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6.5" customHeight="1">
      <c r="A168" s="2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6.5" customHeight="1">
      <c r="A169" s="2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6.5" customHeight="1">
      <c r="A170" s="2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6.5" customHeight="1">
      <c r="A171" s="2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6.5" customHeight="1">
      <c r="A172" s="2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6.5" customHeight="1">
      <c r="A173" s="2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6.5" customHeight="1">
      <c r="A174" s="2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6.5" customHeight="1">
      <c r="A175" s="2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6.5" customHeight="1">
      <c r="A176" s="2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6.5" customHeight="1">
      <c r="A177" s="2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6.5" customHeight="1">
      <c r="A178" s="2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6.5" customHeight="1">
      <c r="A179" s="2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6.5" customHeight="1">
      <c r="A180" s="2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6.5" customHeight="1">
      <c r="A181" s="2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6.5" customHeight="1">
      <c r="A182" s="2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6.5" customHeight="1">
      <c r="A183" s="2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6.5" customHeight="1">
      <c r="A184" s="2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6.5" customHeight="1">
      <c r="A185" s="2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6.5" customHeight="1">
      <c r="A186" s="2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6.5" customHeight="1">
      <c r="A187" s="2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6.5" customHeight="1">
      <c r="A188" s="2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6.5" customHeight="1">
      <c r="A189" s="2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6.5" customHeight="1">
      <c r="A190" s="2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6.5" customHeight="1">
      <c r="A191" s="2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6.5" customHeight="1">
      <c r="A192" s="2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6.5" customHeight="1">
      <c r="A193" s="2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6.5" customHeight="1">
      <c r="A194" s="2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6.5" customHeight="1">
      <c r="A195" s="2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6.5" customHeight="1">
      <c r="A196" s="2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6.5" customHeight="1">
      <c r="A197" s="2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6.5" customHeight="1">
      <c r="A198" s="2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6.5" customHeight="1">
      <c r="A199" s="2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6.5" customHeight="1">
      <c r="A200" s="2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6.5" customHeight="1">
      <c r="A201" s="2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6.5" customHeight="1">
      <c r="A202" s="2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6.5" customHeight="1">
      <c r="A203" s="2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6.5" customHeight="1">
      <c r="A204" s="2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6.5" customHeight="1">
      <c r="A205" s="2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6.5" customHeight="1">
      <c r="A206" s="2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6.5" customHeight="1">
      <c r="A207" s="2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6.5" customHeight="1">
      <c r="A208" s="2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6.5" customHeight="1">
      <c r="A209" s="2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6.5" customHeight="1">
      <c r="A210" s="2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6.5" customHeight="1">
      <c r="A211" s="2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6.5" customHeight="1">
      <c r="A212" s="2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6.5" customHeight="1">
      <c r="A213" s="2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6.5" customHeight="1">
      <c r="A214" s="2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6.5" customHeight="1">
      <c r="A215" s="2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6.5" customHeight="1">
      <c r="A216" s="2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6.5" customHeight="1">
      <c r="A217" s="2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6.5" customHeight="1">
      <c r="A218" s="2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6.5" customHeight="1">
      <c r="A219" s="2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6.5" customHeight="1">
      <c r="A220" s="2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6.5" customHeight="1">
      <c r="A221" s="2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6.5" customHeight="1">
      <c r="A222" s="2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6.5" customHeight="1">
      <c r="A223" s="2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6.5" customHeight="1">
      <c r="A224" s="2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6.5" customHeight="1">
      <c r="A225" s="2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6.5" customHeight="1">
      <c r="A226" s="2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6.5" customHeight="1">
      <c r="A227" s="2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6.5" customHeight="1">
      <c r="A228" s="2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6.5" customHeight="1">
      <c r="A229" s="2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6.5" customHeight="1">
      <c r="A230" s="2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6.5" customHeight="1">
      <c r="A231" s="2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6.5" customHeight="1">
      <c r="A232" s="2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6.5" customHeight="1">
      <c r="A233" s="2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6.5" customHeight="1">
      <c r="A234" s="2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6.5" customHeight="1">
      <c r="A235" s="2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6.5" customHeight="1">
      <c r="A236" s="2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6.5" customHeight="1">
      <c r="A237" s="2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6.5" customHeight="1">
      <c r="A238" s="2"/>
      <c r="B238" s="2"/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6.5" customHeight="1">
      <c r="A239" s="2"/>
      <c r="B239" s="2"/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6.5" customHeight="1">
      <c r="A240" s="2"/>
      <c r="B240" s="2"/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6.5" customHeight="1">
      <c r="A241" s="2"/>
      <c r="B241" s="2"/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6.5" customHeight="1">
      <c r="A242" s="2"/>
      <c r="B242" s="2"/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6.5" customHeight="1">
      <c r="A243" s="2"/>
      <c r="B243" s="2"/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6.5" customHeight="1">
      <c r="A244" s="2"/>
      <c r="B244" s="2"/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D245" s="43"/>
      <c r="K245" s="44"/>
    </row>
    <row r="246" ht="15.75" customHeight="1">
      <c r="D246" s="43"/>
      <c r="K246" s="44"/>
    </row>
    <row r="247" ht="15.75" customHeight="1">
      <c r="D247" s="43"/>
      <c r="K247" s="44"/>
    </row>
    <row r="248" ht="15.75" customHeight="1">
      <c r="D248" s="43"/>
      <c r="K248" s="44"/>
    </row>
    <row r="249" ht="15.75" customHeight="1">
      <c r="D249" s="43"/>
      <c r="K249" s="44"/>
    </row>
    <row r="250" ht="15.75" customHeight="1">
      <c r="D250" s="43"/>
      <c r="K250" s="44"/>
    </row>
    <row r="251" ht="15.75" customHeight="1">
      <c r="D251" s="43"/>
      <c r="K251" s="44"/>
    </row>
    <row r="252" ht="15.75" customHeight="1">
      <c r="D252" s="43"/>
      <c r="K252" s="44"/>
    </row>
    <row r="253" ht="15.75" customHeight="1">
      <c r="D253" s="43"/>
      <c r="K253" s="44"/>
    </row>
    <row r="254" ht="15.75" customHeight="1">
      <c r="D254" s="43"/>
      <c r="K254" s="44"/>
    </row>
    <row r="255" ht="15.75" customHeight="1">
      <c r="D255" s="43"/>
      <c r="K255" s="44"/>
    </row>
    <row r="256" ht="15.75" customHeight="1">
      <c r="D256" s="43"/>
      <c r="K256" s="44"/>
    </row>
    <row r="257" ht="15.75" customHeight="1">
      <c r="D257" s="43"/>
      <c r="K257" s="44"/>
    </row>
    <row r="258" ht="15.75" customHeight="1">
      <c r="D258" s="43"/>
      <c r="K258" s="44"/>
    </row>
    <row r="259" ht="15.75" customHeight="1">
      <c r="D259" s="43"/>
      <c r="K259" s="44"/>
    </row>
    <row r="260" ht="15.75" customHeight="1">
      <c r="D260" s="43"/>
      <c r="K260" s="44"/>
    </row>
    <row r="261" ht="15.75" customHeight="1">
      <c r="D261" s="43"/>
      <c r="K261" s="44"/>
    </row>
    <row r="262" ht="15.75" customHeight="1">
      <c r="D262" s="43"/>
      <c r="K262" s="44"/>
    </row>
    <row r="263" ht="15.75" customHeight="1">
      <c r="D263" s="43"/>
      <c r="K263" s="44"/>
    </row>
    <row r="264" ht="15.75" customHeight="1">
      <c r="D264" s="43"/>
      <c r="K264" s="44"/>
    </row>
    <row r="265" ht="15.75" customHeight="1">
      <c r="D265" s="43"/>
      <c r="K265" s="44"/>
    </row>
    <row r="266" ht="15.75" customHeight="1">
      <c r="D266" s="43"/>
      <c r="K266" s="44"/>
    </row>
    <row r="267" ht="15.75" customHeight="1">
      <c r="D267" s="43"/>
      <c r="K267" s="44"/>
    </row>
    <row r="268" ht="15.75" customHeight="1">
      <c r="D268" s="43"/>
      <c r="K268" s="44"/>
    </row>
    <row r="269" ht="15.75" customHeight="1">
      <c r="D269" s="43"/>
      <c r="K269" s="44"/>
    </row>
    <row r="270" ht="15.75" customHeight="1">
      <c r="D270" s="43"/>
      <c r="K270" s="44"/>
    </row>
    <row r="271" ht="15.75" customHeight="1">
      <c r="D271" s="43"/>
      <c r="K271" s="44"/>
    </row>
    <row r="272" ht="15.75" customHeight="1">
      <c r="D272" s="43"/>
      <c r="K272" s="44"/>
    </row>
    <row r="273" ht="15.75" customHeight="1">
      <c r="D273" s="43"/>
      <c r="K273" s="44"/>
    </row>
    <row r="274" ht="15.75" customHeight="1">
      <c r="D274" s="43"/>
      <c r="K274" s="44"/>
    </row>
    <row r="275" ht="15.75" customHeight="1">
      <c r="D275" s="43"/>
      <c r="K275" s="44"/>
    </row>
    <row r="276" ht="15.75" customHeight="1">
      <c r="D276" s="43"/>
      <c r="K276" s="44"/>
    </row>
    <row r="277" ht="15.75" customHeight="1">
      <c r="D277" s="43"/>
      <c r="K277" s="44"/>
    </row>
    <row r="278" ht="15.75" customHeight="1">
      <c r="D278" s="43"/>
      <c r="K278" s="44"/>
    </row>
    <row r="279" ht="15.75" customHeight="1">
      <c r="D279" s="43"/>
      <c r="K279" s="44"/>
    </row>
    <row r="280" ht="15.75" customHeight="1">
      <c r="D280" s="43"/>
      <c r="K280" s="44"/>
    </row>
    <row r="281" ht="15.75" customHeight="1">
      <c r="D281" s="43"/>
      <c r="K281" s="44"/>
    </row>
    <row r="282" ht="15.75" customHeight="1">
      <c r="D282" s="43"/>
      <c r="K282" s="44"/>
    </row>
    <row r="283" ht="15.75" customHeight="1">
      <c r="D283" s="43"/>
      <c r="K283" s="44"/>
    </row>
    <row r="284" ht="15.75" customHeight="1">
      <c r="D284" s="43"/>
      <c r="K284" s="44"/>
    </row>
    <row r="285" ht="15.75" customHeight="1">
      <c r="D285" s="43"/>
      <c r="K285" s="44"/>
    </row>
    <row r="286" ht="15.75" customHeight="1">
      <c r="D286" s="43"/>
      <c r="K286" s="44"/>
    </row>
    <row r="287" ht="15.75" customHeight="1">
      <c r="D287" s="43"/>
      <c r="K287" s="44"/>
    </row>
    <row r="288" ht="15.75" customHeight="1">
      <c r="D288" s="43"/>
      <c r="K288" s="44"/>
    </row>
    <row r="289" ht="15.75" customHeight="1">
      <c r="D289" s="43"/>
      <c r="K289" s="44"/>
    </row>
    <row r="290" ht="15.75" customHeight="1">
      <c r="D290" s="43"/>
      <c r="K290" s="44"/>
    </row>
    <row r="291" ht="15.75" customHeight="1">
      <c r="D291" s="43"/>
      <c r="K291" s="44"/>
    </row>
    <row r="292" ht="15.75" customHeight="1">
      <c r="D292" s="43"/>
      <c r="K292" s="44"/>
    </row>
    <row r="293" ht="15.75" customHeight="1">
      <c r="D293" s="43"/>
      <c r="K293" s="44"/>
    </row>
    <row r="294" ht="15.75" customHeight="1">
      <c r="D294" s="43"/>
      <c r="K294" s="44"/>
    </row>
    <row r="295" ht="15.75" customHeight="1">
      <c r="D295" s="43"/>
      <c r="K295" s="44"/>
    </row>
    <row r="296" ht="15.75" customHeight="1">
      <c r="D296" s="43"/>
      <c r="K296" s="44"/>
    </row>
    <row r="297" ht="15.75" customHeight="1">
      <c r="D297" s="43"/>
      <c r="K297" s="44"/>
    </row>
    <row r="298" ht="15.75" customHeight="1">
      <c r="D298" s="43"/>
      <c r="K298" s="44"/>
    </row>
    <row r="299" ht="15.75" customHeight="1">
      <c r="D299" s="43"/>
      <c r="K299" s="44"/>
    </row>
    <row r="300" ht="15.75" customHeight="1">
      <c r="D300" s="43"/>
      <c r="K300" s="44"/>
    </row>
    <row r="301" ht="15.75" customHeight="1">
      <c r="D301" s="43"/>
      <c r="K301" s="44"/>
    </row>
    <row r="302" ht="15.75" customHeight="1">
      <c r="D302" s="43"/>
      <c r="K302" s="44"/>
    </row>
    <row r="303" ht="15.75" customHeight="1">
      <c r="D303" s="43"/>
      <c r="K303" s="44"/>
    </row>
    <row r="304" ht="15.75" customHeight="1">
      <c r="D304" s="43"/>
      <c r="K304" s="44"/>
    </row>
    <row r="305" ht="15.75" customHeight="1">
      <c r="D305" s="43"/>
      <c r="K305" s="44"/>
    </row>
    <row r="306" ht="15.75" customHeight="1">
      <c r="D306" s="43"/>
      <c r="K306" s="44"/>
    </row>
    <row r="307" ht="15.75" customHeight="1">
      <c r="D307" s="43"/>
      <c r="K307" s="44"/>
    </row>
    <row r="308" ht="15.75" customHeight="1">
      <c r="D308" s="43"/>
      <c r="K308" s="44"/>
    </row>
    <row r="309" ht="15.75" customHeight="1">
      <c r="D309" s="43"/>
      <c r="K309" s="44"/>
    </row>
    <row r="310" ht="15.75" customHeight="1">
      <c r="D310" s="43"/>
      <c r="K310" s="44"/>
    </row>
    <row r="311" ht="15.75" customHeight="1">
      <c r="D311" s="43"/>
      <c r="K311" s="44"/>
    </row>
    <row r="312" ht="15.75" customHeight="1">
      <c r="D312" s="43"/>
      <c r="K312" s="44"/>
    </row>
    <row r="313" ht="15.75" customHeight="1">
      <c r="D313" s="43"/>
      <c r="K313" s="44"/>
    </row>
    <row r="314" ht="15.75" customHeight="1">
      <c r="D314" s="43"/>
      <c r="K314" s="44"/>
    </row>
    <row r="315" ht="15.75" customHeight="1">
      <c r="D315" s="43"/>
      <c r="K315" s="44"/>
    </row>
    <row r="316" ht="15.75" customHeight="1">
      <c r="D316" s="43"/>
      <c r="K316" s="44"/>
    </row>
    <row r="317" ht="15.75" customHeight="1">
      <c r="D317" s="43"/>
      <c r="K317" s="44"/>
    </row>
    <row r="318" ht="15.75" customHeight="1">
      <c r="D318" s="43"/>
      <c r="K318" s="44"/>
    </row>
    <row r="319" ht="15.75" customHeight="1">
      <c r="D319" s="43"/>
      <c r="K319" s="44"/>
    </row>
    <row r="320" ht="15.75" customHeight="1">
      <c r="D320" s="43"/>
      <c r="K320" s="44"/>
    </row>
    <row r="321" ht="15.75" customHeight="1">
      <c r="D321" s="43"/>
      <c r="K321" s="44"/>
    </row>
    <row r="322" ht="15.75" customHeight="1">
      <c r="D322" s="43"/>
      <c r="K322" s="44"/>
    </row>
    <row r="323" ht="15.75" customHeight="1">
      <c r="D323" s="43"/>
      <c r="K323" s="44"/>
    </row>
    <row r="324" ht="15.75" customHeight="1">
      <c r="D324" s="43"/>
      <c r="K324" s="44"/>
    </row>
    <row r="325" ht="15.75" customHeight="1">
      <c r="D325" s="43"/>
      <c r="K325" s="44"/>
    </row>
    <row r="326" ht="15.75" customHeight="1">
      <c r="D326" s="43"/>
      <c r="K326" s="44"/>
    </row>
    <row r="327" ht="15.75" customHeight="1">
      <c r="D327" s="43"/>
      <c r="K327" s="44"/>
    </row>
    <row r="328" ht="15.75" customHeight="1">
      <c r="D328" s="43"/>
      <c r="K328" s="44"/>
    </row>
    <row r="329" ht="15.75" customHeight="1">
      <c r="D329" s="43"/>
      <c r="K329" s="44"/>
    </row>
    <row r="330" ht="15.75" customHeight="1">
      <c r="D330" s="43"/>
      <c r="K330" s="44"/>
    </row>
    <row r="331" ht="15.75" customHeight="1">
      <c r="D331" s="43"/>
      <c r="K331" s="44"/>
    </row>
    <row r="332" ht="15.75" customHeight="1">
      <c r="D332" s="43"/>
      <c r="K332" s="44"/>
    </row>
    <row r="333" ht="15.75" customHeight="1">
      <c r="D333" s="43"/>
      <c r="K333" s="44"/>
    </row>
    <row r="334" ht="15.75" customHeight="1">
      <c r="D334" s="43"/>
      <c r="K334" s="44"/>
    </row>
    <row r="335" ht="15.75" customHeight="1">
      <c r="D335" s="43"/>
      <c r="K335" s="44"/>
    </row>
    <row r="336" ht="15.75" customHeight="1">
      <c r="D336" s="43"/>
      <c r="K336" s="44"/>
    </row>
    <row r="337" ht="15.75" customHeight="1">
      <c r="D337" s="43"/>
      <c r="K337" s="44"/>
    </row>
    <row r="338" ht="15.75" customHeight="1">
      <c r="D338" s="43"/>
      <c r="K338" s="44"/>
    </row>
    <row r="339" ht="15.75" customHeight="1">
      <c r="D339" s="43"/>
      <c r="K339" s="44"/>
    </row>
    <row r="340" ht="15.75" customHeight="1">
      <c r="D340" s="43"/>
      <c r="K340" s="44"/>
    </row>
    <row r="341" ht="15.75" customHeight="1">
      <c r="D341" s="43"/>
      <c r="K341" s="44"/>
    </row>
    <row r="342" ht="15.75" customHeight="1">
      <c r="D342" s="43"/>
      <c r="K342" s="44"/>
    </row>
    <row r="343" ht="15.75" customHeight="1">
      <c r="D343" s="43"/>
      <c r="K343" s="44"/>
    </row>
    <row r="344" ht="15.75" customHeight="1">
      <c r="D344" s="43"/>
      <c r="K344" s="44"/>
    </row>
    <row r="345" ht="15.75" customHeight="1">
      <c r="D345" s="43"/>
      <c r="K345" s="44"/>
    </row>
    <row r="346" ht="15.75" customHeight="1">
      <c r="D346" s="43"/>
      <c r="K346" s="44"/>
    </row>
    <row r="347" ht="15.75" customHeight="1">
      <c r="D347" s="43"/>
      <c r="K347" s="44"/>
    </row>
    <row r="348" ht="15.75" customHeight="1">
      <c r="D348" s="43"/>
      <c r="K348" s="44"/>
    </row>
    <row r="349" ht="15.75" customHeight="1">
      <c r="D349" s="43"/>
      <c r="K349" s="44"/>
    </row>
    <row r="350" ht="15.75" customHeight="1">
      <c r="D350" s="43"/>
      <c r="K350" s="44"/>
    </row>
    <row r="351" ht="15.75" customHeight="1">
      <c r="D351" s="43"/>
      <c r="K351" s="44"/>
    </row>
    <row r="352" ht="15.75" customHeight="1">
      <c r="D352" s="43"/>
      <c r="K352" s="44"/>
    </row>
    <row r="353" ht="15.75" customHeight="1">
      <c r="D353" s="43"/>
      <c r="K353" s="44"/>
    </row>
    <row r="354" ht="15.75" customHeight="1">
      <c r="D354" s="43"/>
      <c r="K354" s="44"/>
    </row>
    <row r="355" ht="15.75" customHeight="1">
      <c r="D355" s="43"/>
      <c r="K355" s="44"/>
    </row>
    <row r="356" ht="15.75" customHeight="1">
      <c r="D356" s="43"/>
      <c r="K356" s="44"/>
    </row>
    <row r="357" ht="15.75" customHeight="1">
      <c r="D357" s="43"/>
      <c r="K357" s="44"/>
    </row>
    <row r="358" ht="15.75" customHeight="1">
      <c r="D358" s="43"/>
      <c r="K358" s="44"/>
    </row>
    <row r="359" ht="15.75" customHeight="1">
      <c r="D359" s="43"/>
      <c r="K359" s="44"/>
    </row>
    <row r="360" ht="15.75" customHeight="1">
      <c r="D360" s="43"/>
      <c r="K360" s="44"/>
    </row>
    <row r="361" ht="15.75" customHeight="1">
      <c r="D361" s="43"/>
      <c r="K361" s="44"/>
    </row>
    <row r="362" ht="15.75" customHeight="1">
      <c r="D362" s="43"/>
      <c r="K362" s="44"/>
    </row>
    <row r="363" ht="15.75" customHeight="1">
      <c r="D363" s="43"/>
      <c r="K363" s="44"/>
    </row>
    <row r="364" ht="15.75" customHeight="1">
      <c r="D364" s="43"/>
      <c r="K364" s="44"/>
    </row>
    <row r="365" ht="15.75" customHeight="1">
      <c r="D365" s="43"/>
      <c r="K365" s="44"/>
    </row>
    <row r="366" ht="15.75" customHeight="1">
      <c r="D366" s="43"/>
      <c r="K366" s="44"/>
    </row>
    <row r="367" ht="15.75" customHeight="1">
      <c r="D367" s="43"/>
      <c r="K367" s="44"/>
    </row>
    <row r="368" ht="15.75" customHeight="1">
      <c r="D368" s="43"/>
      <c r="K368" s="44"/>
    </row>
    <row r="369" ht="15.75" customHeight="1">
      <c r="D369" s="43"/>
      <c r="K369" s="44"/>
    </row>
    <row r="370" ht="15.75" customHeight="1">
      <c r="D370" s="43"/>
      <c r="K370" s="44"/>
    </row>
    <row r="371" ht="15.75" customHeight="1">
      <c r="D371" s="43"/>
      <c r="K371" s="44"/>
    </row>
    <row r="372" ht="15.75" customHeight="1">
      <c r="D372" s="43"/>
      <c r="K372" s="44"/>
    </row>
    <row r="373" ht="15.75" customHeight="1">
      <c r="D373" s="43"/>
      <c r="K373" s="44"/>
    </row>
    <row r="374" ht="15.75" customHeight="1">
      <c r="D374" s="43"/>
      <c r="K374" s="44"/>
    </row>
    <row r="375" ht="15.75" customHeight="1">
      <c r="D375" s="43"/>
      <c r="K375" s="44"/>
    </row>
    <row r="376" ht="15.75" customHeight="1">
      <c r="D376" s="43"/>
      <c r="K376" s="44"/>
    </row>
    <row r="377" ht="15.75" customHeight="1">
      <c r="D377" s="43"/>
      <c r="K377" s="44"/>
    </row>
    <row r="378" ht="15.75" customHeight="1">
      <c r="D378" s="43"/>
      <c r="K378" s="44"/>
    </row>
    <row r="379" ht="15.75" customHeight="1">
      <c r="D379" s="43"/>
      <c r="K379" s="44"/>
    </row>
    <row r="380" ht="15.75" customHeight="1">
      <c r="D380" s="43"/>
      <c r="K380" s="44"/>
    </row>
    <row r="381" ht="15.75" customHeight="1">
      <c r="D381" s="43"/>
      <c r="K381" s="44"/>
    </row>
    <row r="382" ht="15.75" customHeight="1">
      <c r="D382" s="43"/>
      <c r="K382" s="44"/>
    </row>
    <row r="383" ht="15.75" customHeight="1">
      <c r="D383" s="43"/>
      <c r="K383" s="44"/>
    </row>
    <row r="384" ht="15.75" customHeight="1">
      <c r="D384" s="43"/>
      <c r="K384" s="44"/>
    </row>
    <row r="385" ht="15.75" customHeight="1">
      <c r="D385" s="43"/>
      <c r="K385" s="44"/>
    </row>
    <row r="386" ht="15.75" customHeight="1">
      <c r="D386" s="43"/>
      <c r="K386" s="44"/>
    </row>
    <row r="387" ht="15.75" customHeight="1">
      <c r="D387" s="43"/>
      <c r="K387" s="44"/>
    </row>
    <row r="388" ht="15.75" customHeight="1">
      <c r="D388" s="43"/>
      <c r="K388" s="44"/>
    </row>
    <row r="389" ht="15.75" customHeight="1">
      <c r="D389" s="43"/>
      <c r="K389" s="44"/>
    </row>
    <row r="390" ht="15.75" customHeight="1">
      <c r="D390" s="43"/>
      <c r="K390" s="44"/>
    </row>
    <row r="391" ht="15.75" customHeight="1">
      <c r="D391" s="43"/>
      <c r="K391" s="44"/>
    </row>
    <row r="392" ht="15.75" customHeight="1">
      <c r="D392" s="43"/>
      <c r="K392" s="44"/>
    </row>
    <row r="393" ht="15.75" customHeight="1">
      <c r="D393" s="43"/>
      <c r="K393" s="44"/>
    </row>
    <row r="394" ht="15.75" customHeight="1">
      <c r="D394" s="43"/>
      <c r="K394" s="44"/>
    </row>
    <row r="395" ht="15.75" customHeight="1">
      <c r="D395" s="43"/>
      <c r="K395" s="44"/>
    </row>
    <row r="396" ht="15.75" customHeight="1">
      <c r="D396" s="43"/>
      <c r="K396" s="44"/>
    </row>
    <row r="397" ht="15.75" customHeight="1">
      <c r="D397" s="43"/>
      <c r="K397" s="44"/>
    </row>
    <row r="398" ht="15.75" customHeight="1">
      <c r="D398" s="43"/>
      <c r="K398" s="44"/>
    </row>
    <row r="399" ht="15.75" customHeight="1">
      <c r="D399" s="43"/>
      <c r="K399" s="44"/>
    </row>
    <row r="400" ht="15.75" customHeight="1">
      <c r="D400" s="43"/>
      <c r="K400" s="44"/>
    </row>
    <row r="401" ht="15.75" customHeight="1">
      <c r="D401" s="43"/>
      <c r="K401" s="44"/>
    </row>
    <row r="402" ht="15.75" customHeight="1">
      <c r="D402" s="43"/>
      <c r="K402" s="44"/>
    </row>
    <row r="403" ht="15.75" customHeight="1">
      <c r="D403" s="43"/>
      <c r="K403" s="44"/>
    </row>
    <row r="404" ht="15.75" customHeight="1">
      <c r="D404" s="43"/>
      <c r="K404" s="44"/>
    </row>
    <row r="405" ht="15.75" customHeight="1">
      <c r="D405" s="43"/>
      <c r="K405" s="44"/>
    </row>
    <row r="406" ht="15.75" customHeight="1">
      <c r="D406" s="43"/>
      <c r="K406" s="44"/>
    </row>
    <row r="407" ht="15.75" customHeight="1">
      <c r="D407" s="43"/>
      <c r="K407" s="44"/>
    </row>
    <row r="408" ht="15.75" customHeight="1">
      <c r="D408" s="43"/>
      <c r="K408" s="44"/>
    </row>
    <row r="409" ht="15.75" customHeight="1">
      <c r="D409" s="43"/>
      <c r="K409" s="44"/>
    </row>
    <row r="410" ht="15.75" customHeight="1">
      <c r="D410" s="43"/>
      <c r="K410" s="44"/>
    </row>
    <row r="411" ht="15.75" customHeight="1">
      <c r="D411" s="43"/>
      <c r="K411" s="44"/>
    </row>
    <row r="412" ht="15.75" customHeight="1">
      <c r="D412" s="43"/>
      <c r="K412" s="44"/>
    </row>
    <row r="413" ht="15.75" customHeight="1">
      <c r="D413" s="43"/>
      <c r="K413" s="44"/>
    </row>
    <row r="414" ht="15.75" customHeight="1">
      <c r="D414" s="43"/>
      <c r="K414" s="44"/>
    </row>
    <row r="415" ht="15.75" customHeight="1">
      <c r="D415" s="43"/>
      <c r="K415" s="44"/>
    </row>
    <row r="416" ht="15.75" customHeight="1">
      <c r="D416" s="43"/>
      <c r="K416" s="44"/>
    </row>
    <row r="417" ht="15.75" customHeight="1">
      <c r="D417" s="43"/>
      <c r="K417" s="44"/>
    </row>
    <row r="418" ht="15.75" customHeight="1">
      <c r="D418" s="43"/>
      <c r="K418" s="44"/>
    </row>
    <row r="419" ht="15.75" customHeight="1">
      <c r="D419" s="43"/>
      <c r="K419" s="44"/>
    </row>
    <row r="420" ht="15.75" customHeight="1">
      <c r="D420" s="43"/>
      <c r="K420" s="44"/>
    </row>
    <row r="421" ht="15.75" customHeight="1">
      <c r="D421" s="43"/>
      <c r="K421" s="44"/>
    </row>
    <row r="422" ht="15.75" customHeight="1">
      <c r="D422" s="43"/>
      <c r="K422" s="44"/>
    </row>
    <row r="423" ht="15.75" customHeight="1">
      <c r="D423" s="43"/>
      <c r="K423" s="44"/>
    </row>
    <row r="424" ht="15.75" customHeight="1">
      <c r="D424" s="43"/>
      <c r="K424" s="44"/>
    </row>
    <row r="425" ht="15.75" customHeight="1">
      <c r="D425" s="43"/>
      <c r="K425" s="44"/>
    </row>
    <row r="426" ht="15.75" customHeight="1">
      <c r="D426" s="43"/>
      <c r="K426" s="44"/>
    </row>
    <row r="427" ht="15.75" customHeight="1">
      <c r="D427" s="43"/>
      <c r="K427" s="44"/>
    </row>
    <row r="428" ht="15.75" customHeight="1">
      <c r="D428" s="43"/>
      <c r="K428" s="44"/>
    </row>
    <row r="429" ht="15.75" customHeight="1">
      <c r="D429" s="43"/>
      <c r="K429" s="44"/>
    </row>
    <row r="430" ht="15.75" customHeight="1">
      <c r="D430" s="43"/>
      <c r="K430" s="44"/>
    </row>
    <row r="431" ht="15.75" customHeight="1">
      <c r="D431" s="43"/>
      <c r="K431" s="44"/>
    </row>
    <row r="432" ht="15.75" customHeight="1">
      <c r="D432" s="43"/>
      <c r="K432" s="44"/>
    </row>
    <row r="433" ht="15.75" customHeight="1">
      <c r="D433" s="43"/>
      <c r="K433" s="44"/>
    </row>
    <row r="434" ht="15.75" customHeight="1">
      <c r="D434" s="43"/>
      <c r="K434" s="44"/>
    </row>
    <row r="435" ht="15.75" customHeight="1">
      <c r="D435" s="43"/>
      <c r="K435" s="44"/>
    </row>
    <row r="436" ht="15.75" customHeight="1">
      <c r="D436" s="43"/>
      <c r="K436" s="44"/>
    </row>
    <row r="437" ht="15.75" customHeight="1">
      <c r="D437" s="43"/>
      <c r="K437" s="44"/>
    </row>
    <row r="438" ht="15.75" customHeight="1">
      <c r="D438" s="43"/>
      <c r="K438" s="44"/>
    </row>
    <row r="439" ht="15.75" customHeight="1">
      <c r="D439" s="43"/>
      <c r="K439" s="44"/>
    </row>
    <row r="440" ht="15.75" customHeight="1">
      <c r="D440" s="43"/>
      <c r="K440" s="44"/>
    </row>
    <row r="441" ht="15.75" customHeight="1">
      <c r="D441" s="43"/>
      <c r="K441" s="44"/>
    </row>
    <row r="442" ht="15.75" customHeight="1">
      <c r="D442" s="43"/>
      <c r="K442" s="44"/>
    </row>
    <row r="443" ht="15.75" customHeight="1">
      <c r="D443" s="43"/>
      <c r="K443" s="44"/>
    </row>
    <row r="444" ht="15.75" customHeight="1">
      <c r="D444" s="43"/>
      <c r="K444" s="44"/>
    </row>
    <row r="445" ht="15.75" customHeight="1">
      <c r="D445" s="43"/>
      <c r="K445" s="44"/>
    </row>
    <row r="446" ht="15.75" customHeight="1">
      <c r="D446" s="43"/>
      <c r="K446" s="44"/>
    </row>
    <row r="447" ht="15.75" customHeight="1">
      <c r="D447" s="43"/>
      <c r="K447" s="44"/>
    </row>
    <row r="448" ht="15.75" customHeight="1">
      <c r="D448" s="43"/>
      <c r="K448" s="44"/>
    </row>
    <row r="449" ht="15.75" customHeight="1">
      <c r="D449" s="43"/>
      <c r="K449" s="44"/>
    </row>
    <row r="450" ht="15.75" customHeight="1">
      <c r="D450" s="43"/>
      <c r="K450" s="44"/>
    </row>
    <row r="451" ht="15.75" customHeight="1">
      <c r="D451" s="43"/>
      <c r="K451" s="44"/>
    </row>
    <row r="452" ht="15.75" customHeight="1">
      <c r="D452" s="43"/>
      <c r="K452" s="44"/>
    </row>
    <row r="453" ht="15.75" customHeight="1">
      <c r="D453" s="43"/>
      <c r="K453" s="44"/>
    </row>
    <row r="454" ht="15.75" customHeight="1">
      <c r="D454" s="43"/>
      <c r="K454" s="44"/>
    </row>
    <row r="455" ht="15.75" customHeight="1">
      <c r="D455" s="43"/>
      <c r="K455" s="44"/>
    </row>
    <row r="456" ht="15.75" customHeight="1">
      <c r="D456" s="43"/>
      <c r="K456" s="44"/>
    </row>
    <row r="457" ht="15.75" customHeight="1">
      <c r="D457" s="43"/>
      <c r="K457" s="44"/>
    </row>
    <row r="458" ht="15.75" customHeight="1">
      <c r="D458" s="43"/>
      <c r="K458" s="44"/>
    </row>
    <row r="459" ht="15.75" customHeight="1">
      <c r="D459" s="43"/>
      <c r="K459" s="44"/>
    </row>
    <row r="460" ht="15.75" customHeight="1">
      <c r="D460" s="43"/>
      <c r="K460" s="44"/>
    </row>
    <row r="461" ht="15.75" customHeight="1">
      <c r="D461" s="43"/>
      <c r="K461" s="44"/>
    </row>
    <row r="462" ht="15.75" customHeight="1">
      <c r="D462" s="43"/>
      <c r="K462" s="44"/>
    </row>
    <row r="463" ht="15.75" customHeight="1">
      <c r="D463" s="43"/>
      <c r="K463" s="44"/>
    </row>
    <row r="464" ht="15.75" customHeight="1">
      <c r="D464" s="43"/>
      <c r="K464" s="44"/>
    </row>
    <row r="465" ht="15.75" customHeight="1">
      <c r="D465" s="43"/>
      <c r="K465" s="44"/>
    </row>
    <row r="466" ht="15.75" customHeight="1">
      <c r="D466" s="43"/>
      <c r="K466" s="44"/>
    </row>
    <row r="467" ht="15.75" customHeight="1">
      <c r="D467" s="43"/>
      <c r="K467" s="44"/>
    </row>
    <row r="468" ht="15.75" customHeight="1">
      <c r="D468" s="43"/>
      <c r="K468" s="44"/>
    </row>
    <row r="469" ht="15.75" customHeight="1">
      <c r="D469" s="43"/>
      <c r="K469" s="44"/>
    </row>
    <row r="470" ht="15.75" customHeight="1">
      <c r="D470" s="43"/>
      <c r="K470" s="44"/>
    </row>
    <row r="471" ht="15.75" customHeight="1">
      <c r="D471" s="43"/>
      <c r="K471" s="44"/>
    </row>
    <row r="472" ht="15.75" customHeight="1">
      <c r="D472" s="43"/>
      <c r="K472" s="44"/>
    </row>
    <row r="473" ht="15.75" customHeight="1">
      <c r="D473" s="43"/>
      <c r="K473" s="44"/>
    </row>
    <row r="474" ht="15.75" customHeight="1">
      <c r="D474" s="43"/>
      <c r="K474" s="44"/>
    </row>
    <row r="475" ht="15.75" customHeight="1">
      <c r="D475" s="43"/>
      <c r="K475" s="44"/>
    </row>
    <row r="476" ht="15.75" customHeight="1">
      <c r="D476" s="43"/>
      <c r="K476" s="44"/>
    </row>
    <row r="477" ht="15.75" customHeight="1">
      <c r="D477" s="43"/>
      <c r="K477" s="44"/>
    </row>
    <row r="478" ht="15.75" customHeight="1">
      <c r="D478" s="43"/>
      <c r="K478" s="44"/>
    </row>
    <row r="479" ht="15.75" customHeight="1">
      <c r="D479" s="43"/>
      <c r="K479" s="44"/>
    </row>
    <row r="480" ht="15.75" customHeight="1">
      <c r="D480" s="43"/>
      <c r="K480" s="44"/>
    </row>
    <row r="481" ht="15.75" customHeight="1">
      <c r="D481" s="43"/>
      <c r="K481" s="44"/>
    </row>
    <row r="482" ht="15.75" customHeight="1">
      <c r="D482" s="43"/>
      <c r="K482" s="44"/>
    </row>
    <row r="483" ht="15.75" customHeight="1">
      <c r="D483" s="43"/>
      <c r="K483" s="44"/>
    </row>
    <row r="484" ht="15.75" customHeight="1">
      <c r="D484" s="43"/>
      <c r="K484" s="44"/>
    </row>
    <row r="485" ht="15.75" customHeight="1">
      <c r="D485" s="43"/>
      <c r="K485" s="44"/>
    </row>
    <row r="486" ht="15.75" customHeight="1">
      <c r="D486" s="43"/>
      <c r="K486" s="44"/>
    </row>
    <row r="487" ht="15.75" customHeight="1">
      <c r="D487" s="43"/>
      <c r="K487" s="44"/>
    </row>
    <row r="488" ht="15.75" customHeight="1">
      <c r="D488" s="43"/>
      <c r="K488" s="44"/>
    </row>
    <row r="489" ht="15.75" customHeight="1">
      <c r="D489" s="43"/>
      <c r="K489" s="44"/>
    </row>
    <row r="490" ht="15.75" customHeight="1">
      <c r="D490" s="43"/>
      <c r="K490" s="44"/>
    </row>
    <row r="491" ht="15.75" customHeight="1">
      <c r="D491" s="43"/>
      <c r="K491" s="44"/>
    </row>
    <row r="492" ht="15.75" customHeight="1">
      <c r="D492" s="43"/>
      <c r="K492" s="44"/>
    </row>
    <row r="493" ht="15.75" customHeight="1">
      <c r="D493" s="43"/>
      <c r="K493" s="44"/>
    </row>
    <row r="494" ht="15.75" customHeight="1">
      <c r="D494" s="43"/>
      <c r="K494" s="44"/>
    </row>
    <row r="495" ht="15.75" customHeight="1">
      <c r="D495" s="43"/>
      <c r="K495" s="44"/>
    </row>
    <row r="496" ht="15.75" customHeight="1">
      <c r="D496" s="43"/>
      <c r="K496" s="44"/>
    </row>
    <row r="497" ht="15.75" customHeight="1">
      <c r="D497" s="43"/>
      <c r="K497" s="44"/>
    </row>
    <row r="498" ht="15.75" customHeight="1">
      <c r="D498" s="43"/>
      <c r="K498" s="44"/>
    </row>
    <row r="499" ht="15.75" customHeight="1">
      <c r="D499" s="43"/>
      <c r="K499" s="44"/>
    </row>
    <row r="500" ht="15.75" customHeight="1">
      <c r="D500" s="43"/>
      <c r="K500" s="44"/>
    </row>
    <row r="501" ht="15.75" customHeight="1">
      <c r="D501" s="43"/>
      <c r="K501" s="44"/>
    </row>
    <row r="502" ht="15.75" customHeight="1">
      <c r="D502" s="43"/>
      <c r="K502" s="44"/>
    </row>
    <row r="503" ht="15.75" customHeight="1">
      <c r="D503" s="43"/>
      <c r="K503" s="44"/>
    </row>
    <row r="504" ht="15.75" customHeight="1">
      <c r="D504" s="43"/>
      <c r="K504" s="44"/>
    </row>
    <row r="505" ht="15.75" customHeight="1">
      <c r="D505" s="43"/>
      <c r="K505" s="44"/>
    </row>
    <row r="506" ht="15.75" customHeight="1">
      <c r="D506" s="43"/>
      <c r="K506" s="44"/>
    </row>
    <row r="507" ht="15.75" customHeight="1">
      <c r="D507" s="43"/>
      <c r="K507" s="44"/>
    </row>
    <row r="508" ht="15.75" customHeight="1">
      <c r="D508" s="43"/>
      <c r="K508" s="44"/>
    </row>
    <row r="509" ht="15.75" customHeight="1">
      <c r="D509" s="43"/>
      <c r="K509" s="44"/>
    </row>
    <row r="510" ht="15.75" customHeight="1">
      <c r="D510" s="43"/>
      <c r="K510" s="44"/>
    </row>
    <row r="511" ht="15.75" customHeight="1">
      <c r="D511" s="43"/>
      <c r="K511" s="44"/>
    </row>
    <row r="512" ht="15.75" customHeight="1">
      <c r="D512" s="43"/>
      <c r="K512" s="44"/>
    </row>
    <row r="513" ht="15.75" customHeight="1">
      <c r="D513" s="43"/>
      <c r="K513" s="44"/>
    </row>
    <row r="514" ht="15.75" customHeight="1">
      <c r="D514" s="43"/>
      <c r="K514" s="44"/>
    </row>
    <row r="515" ht="15.75" customHeight="1">
      <c r="D515" s="43"/>
      <c r="K515" s="44"/>
    </row>
    <row r="516" ht="15.75" customHeight="1">
      <c r="D516" s="43"/>
      <c r="K516" s="44"/>
    </row>
    <row r="517" ht="15.75" customHeight="1">
      <c r="D517" s="43"/>
      <c r="K517" s="44"/>
    </row>
    <row r="518" ht="15.75" customHeight="1">
      <c r="D518" s="43"/>
      <c r="K518" s="44"/>
    </row>
    <row r="519" ht="15.75" customHeight="1">
      <c r="D519" s="43"/>
      <c r="K519" s="44"/>
    </row>
    <row r="520" ht="15.75" customHeight="1">
      <c r="D520" s="43"/>
      <c r="K520" s="44"/>
    </row>
    <row r="521" ht="15.75" customHeight="1">
      <c r="D521" s="43"/>
      <c r="K521" s="44"/>
    </row>
    <row r="522" ht="15.75" customHeight="1">
      <c r="D522" s="43"/>
      <c r="K522" s="44"/>
    </row>
    <row r="523" ht="15.75" customHeight="1">
      <c r="D523" s="43"/>
      <c r="K523" s="44"/>
    </row>
    <row r="524" ht="15.75" customHeight="1">
      <c r="D524" s="43"/>
      <c r="K524" s="44"/>
    </row>
    <row r="525" ht="15.75" customHeight="1">
      <c r="D525" s="43"/>
      <c r="K525" s="44"/>
    </row>
    <row r="526" ht="15.75" customHeight="1">
      <c r="D526" s="43"/>
      <c r="K526" s="44"/>
    </row>
    <row r="527" ht="15.75" customHeight="1">
      <c r="D527" s="43"/>
      <c r="K527" s="44"/>
    </row>
    <row r="528" ht="15.75" customHeight="1">
      <c r="D528" s="43"/>
      <c r="K528" s="44"/>
    </row>
    <row r="529" ht="15.75" customHeight="1">
      <c r="D529" s="43"/>
      <c r="K529" s="44"/>
    </row>
    <row r="530" ht="15.75" customHeight="1">
      <c r="D530" s="43"/>
      <c r="K530" s="44"/>
    </row>
    <row r="531" ht="15.75" customHeight="1">
      <c r="D531" s="43"/>
      <c r="K531" s="44"/>
    </row>
    <row r="532" ht="15.75" customHeight="1">
      <c r="D532" s="43"/>
      <c r="K532" s="44"/>
    </row>
    <row r="533" ht="15.75" customHeight="1">
      <c r="D533" s="43"/>
      <c r="K533" s="44"/>
    </row>
    <row r="534" ht="15.75" customHeight="1">
      <c r="D534" s="43"/>
      <c r="K534" s="44"/>
    </row>
    <row r="535" ht="15.75" customHeight="1">
      <c r="D535" s="43"/>
      <c r="K535" s="44"/>
    </row>
    <row r="536" ht="15.75" customHeight="1">
      <c r="D536" s="43"/>
      <c r="K536" s="44"/>
    </row>
    <row r="537" ht="15.75" customHeight="1">
      <c r="D537" s="43"/>
      <c r="K537" s="44"/>
    </row>
    <row r="538" ht="15.75" customHeight="1">
      <c r="D538" s="43"/>
      <c r="K538" s="44"/>
    </row>
    <row r="539" ht="15.75" customHeight="1">
      <c r="D539" s="43"/>
      <c r="K539" s="44"/>
    </row>
    <row r="540" ht="15.75" customHeight="1">
      <c r="D540" s="43"/>
      <c r="K540" s="44"/>
    </row>
    <row r="541" ht="15.75" customHeight="1">
      <c r="D541" s="43"/>
      <c r="K541" s="44"/>
    </row>
    <row r="542" ht="15.75" customHeight="1">
      <c r="D542" s="43"/>
      <c r="K542" s="44"/>
    </row>
    <row r="543" ht="15.75" customHeight="1">
      <c r="D543" s="43"/>
      <c r="K543" s="44"/>
    </row>
    <row r="544" ht="15.75" customHeight="1">
      <c r="D544" s="43"/>
      <c r="K544" s="44"/>
    </row>
    <row r="545" ht="15.75" customHeight="1">
      <c r="D545" s="43"/>
      <c r="K545" s="44"/>
    </row>
    <row r="546" ht="15.75" customHeight="1">
      <c r="D546" s="43"/>
      <c r="K546" s="44"/>
    </row>
    <row r="547" ht="15.75" customHeight="1">
      <c r="D547" s="43"/>
      <c r="K547" s="44"/>
    </row>
    <row r="548" ht="15.75" customHeight="1">
      <c r="D548" s="43"/>
      <c r="K548" s="44"/>
    </row>
    <row r="549" ht="15.75" customHeight="1">
      <c r="D549" s="43"/>
      <c r="K549" s="44"/>
    </row>
    <row r="550" ht="15.75" customHeight="1">
      <c r="D550" s="43"/>
      <c r="K550" s="44"/>
    </row>
    <row r="551" ht="15.75" customHeight="1">
      <c r="D551" s="43"/>
      <c r="K551" s="44"/>
    </row>
    <row r="552" ht="15.75" customHeight="1">
      <c r="D552" s="43"/>
      <c r="K552" s="44"/>
    </row>
    <row r="553" ht="15.75" customHeight="1">
      <c r="D553" s="43"/>
      <c r="K553" s="44"/>
    </row>
    <row r="554" ht="15.75" customHeight="1">
      <c r="D554" s="43"/>
      <c r="K554" s="44"/>
    </row>
    <row r="555" ht="15.75" customHeight="1">
      <c r="D555" s="43"/>
      <c r="K555" s="44"/>
    </row>
    <row r="556" ht="15.75" customHeight="1">
      <c r="D556" s="43"/>
      <c r="K556" s="44"/>
    </row>
    <row r="557" ht="15.75" customHeight="1">
      <c r="D557" s="43"/>
      <c r="K557" s="44"/>
    </row>
    <row r="558" ht="15.75" customHeight="1">
      <c r="D558" s="43"/>
      <c r="K558" s="44"/>
    </row>
    <row r="559" ht="15.75" customHeight="1">
      <c r="D559" s="43"/>
      <c r="K559" s="44"/>
    </row>
    <row r="560" ht="15.75" customHeight="1">
      <c r="D560" s="43"/>
      <c r="K560" s="44"/>
    </row>
    <row r="561" ht="15.75" customHeight="1">
      <c r="D561" s="43"/>
      <c r="K561" s="44"/>
    </row>
    <row r="562" ht="15.75" customHeight="1">
      <c r="D562" s="43"/>
      <c r="K562" s="44"/>
    </row>
    <row r="563" ht="15.75" customHeight="1">
      <c r="D563" s="43"/>
      <c r="K563" s="44"/>
    </row>
    <row r="564" ht="15.75" customHeight="1">
      <c r="D564" s="43"/>
      <c r="K564" s="44"/>
    </row>
    <row r="565" ht="15.75" customHeight="1">
      <c r="D565" s="43"/>
      <c r="K565" s="44"/>
    </row>
    <row r="566" ht="15.75" customHeight="1">
      <c r="D566" s="43"/>
      <c r="K566" s="44"/>
    </row>
    <row r="567" ht="15.75" customHeight="1">
      <c r="D567" s="43"/>
      <c r="K567" s="44"/>
    </row>
    <row r="568" ht="15.75" customHeight="1">
      <c r="D568" s="43"/>
      <c r="K568" s="44"/>
    </row>
    <row r="569" ht="15.75" customHeight="1">
      <c r="D569" s="43"/>
      <c r="K569" s="44"/>
    </row>
    <row r="570" ht="15.75" customHeight="1">
      <c r="D570" s="43"/>
      <c r="K570" s="44"/>
    </row>
    <row r="571" ht="15.75" customHeight="1">
      <c r="D571" s="43"/>
      <c r="K571" s="44"/>
    </row>
    <row r="572" ht="15.75" customHeight="1">
      <c r="D572" s="43"/>
      <c r="K572" s="44"/>
    </row>
    <row r="573" ht="15.75" customHeight="1">
      <c r="D573" s="43"/>
      <c r="K573" s="44"/>
    </row>
    <row r="574" ht="15.75" customHeight="1">
      <c r="D574" s="43"/>
      <c r="K574" s="44"/>
    </row>
    <row r="575" ht="15.75" customHeight="1">
      <c r="D575" s="43"/>
      <c r="K575" s="44"/>
    </row>
    <row r="576" ht="15.75" customHeight="1">
      <c r="D576" s="43"/>
      <c r="K576" s="44"/>
    </row>
    <row r="577" ht="15.75" customHeight="1">
      <c r="D577" s="43"/>
      <c r="K577" s="44"/>
    </row>
    <row r="578" ht="15.75" customHeight="1">
      <c r="D578" s="43"/>
      <c r="K578" s="44"/>
    </row>
    <row r="579" ht="15.75" customHeight="1">
      <c r="D579" s="43"/>
      <c r="K579" s="44"/>
    </row>
    <row r="580" ht="15.75" customHeight="1">
      <c r="D580" s="43"/>
      <c r="K580" s="44"/>
    </row>
    <row r="581" ht="15.75" customHeight="1">
      <c r="D581" s="43"/>
      <c r="K581" s="44"/>
    </row>
    <row r="582" ht="15.75" customHeight="1">
      <c r="D582" s="43"/>
      <c r="K582" s="44"/>
    </row>
    <row r="583" ht="15.75" customHeight="1">
      <c r="D583" s="43"/>
      <c r="K583" s="44"/>
    </row>
    <row r="584" ht="15.75" customHeight="1">
      <c r="D584" s="43"/>
      <c r="K584" s="44"/>
    </row>
    <row r="585" ht="15.75" customHeight="1">
      <c r="D585" s="43"/>
      <c r="K585" s="44"/>
    </row>
    <row r="586" ht="15.75" customHeight="1">
      <c r="D586" s="43"/>
      <c r="K586" s="44"/>
    </row>
    <row r="587" ht="15.75" customHeight="1">
      <c r="D587" s="43"/>
      <c r="K587" s="44"/>
    </row>
    <row r="588" ht="15.75" customHeight="1">
      <c r="D588" s="43"/>
      <c r="K588" s="44"/>
    </row>
    <row r="589" ht="15.75" customHeight="1">
      <c r="D589" s="43"/>
      <c r="K589" s="44"/>
    </row>
    <row r="590" ht="15.75" customHeight="1">
      <c r="D590" s="43"/>
      <c r="K590" s="44"/>
    </row>
    <row r="591" ht="15.75" customHeight="1">
      <c r="D591" s="43"/>
      <c r="K591" s="44"/>
    </row>
    <row r="592" ht="15.75" customHeight="1">
      <c r="D592" s="43"/>
      <c r="K592" s="44"/>
    </row>
    <row r="593" ht="15.75" customHeight="1">
      <c r="D593" s="43"/>
      <c r="K593" s="44"/>
    </row>
    <row r="594" ht="15.75" customHeight="1">
      <c r="D594" s="43"/>
      <c r="K594" s="44"/>
    </row>
    <row r="595" ht="15.75" customHeight="1">
      <c r="D595" s="43"/>
      <c r="K595" s="44"/>
    </row>
    <row r="596" ht="15.75" customHeight="1">
      <c r="D596" s="43"/>
      <c r="K596" s="44"/>
    </row>
    <row r="597" ht="15.75" customHeight="1">
      <c r="D597" s="43"/>
      <c r="K597" s="44"/>
    </row>
    <row r="598" ht="15.75" customHeight="1">
      <c r="D598" s="43"/>
      <c r="K598" s="44"/>
    </row>
    <row r="599" ht="15.75" customHeight="1">
      <c r="D599" s="43"/>
      <c r="K599" s="44"/>
    </row>
    <row r="600" ht="15.75" customHeight="1">
      <c r="D600" s="43"/>
      <c r="K600" s="44"/>
    </row>
    <row r="601" ht="15.75" customHeight="1">
      <c r="D601" s="43"/>
      <c r="K601" s="44"/>
    </row>
    <row r="602" ht="15.75" customHeight="1">
      <c r="D602" s="43"/>
      <c r="K602" s="44"/>
    </row>
    <row r="603" ht="15.75" customHeight="1">
      <c r="D603" s="43"/>
      <c r="K603" s="44"/>
    </row>
    <row r="604" ht="15.75" customHeight="1">
      <c r="D604" s="43"/>
      <c r="K604" s="44"/>
    </row>
    <row r="605" ht="15.75" customHeight="1">
      <c r="D605" s="43"/>
      <c r="K605" s="44"/>
    </row>
    <row r="606" ht="15.75" customHeight="1">
      <c r="D606" s="43"/>
      <c r="K606" s="44"/>
    </row>
    <row r="607" ht="15.75" customHeight="1">
      <c r="D607" s="43"/>
      <c r="K607" s="44"/>
    </row>
    <row r="608" ht="15.75" customHeight="1">
      <c r="D608" s="43"/>
      <c r="K608" s="44"/>
    </row>
    <row r="609" ht="15.75" customHeight="1">
      <c r="D609" s="43"/>
      <c r="K609" s="44"/>
    </row>
    <row r="610" ht="15.75" customHeight="1">
      <c r="D610" s="43"/>
      <c r="K610" s="44"/>
    </row>
    <row r="611" ht="15.75" customHeight="1">
      <c r="D611" s="43"/>
      <c r="K611" s="44"/>
    </row>
    <row r="612" ht="15.75" customHeight="1">
      <c r="D612" s="43"/>
      <c r="K612" s="44"/>
    </row>
    <row r="613" ht="15.75" customHeight="1">
      <c r="D613" s="43"/>
      <c r="K613" s="44"/>
    </row>
    <row r="614" ht="15.75" customHeight="1">
      <c r="D614" s="43"/>
      <c r="K614" s="44"/>
    </row>
    <row r="615" ht="15.75" customHeight="1">
      <c r="D615" s="43"/>
      <c r="K615" s="44"/>
    </row>
    <row r="616" ht="15.75" customHeight="1">
      <c r="D616" s="43"/>
      <c r="K616" s="44"/>
    </row>
    <row r="617" ht="15.75" customHeight="1">
      <c r="D617" s="43"/>
      <c r="K617" s="44"/>
    </row>
    <row r="618" ht="15.75" customHeight="1">
      <c r="D618" s="43"/>
      <c r="K618" s="44"/>
    </row>
    <row r="619" ht="15.75" customHeight="1">
      <c r="D619" s="43"/>
      <c r="K619" s="44"/>
    </row>
    <row r="620" ht="15.75" customHeight="1">
      <c r="D620" s="43"/>
      <c r="K620" s="44"/>
    </row>
    <row r="621" ht="15.75" customHeight="1">
      <c r="D621" s="43"/>
      <c r="K621" s="44"/>
    </row>
    <row r="622" ht="15.75" customHeight="1">
      <c r="D622" s="43"/>
      <c r="K622" s="44"/>
    </row>
    <row r="623" ht="15.75" customHeight="1">
      <c r="D623" s="43"/>
      <c r="K623" s="44"/>
    </row>
    <row r="624" ht="15.75" customHeight="1">
      <c r="D624" s="43"/>
      <c r="K624" s="44"/>
    </row>
    <row r="625" ht="15.75" customHeight="1">
      <c r="D625" s="43"/>
      <c r="K625" s="44"/>
    </row>
    <row r="626" ht="15.75" customHeight="1">
      <c r="D626" s="43"/>
      <c r="K626" s="44"/>
    </row>
    <row r="627" ht="15.75" customHeight="1">
      <c r="D627" s="43"/>
      <c r="K627" s="44"/>
    </row>
    <row r="628" ht="15.75" customHeight="1">
      <c r="D628" s="43"/>
      <c r="K628" s="44"/>
    </row>
    <row r="629" ht="15.75" customHeight="1">
      <c r="D629" s="43"/>
      <c r="K629" s="44"/>
    </row>
    <row r="630" ht="15.75" customHeight="1">
      <c r="D630" s="43"/>
      <c r="K630" s="44"/>
    </row>
    <row r="631" ht="15.75" customHeight="1">
      <c r="D631" s="43"/>
      <c r="K631" s="44"/>
    </row>
    <row r="632" ht="15.75" customHeight="1">
      <c r="D632" s="43"/>
      <c r="K632" s="44"/>
    </row>
    <row r="633" ht="15.75" customHeight="1">
      <c r="D633" s="43"/>
      <c r="K633" s="44"/>
    </row>
    <row r="634" ht="15.75" customHeight="1">
      <c r="D634" s="43"/>
      <c r="K634" s="44"/>
    </row>
    <row r="635" ht="15.75" customHeight="1">
      <c r="D635" s="43"/>
      <c r="K635" s="44"/>
    </row>
    <row r="636" ht="15.75" customHeight="1">
      <c r="D636" s="43"/>
      <c r="K636" s="44"/>
    </row>
    <row r="637" ht="15.75" customHeight="1">
      <c r="D637" s="43"/>
      <c r="K637" s="44"/>
    </row>
    <row r="638" ht="15.75" customHeight="1">
      <c r="D638" s="43"/>
      <c r="K638" s="44"/>
    </row>
    <row r="639" ht="15.75" customHeight="1">
      <c r="D639" s="43"/>
      <c r="K639" s="44"/>
    </row>
    <row r="640" ht="15.75" customHeight="1">
      <c r="D640" s="43"/>
      <c r="K640" s="44"/>
    </row>
    <row r="641" ht="15.75" customHeight="1">
      <c r="D641" s="43"/>
      <c r="K641" s="44"/>
    </row>
    <row r="642" ht="15.75" customHeight="1">
      <c r="D642" s="43"/>
      <c r="K642" s="44"/>
    </row>
    <row r="643" ht="15.75" customHeight="1">
      <c r="D643" s="43"/>
      <c r="K643" s="44"/>
    </row>
    <row r="644" ht="15.75" customHeight="1">
      <c r="D644" s="43"/>
      <c r="K644" s="44"/>
    </row>
    <row r="645" ht="15.75" customHeight="1">
      <c r="D645" s="43"/>
      <c r="K645" s="44"/>
    </row>
    <row r="646" ht="15.75" customHeight="1">
      <c r="D646" s="43"/>
      <c r="K646" s="44"/>
    </row>
    <row r="647" ht="15.75" customHeight="1">
      <c r="D647" s="43"/>
      <c r="K647" s="44"/>
    </row>
    <row r="648" ht="15.75" customHeight="1">
      <c r="D648" s="43"/>
      <c r="K648" s="44"/>
    </row>
    <row r="649" ht="15.75" customHeight="1">
      <c r="D649" s="43"/>
      <c r="K649" s="44"/>
    </row>
    <row r="650" ht="15.75" customHeight="1">
      <c r="D650" s="43"/>
      <c r="K650" s="44"/>
    </row>
    <row r="651" ht="15.75" customHeight="1">
      <c r="D651" s="43"/>
      <c r="K651" s="44"/>
    </row>
    <row r="652" ht="15.75" customHeight="1">
      <c r="D652" s="43"/>
      <c r="K652" s="44"/>
    </row>
    <row r="653" ht="15.75" customHeight="1">
      <c r="D653" s="43"/>
      <c r="K653" s="44"/>
    </row>
    <row r="654" ht="15.75" customHeight="1">
      <c r="D654" s="43"/>
      <c r="K654" s="44"/>
    </row>
    <row r="655" ht="15.75" customHeight="1">
      <c r="D655" s="43"/>
      <c r="K655" s="44"/>
    </row>
    <row r="656" ht="15.75" customHeight="1">
      <c r="D656" s="43"/>
      <c r="K656" s="44"/>
    </row>
    <row r="657" ht="15.75" customHeight="1">
      <c r="D657" s="43"/>
      <c r="K657" s="44"/>
    </row>
    <row r="658" ht="15.75" customHeight="1">
      <c r="D658" s="43"/>
      <c r="K658" s="44"/>
    </row>
    <row r="659" ht="15.75" customHeight="1">
      <c r="D659" s="43"/>
      <c r="K659" s="44"/>
    </row>
    <row r="660" ht="15.75" customHeight="1">
      <c r="D660" s="43"/>
      <c r="K660" s="44"/>
    </row>
    <row r="661" ht="15.75" customHeight="1">
      <c r="D661" s="43"/>
      <c r="K661" s="44"/>
    </row>
    <row r="662" ht="15.75" customHeight="1">
      <c r="D662" s="43"/>
      <c r="K662" s="44"/>
    </row>
    <row r="663" ht="15.75" customHeight="1">
      <c r="D663" s="43"/>
      <c r="K663" s="44"/>
    </row>
    <row r="664" ht="15.75" customHeight="1">
      <c r="D664" s="43"/>
      <c r="K664" s="44"/>
    </row>
    <row r="665" ht="15.75" customHeight="1">
      <c r="D665" s="43"/>
      <c r="K665" s="44"/>
    </row>
    <row r="666" ht="15.75" customHeight="1">
      <c r="D666" s="43"/>
      <c r="K666" s="44"/>
    </row>
    <row r="667" ht="15.75" customHeight="1">
      <c r="D667" s="43"/>
      <c r="K667" s="44"/>
    </row>
    <row r="668" ht="15.75" customHeight="1">
      <c r="D668" s="43"/>
      <c r="K668" s="44"/>
    </row>
    <row r="669" ht="15.75" customHeight="1">
      <c r="D669" s="43"/>
      <c r="K669" s="44"/>
    </row>
    <row r="670" ht="15.75" customHeight="1">
      <c r="D670" s="43"/>
      <c r="K670" s="44"/>
    </row>
    <row r="671" ht="15.75" customHeight="1">
      <c r="D671" s="43"/>
      <c r="K671" s="44"/>
    </row>
    <row r="672" ht="15.75" customHeight="1">
      <c r="D672" s="43"/>
      <c r="K672" s="44"/>
    </row>
    <row r="673" ht="15.75" customHeight="1">
      <c r="D673" s="43"/>
      <c r="K673" s="44"/>
    </row>
    <row r="674" ht="15.75" customHeight="1">
      <c r="D674" s="43"/>
      <c r="K674" s="44"/>
    </row>
    <row r="675" ht="15.75" customHeight="1">
      <c r="D675" s="43"/>
      <c r="K675" s="44"/>
    </row>
    <row r="676" ht="15.75" customHeight="1">
      <c r="D676" s="43"/>
      <c r="K676" s="44"/>
    </row>
    <row r="677" ht="15.75" customHeight="1">
      <c r="D677" s="43"/>
      <c r="K677" s="44"/>
    </row>
    <row r="678" ht="15.75" customHeight="1">
      <c r="D678" s="43"/>
      <c r="K678" s="44"/>
    </row>
    <row r="679" ht="15.75" customHeight="1">
      <c r="D679" s="43"/>
      <c r="K679" s="44"/>
    </row>
    <row r="680" ht="15.75" customHeight="1">
      <c r="D680" s="43"/>
      <c r="K680" s="44"/>
    </row>
    <row r="681" ht="15.75" customHeight="1">
      <c r="D681" s="43"/>
      <c r="K681" s="44"/>
    </row>
    <row r="682" ht="15.75" customHeight="1">
      <c r="D682" s="43"/>
      <c r="K682" s="44"/>
    </row>
    <row r="683" ht="15.75" customHeight="1">
      <c r="D683" s="43"/>
      <c r="K683" s="44"/>
    </row>
    <row r="684" ht="15.75" customHeight="1">
      <c r="D684" s="43"/>
      <c r="K684" s="44"/>
    </row>
    <row r="685" ht="15.75" customHeight="1">
      <c r="D685" s="43"/>
      <c r="K685" s="44"/>
    </row>
    <row r="686" ht="15.75" customHeight="1">
      <c r="D686" s="43"/>
      <c r="K686" s="44"/>
    </row>
    <row r="687" ht="15.75" customHeight="1">
      <c r="D687" s="43"/>
      <c r="K687" s="44"/>
    </row>
    <row r="688" ht="15.75" customHeight="1">
      <c r="D688" s="43"/>
      <c r="K688" s="44"/>
    </row>
    <row r="689" ht="15.75" customHeight="1">
      <c r="D689" s="43"/>
      <c r="K689" s="44"/>
    </row>
    <row r="690" ht="15.75" customHeight="1">
      <c r="D690" s="43"/>
      <c r="K690" s="44"/>
    </row>
    <row r="691" ht="15.75" customHeight="1">
      <c r="D691" s="43"/>
      <c r="K691" s="44"/>
    </row>
    <row r="692" ht="15.75" customHeight="1">
      <c r="D692" s="43"/>
      <c r="K692" s="44"/>
    </row>
    <row r="693" ht="15.75" customHeight="1">
      <c r="D693" s="43"/>
      <c r="K693" s="44"/>
    </row>
    <row r="694" ht="15.75" customHeight="1">
      <c r="D694" s="43"/>
      <c r="K694" s="44"/>
    </row>
    <row r="695" ht="15.75" customHeight="1">
      <c r="D695" s="43"/>
      <c r="K695" s="44"/>
    </row>
    <row r="696" ht="15.75" customHeight="1">
      <c r="D696" s="43"/>
      <c r="K696" s="44"/>
    </row>
    <row r="697" ht="15.75" customHeight="1">
      <c r="D697" s="43"/>
      <c r="K697" s="44"/>
    </row>
    <row r="698" ht="15.75" customHeight="1">
      <c r="D698" s="43"/>
      <c r="K698" s="44"/>
    </row>
    <row r="699" ht="15.75" customHeight="1">
      <c r="D699" s="43"/>
      <c r="K699" s="44"/>
    </row>
    <row r="700" ht="15.75" customHeight="1">
      <c r="D700" s="43"/>
      <c r="K700" s="44"/>
    </row>
    <row r="701" ht="15.75" customHeight="1">
      <c r="D701" s="43"/>
      <c r="K701" s="44"/>
    </row>
    <row r="702" ht="15.75" customHeight="1">
      <c r="D702" s="43"/>
      <c r="K702" s="44"/>
    </row>
    <row r="703" ht="15.75" customHeight="1">
      <c r="D703" s="43"/>
      <c r="K703" s="44"/>
    </row>
    <row r="704" ht="15.75" customHeight="1">
      <c r="D704" s="43"/>
      <c r="K704" s="44"/>
    </row>
    <row r="705" ht="15.75" customHeight="1">
      <c r="D705" s="43"/>
      <c r="K705" s="44"/>
    </row>
    <row r="706" ht="15.75" customHeight="1">
      <c r="D706" s="43"/>
      <c r="K706" s="44"/>
    </row>
    <row r="707" ht="15.75" customHeight="1">
      <c r="D707" s="43"/>
      <c r="K707" s="44"/>
    </row>
    <row r="708" ht="15.75" customHeight="1">
      <c r="D708" s="43"/>
      <c r="K708" s="44"/>
    </row>
    <row r="709" ht="15.75" customHeight="1">
      <c r="D709" s="43"/>
      <c r="K709" s="44"/>
    </row>
    <row r="710" ht="15.75" customHeight="1">
      <c r="D710" s="43"/>
      <c r="K710" s="44"/>
    </row>
    <row r="711" ht="15.75" customHeight="1">
      <c r="D711" s="43"/>
      <c r="K711" s="44"/>
    </row>
    <row r="712" ht="15.75" customHeight="1">
      <c r="D712" s="43"/>
      <c r="K712" s="44"/>
    </row>
    <row r="713" ht="15.75" customHeight="1">
      <c r="D713" s="43"/>
      <c r="K713" s="44"/>
    </row>
    <row r="714" ht="15.75" customHeight="1">
      <c r="D714" s="43"/>
      <c r="K714" s="44"/>
    </row>
    <row r="715" ht="15.75" customHeight="1">
      <c r="D715" s="43"/>
      <c r="K715" s="44"/>
    </row>
    <row r="716" ht="15.75" customHeight="1">
      <c r="D716" s="43"/>
      <c r="K716" s="44"/>
    </row>
    <row r="717" ht="15.75" customHeight="1">
      <c r="D717" s="43"/>
      <c r="K717" s="44"/>
    </row>
    <row r="718" ht="15.75" customHeight="1">
      <c r="D718" s="43"/>
      <c r="K718" s="44"/>
    </row>
    <row r="719" ht="15.75" customHeight="1">
      <c r="D719" s="43"/>
      <c r="K719" s="44"/>
    </row>
    <row r="720" ht="15.75" customHeight="1">
      <c r="D720" s="43"/>
      <c r="K720" s="44"/>
    </row>
    <row r="721" ht="15.75" customHeight="1">
      <c r="D721" s="43"/>
      <c r="K721" s="44"/>
    </row>
    <row r="722" ht="15.75" customHeight="1">
      <c r="D722" s="43"/>
      <c r="K722" s="44"/>
    </row>
    <row r="723" ht="15.75" customHeight="1">
      <c r="D723" s="43"/>
      <c r="K723" s="44"/>
    </row>
    <row r="724" ht="15.75" customHeight="1">
      <c r="D724" s="43"/>
      <c r="K724" s="44"/>
    </row>
    <row r="725" ht="15.75" customHeight="1">
      <c r="D725" s="43"/>
      <c r="K725" s="44"/>
    </row>
    <row r="726" ht="15.75" customHeight="1">
      <c r="D726" s="43"/>
      <c r="K726" s="44"/>
    </row>
    <row r="727" ht="15.75" customHeight="1">
      <c r="D727" s="43"/>
      <c r="K727" s="44"/>
    </row>
    <row r="728" ht="15.75" customHeight="1">
      <c r="D728" s="43"/>
      <c r="K728" s="44"/>
    </row>
    <row r="729" ht="15.75" customHeight="1">
      <c r="D729" s="43"/>
      <c r="K729" s="44"/>
    </row>
    <row r="730" ht="15.75" customHeight="1">
      <c r="D730" s="43"/>
      <c r="K730" s="44"/>
    </row>
    <row r="731" ht="15.75" customHeight="1">
      <c r="D731" s="43"/>
      <c r="K731" s="44"/>
    </row>
    <row r="732" ht="15.75" customHeight="1">
      <c r="D732" s="43"/>
      <c r="K732" s="44"/>
    </row>
    <row r="733" ht="15.75" customHeight="1">
      <c r="D733" s="43"/>
      <c r="K733" s="44"/>
    </row>
    <row r="734" ht="15.75" customHeight="1">
      <c r="D734" s="43"/>
      <c r="K734" s="44"/>
    </row>
    <row r="735" ht="15.75" customHeight="1">
      <c r="D735" s="43"/>
      <c r="K735" s="44"/>
    </row>
    <row r="736" ht="15.75" customHeight="1">
      <c r="D736" s="43"/>
      <c r="K736" s="44"/>
    </row>
    <row r="737" ht="15.75" customHeight="1">
      <c r="D737" s="43"/>
      <c r="K737" s="44"/>
    </row>
    <row r="738" ht="15.75" customHeight="1">
      <c r="D738" s="43"/>
      <c r="K738" s="44"/>
    </row>
    <row r="739" ht="15.75" customHeight="1">
      <c r="D739" s="43"/>
      <c r="K739" s="44"/>
    </row>
    <row r="740" ht="15.75" customHeight="1">
      <c r="D740" s="43"/>
      <c r="K740" s="44"/>
    </row>
    <row r="741" ht="15.75" customHeight="1">
      <c r="D741" s="43"/>
      <c r="K741" s="44"/>
    </row>
    <row r="742" ht="15.75" customHeight="1">
      <c r="D742" s="43"/>
      <c r="K742" s="44"/>
    </row>
    <row r="743" ht="15.75" customHeight="1">
      <c r="D743" s="43"/>
      <c r="K743" s="44"/>
    </row>
    <row r="744" ht="15.75" customHeight="1">
      <c r="D744" s="43"/>
      <c r="K744" s="44"/>
    </row>
    <row r="745" ht="15.75" customHeight="1">
      <c r="D745" s="43"/>
      <c r="K745" s="44"/>
    </row>
    <row r="746" ht="15.75" customHeight="1">
      <c r="D746" s="43"/>
      <c r="K746" s="44"/>
    </row>
    <row r="747" ht="15.75" customHeight="1">
      <c r="D747" s="43"/>
      <c r="K747" s="44"/>
    </row>
    <row r="748" ht="15.75" customHeight="1">
      <c r="D748" s="43"/>
      <c r="K748" s="44"/>
    </row>
    <row r="749" ht="15.75" customHeight="1">
      <c r="D749" s="43"/>
      <c r="K749" s="44"/>
    </row>
    <row r="750" ht="15.75" customHeight="1">
      <c r="D750" s="43"/>
      <c r="K750" s="44"/>
    </row>
    <row r="751" ht="15.75" customHeight="1">
      <c r="D751" s="43"/>
      <c r="K751" s="44"/>
    </row>
    <row r="752" ht="15.75" customHeight="1">
      <c r="D752" s="43"/>
      <c r="K752" s="44"/>
    </row>
    <row r="753" ht="15.75" customHeight="1">
      <c r="D753" s="43"/>
      <c r="K753" s="44"/>
    </row>
    <row r="754" ht="15.75" customHeight="1">
      <c r="D754" s="43"/>
      <c r="K754" s="44"/>
    </row>
    <row r="755" ht="15.75" customHeight="1">
      <c r="D755" s="43"/>
      <c r="K755" s="44"/>
    </row>
    <row r="756" ht="15.75" customHeight="1">
      <c r="D756" s="43"/>
      <c r="K756" s="44"/>
    </row>
    <row r="757" ht="15.75" customHeight="1">
      <c r="D757" s="43"/>
      <c r="K757" s="44"/>
    </row>
    <row r="758" ht="15.75" customHeight="1">
      <c r="D758" s="43"/>
      <c r="K758" s="44"/>
    </row>
    <row r="759" ht="15.75" customHeight="1">
      <c r="D759" s="43"/>
      <c r="K759" s="44"/>
    </row>
    <row r="760" ht="15.75" customHeight="1">
      <c r="D760" s="43"/>
      <c r="K760" s="44"/>
    </row>
    <row r="761" ht="15.75" customHeight="1">
      <c r="D761" s="43"/>
      <c r="K761" s="44"/>
    </row>
    <row r="762" ht="15.75" customHeight="1">
      <c r="D762" s="43"/>
      <c r="K762" s="44"/>
    </row>
    <row r="763" ht="15.75" customHeight="1">
      <c r="D763" s="43"/>
      <c r="K763" s="44"/>
    </row>
    <row r="764" ht="15.75" customHeight="1">
      <c r="D764" s="43"/>
      <c r="K764" s="44"/>
    </row>
    <row r="765" ht="15.75" customHeight="1">
      <c r="D765" s="43"/>
      <c r="K765" s="44"/>
    </row>
    <row r="766" ht="15.75" customHeight="1">
      <c r="D766" s="43"/>
      <c r="K766" s="44"/>
    </row>
    <row r="767" ht="15.75" customHeight="1">
      <c r="D767" s="43"/>
      <c r="K767" s="44"/>
    </row>
    <row r="768" ht="15.75" customHeight="1">
      <c r="D768" s="43"/>
      <c r="K768" s="44"/>
    </row>
    <row r="769" ht="15.75" customHeight="1">
      <c r="D769" s="43"/>
      <c r="K769" s="44"/>
    </row>
    <row r="770" ht="15.75" customHeight="1">
      <c r="D770" s="43"/>
      <c r="K770" s="44"/>
    </row>
    <row r="771" ht="15.75" customHeight="1">
      <c r="D771" s="43"/>
      <c r="K771" s="44"/>
    </row>
    <row r="772" ht="15.75" customHeight="1">
      <c r="D772" s="43"/>
      <c r="K772" s="44"/>
    </row>
    <row r="773" ht="15.75" customHeight="1">
      <c r="D773" s="43"/>
      <c r="K773" s="44"/>
    </row>
    <row r="774" ht="15.75" customHeight="1">
      <c r="D774" s="43"/>
      <c r="K774" s="44"/>
    </row>
    <row r="775" ht="15.75" customHeight="1">
      <c r="D775" s="43"/>
      <c r="K775" s="44"/>
    </row>
    <row r="776" ht="15.75" customHeight="1">
      <c r="D776" s="43"/>
      <c r="K776" s="44"/>
    </row>
    <row r="777" ht="15.75" customHeight="1">
      <c r="D777" s="43"/>
      <c r="K777" s="44"/>
    </row>
    <row r="778" ht="15.75" customHeight="1">
      <c r="D778" s="43"/>
      <c r="K778" s="44"/>
    </row>
    <row r="779" ht="15.75" customHeight="1">
      <c r="D779" s="43"/>
      <c r="K779" s="44"/>
    </row>
    <row r="780" ht="15.75" customHeight="1">
      <c r="D780" s="43"/>
      <c r="K780" s="44"/>
    </row>
    <row r="781" ht="15.75" customHeight="1">
      <c r="D781" s="43"/>
      <c r="K781" s="44"/>
    </row>
    <row r="782" ht="15.75" customHeight="1">
      <c r="D782" s="43"/>
      <c r="K782" s="44"/>
    </row>
    <row r="783" ht="15.75" customHeight="1">
      <c r="D783" s="43"/>
      <c r="K783" s="44"/>
    </row>
    <row r="784" ht="15.75" customHeight="1">
      <c r="D784" s="43"/>
      <c r="K784" s="44"/>
    </row>
    <row r="785" ht="15.75" customHeight="1">
      <c r="D785" s="43"/>
      <c r="K785" s="44"/>
    </row>
    <row r="786" ht="15.75" customHeight="1">
      <c r="D786" s="43"/>
      <c r="K786" s="44"/>
    </row>
    <row r="787" ht="15.75" customHeight="1">
      <c r="D787" s="43"/>
      <c r="K787" s="44"/>
    </row>
    <row r="788" ht="15.75" customHeight="1">
      <c r="D788" s="43"/>
      <c r="K788" s="44"/>
    </row>
    <row r="789" ht="15.75" customHeight="1">
      <c r="D789" s="43"/>
      <c r="K789" s="44"/>
    </row>
    <row r="790" ht="15.75" customHeight="1">
      <c r="D790" s="43"/>
      <c r="K790" s="44"/>
    </row>
    <row r="791" ht="15.75" customHeight="1">
      <c r="D791" s="43"/>
      <c r="K791" s="44"/>
    </row>
    <row r="792" ht="15.75" customHeight="1">
      <c r="D792" s="43"/>
      <c r="K792" s="44"/>
    </row>
    <row r="793" ht="15.75" customHeight="1">
      <c r="D793" s="43"/>
      <c r="K793" s="44"/>
    </row>
    <row r="794" ht="15.75" customHeight="1">
      <c r="D794" s="43"/>
      <c r="K794" s="44"/>
    </row>
    <row r="795" ht="15.75" customHeight="1">
      <c r="D795" s="43"/>
      <c r="K795" s="44"/>
    </row>
    <row r="796" ht="15.75" customHeight="1">
      <c r="D796" s="43"/>
      <c r="K796" s="44"/>
    </row>
    <row r="797" ht="15.75" customHeight="1">
      <c r="D797" s="43"/>
      <c r="K797" s="44"/>
    </row>
    <row r="798" ht="15.75" customHeight="1">
      <c r="D798" s="43"/>
      <c r="K798" s="44"/>
    </row>
    <row r="799" ht="15.75" customHeight="1">
      <c r="D799" s="43"/>
      <c r="K799" s="44"/>
    </row>
    <row r="800" ht="15.75" customHeight="1">
      <c r="D800" s="43"/>
      <c r="K800" s="44"/>
    </row>
    <row r="801" ht="15.75" customHeight="1">
      <c r="D801" s="43"/>
      <c r="K801" s="44"/>
    </row>
    <row r="802" ht="15.75" customHeight="1">
      <c r="D802" s="43"/>
      <c r="K802" s="44"/>
    </row>
    <row r="803" ht="15.75" customHeight="1">
      <c r="D803" s="43"/>
      <c r="K803" s="44"/>
    </row>
    <row r="804" ht="15.75" customHeight="1">
      <c r="D804" s="43"/>
      <c r="K804" s="44"/>
    </row>
    <row r="805" ht="15.75" customHeight="1">
      <c r="D805" s="43"/>
      <c r="K805" s="44"/>
    </row>
    <row r="806" ht="15.75" customHeight="1">
      <c r="D806" s="43"/>
      <c r="K806" s="44"/>
    </row>
    <row r="807" ht="15.75" customHeight="1">
      <c r="D807" s="43"/>
      <c r="K807" s="44"/>
    </row>
    <row r="808" ht="15.75" customHeight="1">
      <c r="D808" s="43"/>
      <c r="K808" s="44"/>
    </row>
    <row r="809" ht="15.75" customHeight="1">
      <c r="D809" s="43"/>
      <c r="K809" s="44"/>
    </row>
    <row r="810" ht="15.75" customHeight="1">
      <c r="D810" s="43"/>
      <c r="K810" s="44"/>
    </row>
    <row r="811" ht="15.75" customHeight="1">
      <c r="D811" s="43"/>
      <c r="K811" s="44"/>
    </row>
    <row r="812" ht="15.75" customHeight="1">
      <c r="D812" s="43"/>
      <c r="K812" s="44"/>
    </row>
    <row r="813" ht="15.75" customHeight="1">
      <c r="D813" s="43"/>
      <c r="K813" s="44"/>
    </row>
    <row r="814" ht="15.75" customHeight="1">
      <c r="D814" s="43"/>
      <c r="K814" s="44"/>
    </row>
    <row r="815" ht="15.75" customHeight="1">
      <c r="D815" s="43"/>
      <c r="K815" s="44"/>
    </row>
    <row r="816" ht="15.75" customHeight="1">
      <c r="D816" s="43"/>
      <c r="K816" s="44"/>
    </row>
    <row r="817" ht="15.75" customHeight="1">
      <c r="D817" s="43"/>
      <c r="K817" s="44"/>
    </row>
    <row r="818" ht="15.75" customHeight="1">
      <c r="D818" s="43"/>
      <c r="K818" s="44"/>
    </row>
    <row r="819" ht="15.75" customHeight="1">
      <c r="D819" s="43"/>
      <c r="K819" s="44"/>
    </row>
    <row r="820" ht="15.75" customHeight="1">
      <c r="D820" s="43"/>
      <c r="K820" s="44"/>
    </row>
    <row r="821" ht="15.75" customHeight="1">
      <c r="D821" s="43"/>
      <c r="K821" s="44"/>
    </row>
    <row r="822" ht="15.75" customHeight="1">
      <c r="D822" s="43"/>
      <c r="K822" s="44"/>
    </row>
    <row r="823" ht="15.75" customHeight="1">
      <c r="D823" s="43"/>
      <c r="K823" s="44"/>
    </row>
    <row r="824" ht="15.75" customHeight="1">
      <c r="D824" s="43"/>
      <c r="K824" s="44"/>
    </row>
    <row r="825" ht="15.75" customHeight="1">
      <c r="D825" s="43"/>
      <c r="K825" s="44"/>
    </row>
    <row r="826" ht="15.75" customHeight="1">
      <c r="D826" s="43"/>
      <c r="K826" s="44"/>
    </row>
    <row r="827" ht="15.75" customHeight="1">
      <c r="D827" s="43"/>
      <c r="K827" s="44"/>
    </row>
    <row r="828" ht="15.75" customHeight="1">
      <c r="D828" s="43"/>
      <c r="K828" s="44"/>
    </row>
    <row r="829" ht="15.75" customHeight="1">
      <c r="D829" s="43"/>
      <c r="K829" s="44"/>
    </row>
    <row r="830" ht="15.75" customHeight="1">
      <c r="D830" s="43"/>
      <c r="K830" s="44"/>
    </row>
    <row r="831" ht="15.75" customHeight="1">
      <c r="D831" s="43"/>
      <c r="K831" s="44"/>
    </row>
    <row r="832" ht="15.75" customHeight="1">
      <c r="D832" s="43"/>
      <c r="K832" s="44"/>
    </row>
    <row r="833" ht="15.75" customHeight="1">
      <c r="D833" s="43"/>
      <c r="K833" s="44"/>
    </row>
    <row r="834" ht="15.75" customHeight="1">
      <c r="D834" s="43"/>
      <c r="K834" s="44"/>
    </row>
    <row r="835" ht="15.75" customHeight="1">
      <c r="D835" s="43"/>
      <c r="K835" s="44"/>
    </row>
    <row r="836" ht="15.75" customHeight="1">
      <c r="D836" s="43"/>
      <c r="K836" s="44"/>
    </row>
    <row r="837" ht="15.75" customHeight="1">
      <c r="D837" s="43"/>
      <c r="K837" s="44"/>
    </row>
    <row r="838" ht="15.75" customHeight="1">
      <c r="D838" s="43"/>
      <c r="K838" s="44"/>
    </row>
    <row r="839" ht="15.75" customHeight="1">
      <c r="D839" s="43"/>
      <c r="K839" s="44"/>
    </row>
    <row r="840" ht="15.75" customHeight="1">
      <c r="D840" s="43"/>
      <c r="K840" s="44"/>
    </row>
    <row r="841" ht="15.75" customHeight="1">
      <c r="D841" s="43"/>
      <c r="K841" s="44"/>
    </row>
    <row r="842" ht="15.75" customHeight="1">
      <c r="D842" s="43"/>
      <c r="K842" s="44"/>
    </row>
    <row r="843" ht="15.75" customHeight="1">
      <c r="D843" s="43"/>
      <c r="K843" s="44"/>
    </row>
    <row r="844" ht="15.75" customHeight="1">
      <c r="D844" s="43"/>
      <c r="K844" s="44"/>
    </row>
    <row r="845" ht="15.75" customHeight="1">
      <c r="D845" s="43"/>
      <c r="K845" s="44"/>
    </row>
    <row r="846" ht="15.75" customHeight="1">
      <c r="D846" s="43"/>
      <c r="K846" s="44"/>
    </row>
    <row r="847" ht="15.75" customHeight="1">
      <c r="D847" s="43"/>
      <c r="K847" s="44"/>
    </row>
    <row r="848" ht="15.75" customHeight="1">
      <c r="D848" s="43"/>
      <c r="K848" s="44"/>
    </row>
    <row r="849" ht="15.75" customHeight="1">
      <c r="D849" s="43"/>
      <c r="K849" s="44"/>
    </row>
    <row r="850" ht="15.75" customHeight="1">
      <c r="D850" s="43"/>
      <c r="K850" s="44"/>
    </row>
    <row r="851" ht="15.75" customHeight="1">
      <c r="D851" s="43"/>
      <c r="K851" s="44"/>
    </row>
    <row r="852" ht="15.75" customHeight="1">
      <c r="D852" s="43"/>
      <c r="K852" s="44"/>
    </row>
    <row r="853" ht="15.75" customHeight="1">
      <c r="D853" s="43"/>
      <c r="K853" s="44"/>
    </row>
    <row r="854" ht="15.75" customHeight="1">
      <c r="D854" s="43"/>
      <c r="K854" s="44"/>
    </row>
    <row r="855" ht="15.75" customHeight="1">
      <c r="D855" s="43"/>
      <c r="K855" s="44"/>
    </row>
    <row r="856" ht="15.75" customHeight="1">
      <c r="D856" s="43"/>
      <c r="K856" s="44"/>
    </row>
    <row r="857" ht="15.75" customHeight="1">
      <c r="D857" s="43"/>
      <c r="K857" s="44"/>
    </row>
    <row r="858" ht="15.75" customHeight="1">
      <c r="D858" s="43"/>
      <c r="K858" s="44"/>
    </row>
    <row r="859" ht="15.75" customHeight="1">
      <c r="D859" s="43"/>
      <c r="K859" s="44"/>
    </row>
    <row r="860" ht="15.75" customHeight="1">
      <c r="D860" s="43"/>
      <c r="K860" s="44"/>
    </row>
    <row r="861" ht="15.75" customHeight="1">
      <c r="D861" s="43"/>
      <c r="K861" s="44"/>
    </row>
    <row r="862" ht="15.75" customHeight="1">
      <c r="D862" s="43"/>
      <c r="K862" s="44"/>
    </row>
    <row r="863" ht="15.75" customHeight="1">
      <c r="D863" s="43"/>
      <c r="K863" s="44"/>
    </row>
    <row r="864" ht="15.75" customHeight="1">
      <c r="D864" s="43"/>
      <c r="K864" s="44"/>
    </row>
    <row r="865" ht="15.75" customHeight="1">
      <c r="D865" s="43"/>
      <c r="K865" s="44"/>
    </row>
    <row r="866" ht="15.75" customHeight="1">
      <c r="D866" s="43"/>
      <c r="K866" s="44"/>
    </row>
    <row r="867" ht="15.75" customHeight="1">
      <c r="D867" s="43"/>
      <c r="K867" s="44"/>
    </row>
    <row r="868" ht="15.75" customHeight="1">
      <c r="D868" s="43"/>
      <c r="K868" s="44"/>
    </row>
    <row r="869" ht="15.75" customHeight="1">
      <c r="D869" s="43"/>
      <c r="K869" s="44"/>
    </row>
    <row r="870" ht="15.75" customHeight="1">
      <c r="D870" s="43"/>
      <c r="K870" s="44"/>
    </row>
    <row r="871" ht="15.75" customHeight="1">
      <c r="D871" s="43"/>
      <c r="K871" s="44"/>
    </row>
    <row r="872" ht="15.75" customHeight="1">
      <c r="D872" s="43"/>
      <c r="K872" s="44"/>
    </row>
    <row r="873" ht="15.75" customHeight="1">
      <c r="D873" s="43"/>
      <c r="K873" s="44"/>
    </row>
    <row r="874" ht="15.75" customHeight="1">
      <c r="D874" s="43"/>
      <c r="K874" s="44"/>
    </row>
    <row r="875" ht="15.75" customHeight="1">
      <c r="D875" s="43"/>
      <c r="K875" s="44"/>
    </row>
    <row r="876" ht="15.75" customHeight="1">
      <c r="D876" s="43"/>
      <c r="K876" s="44"/>
    </row>
    <row r="877" ht="15.75" customHeight="1">
      <c r="D877" s="43"/>
      <c r="K877" s="44"/>
    </row>
    <row r="878" ht="15.75" customHeight="1">
      <c r="D878" s="43"/>
      <c r="K878" s="44"/>
    </row>
    <row r="879" ht="15.75" customHeight="1">
      <c r="D879" s="43"/>
      <c r="K879" s="44"/>
    </row>
    <row r="880" ht="15.75" customHeight="1">
      <c r="D880" s="43"/>
      <c r="K880" s="44"/>
    </row>
    <row r="881" ht="15.75" customHeight="1">
      <c r="D881" s="43"/>
      <c r="K881" s="44"/>
    </row>
    <row r="882" ht="15.75" customHeight="1">
      <c r="D882" s="43"/>
      <c r="K882" s="44"/>
    </row>
    <row r="883" ht="15.75" customHeight="1">
      <c r="D883" s="43"/>
      <c r="K883" s="44"/>
    </row>
    <row r="884" ht="15.75" customHeight="1">
      <c r="D884" s="43"/>
      <c r="K884" s="44"/>
    </row>
    <row r="885" ht="15.75" customHeight="1">
      <c r="D885" s="43"/>
      <c r="K885" s="44"/>
    </row>
    <row r="886" ht="15.75" customHeight="1">
      <c r="D886" s="43"/>
      <c r="K886" s="44"/>
    </row>
    <row r="887" ht="15.75" customHeight="1">
      <c r="D887" s="43"/>
      <c r="K887" s="44"/>
    </row>
    <row r="888" ht="15.75" customHeight="1">
      <c r="D888" s="43"/>
      <c r="K888" s="44"/>
    </row>
    <row r="889" ht="15.75" customHeight="1">
      <c r="D889" s="43"/>
      <c r="K889" s="44"/>
    </row>
    <row r="890" ht="15.75" customHeight="1">
      <c r="D890" s="43"/>
      <c r="K890" s="44"/>
    </row>
    <row r="891" ht="15.75" customHeight="1">
      <c r="D891" s="43"/>
      <c r="K891" s="44"/>
    </row>
    <row r="892" ht="15.75" customHeight="1">
      <c r="D892" s="43"/>
      <c r="K892" s="44"/>
    </row>
    <row r="893" ht="15.75" customHeight="1">
      <c r="D893" s="43"/>
      <c r="K893" s="44"/>
    </row>
    <row r="894" ht="15.75" customHeight="1">
      <c r="D894" s="43"/>
      <c r="K894" s="44"/>
    </row>
    <row r="895" ht="15.75" customHeight="1">
      <c r="D895" s="43"/>
      <c r="K895" s="44"/>
    </row>
    <row r="896" ht="15.75" customHeight="1">
      <c r="D896" s="43"/>
      <c r="K896" s="44"/>
    </row>
    <row r="897" ht="15.75" customHeight="1">
      <c r="D897" s="43"/>
      <c r="K897" s="44"/>
    </row>
    <row r="898" ht="15.75" customHeight="1">
      <c r="D898" s="43"/>
      <c r="K898" s="44"/>
    </row>
    <row r="899" ht="15.75" customHeight="1">
      <c r="D899" s="43"/>
      <c r="K899" s="44"/>
    </row>
    <row r="900" ht="15.75" customHeight="1">
      <c r="D900" s="43"/>
      <c r="K900" s="44"/>
    </row>
    <row r="901" ht="15.75" customHeight="1">
      <c r="D901" s="43"/>
      <c r="K901" s="44"/>
    </row>
    <row r="902" ht="15.75" customHeight="1">
      <c r="D902" s="43"/>
      <c r="K902" s="44"/>
    </row>
    <row r="903" ht="15.75" customHeight="1">
      <c r="D903" s="43"/>
      <c r="K903" s="44"/>
    </row>
    <row r="904" ht="15.75" customHeight="1">
      <c r="D904" s="43"/>
      <c r="K904" s="44"/>
    </row>
    <row r="905" ht="15.75" customHeight="1">
      <c r="D905" s="43"/>
      <c r="K905" s="44"/>
    </row>
    <row r="906" ht="15.75" customHeight="1">
      <c r="D906" s="43"/>
      <c r="K906" s="44"/>
    </row>
    <row r="907" ht="15.75" customHeight="1">
      <c r="D907" s="43"/>
      <c r="K907" s="44"/>
    </row>
    <row r="908" ht="15.75" customHeight="1">
      <c r="D908" s="43"/>
      <c r="K908" s="44"/>
    </row>
    <row r="909" ht="15.75" customHeight="1">
      <c r="D909" s="43"/>
      <c r="K909" s="44"/>
    </row>
    <row r="910" ht="15.75" customHeight="1">
      <c r="D910" s="43"/>
      <c r="K910" s="44"/>
    </row>
    <row r="911" ht="15.75" customHeight="1">
      <c r="D911" s="43"/>
      <c r="K911" s="44"/>
    </row>
    <row r="912" ht="15.75" customHeight="1">
      <c r="D912" s="43"/>
      <c r="K912" s="44"/>
    </row>
    <row r="913" ht="15.75" customHeight="1">
      <c r="D913" s="43"/>
      <c r="K913" s="44"/>
    </row>
    <row r="914" ht="15.75" customHeight="1">
      <c r="D914" s="43"/>
      <c r="K914" s="44"/>
    </row>
    <row r="915" ht="15.75" customHeight="1">
      <c r="D915" s="43"/>
      <c r="K915" s="44"/>
    </row>
    <row r="916" ht="15.75" customHeight="1">
      <c r="D916" s="43"/>
      <c r="K916" s="44"/>
    </row>
    <row r="917" ht="15.75" customHeight="1">
      <c r="D917" s="43"/>
      <c r="K917" s="44"/>
    </row>
    <row r="918" ht="15.75" customHeight="1">
      <c r="D918" s="43"/>
      <c r="K918" s="44"/>
    </row>
    <row r="919" ht="15.75" customHeight="1">
      <c r="D919" s="43"/>
      <c r="K919" s="44"/>
    </row>
    <row r="920" ht="15.75" customHeight="1">
      <c r="D920" s="43"/>
      <c r="K920" s="44"/>
    </row>
    <row r="921" ht="15.75" customHeight="1">
      <c r="D921" s="43"/>
      <c r="K921" s="44"/>
    </row>
    <row r="922" ht="15.75" customHeight="1">
      <c r="D922" s="43"/>
      <c r="K922" s="44"/>
    </row>
    <row r="923" ht="15.75" customHeight="1">
      <c r="D923" s="43"/>
      <c r="K923" s="44"/>
    </row>
    <row r="924" ht="15.75" customHeight="1">
      <c r="D924" s="43"/>
      <c r="K924" s="44"/>
    </row>
    <row r="925" ht="15.75" customHeight="1">
      <c r="D925" s="43"/>
      <c r="K925" s="44"/>
    </row>
    <row r="926" ht="15.75" customHeight="1">
      <c r="D926" s="43"/>
      <c r="K926" s="44"/>
    </row>
    <row r="927" ht="15.75" customHeight="1">
      <c r="D927" s="43"/>
      <c r="K927" s="44"/>
    </row>
    <row r="928" ht="15.75" customHeight="1">
      <c r="D928" s="43"/>
      <c r="K928" s="44"/>
    </row>
    <row r="929" ht="15.75" customHeight="1">
      <c r="D929" s="43"/>
      <c r="K929" s="44"/>
    </row>
    <row r="930" ht="15.75" customHeight="1">
      <c r="D930" s="43"/>
      <c r="K930" s="44"/>
    </row>
    <row r="931" ht="15.75" customHeight="1">
      <c r="D931" s="43"/>
      <c r="K931" s="44"/>
    </row>
    <row r="932" ht="15.75" customHeight="1">
      <c r="D932" s="43"/>
      <c r="K932" s="44"/>
    </row>
    <row r="933" ht="15.75" customHeight="1">
      <c r="D933" s="43"/>
      <c r="K933" s="44"/>
    </row>
    <row r="934" ht="15.75" customHeight="1">
      <c r="D934" s="43"/>
      <c r="K934" s="44"/>
    </row>
    <row r="935" ht="15.75" customHeight="1">
      <c r="D935" s="43"/>
      <c r="K935" s="44"/>
    </row>
    <row r="936" ht="15.75" customHeight="1">
      <c r="D936" s="43"/>
      <c r="K936" s="44"/>
    </row>
    <row r="937" ht="15.75" customHeight="1">
      <c r="D937" s="43"/>
      <c r="K937" s="44"/>
    </row>
    <row r="938" ht="15.75" customHeight="1">
      <c r="D938" s="43"/>
      <c r="K938" s="44"/>
    </row>
    <row r="939" ht="15.75" customHeight="1">
      <c r="D939" s="43"/>
      <c r="K939" s="44"/>
    </row>
    <row r="940" ht="15.75" customHeight="1">
      <c r="D940" s="43"/>
      <c r="K940" s="44"/>
    </row>
    <row r="941" ht="15.75" customHeight="1">
      <c r="D941" s="43"/>
      <c r="K941" s="44"/>
    </row>
    <row r="942" ht="15.75" customHeight="1">
      <c r="D942" s="43"/>
      <c r="K942" s="44"/>
    </row>
    <row r="943" ht="15.75" customHeight="1">
      <c r="D943" s="43"/>
      <c r="K943" s="44"/>
    </row>
    <row r="944" ht="15.75" customHeight="1">
      <c r="D944" s="43"/>
      <c r="K944" s="44"/>
    </row>
    <row r="945" ht="15.75" customHeight="1">
      <c r="D945" s="43"/>
      <c r="K945" s="44"/>
    </row>
    <row r="946" ht="15.75" customHeight="1">
      <c r="D946" s="43"/>
      <c r="K946" s="44"/>
    </row>
    <row r="947" ht="15.75" customHeight="1">
      <c r="D947" s="43"/>
      <c r="K947" s="44"/>
    </row>
    <row r="948" ht="15.75" customHeight="1">
      <c r="D948" s="43"/>
      <c r="K948" s="44"/>
    </row>
    <row r="949" ht="15.75" customHeight="1">
      <c r="D949" s="43"/>
      <c r="K949" s="44"/>
    </row>
    <row r="950" ht="15.75" customHeight="1">
      <c r="D950" s="43"/>
      <c r="K950" s="44"/>
    </row>
    <row r="951" ht="15.75" customHeight="1">
      <c r="D951" s="43"/>
      <c r="K951" s="44"/>
    </row>
    <row r="952" ht="15.75" customHeight="1">
      <c r="D952" s="43"/>
      <c r="K952" s="44"/>
    </row>
    <row r="953" ht="15.75" customHeight="1">
      <c r="D953" s="43"/>
      <c r="K953" s="44"/>
    </row>
    <row r="954" ht="15.75" customHeight="1">
      <c r="D954" s="43"/>
      <c r="K954" s="44"/>
    </row>
    <row r="955" ht="15.75" customHeight="1">
      <c r="D955" s="43"/>
      <c r="K955" s="44"/>
    </row>
    <row r="956" ht="15.75" customHeight="1">
      <c r="D956" s="43"/>
      <c r="K956" s="44"/>
    </row>
    <row r="957" ht="15.75" customHeight="1">
      <c r="D957" s="43"/>
      <c r="K957" s="44"/>
    </row>
    <row r="958" ht="15.75" customHeight="1">
      <c r="D958" s="43"/>
      <c r="K958" s="44"/>
    </row>
    <row r="959" ht="15.75" customHeight="1">
      <c r="D959" s="43"/>
      <c r="K959" s="44"/>
    </row>
    <row r="960" ht="15.75" customHeight="1">
      <c r="D960" s="43"/>
      <c r="K960" s="44"/>
    </row>
    <row r="961" ht="15.75" customHeight="1">
      <c r="D961" s="43"/>
      <c r="K961" s="44"/>
    </row>
    <row r="962" ht="15.75" customHeight="1">
      <c r="D962" s="43"/>
      <c r="K962" s="44"/>
    </row>
  </sheetData>
  <mergeCells count="12">
    <mergeCell ref="D5:D8"/>
    <mergeCell ref="B11:B14"/>
    <mergeCell ref="B15:B24"/>
    <mergeCell ref="B25:B37"/>
    <mergeCell ref="A1:AA2"/>
    <mergeCell ref="B3:D3"/>
    <mergeCell ref="P5:Q5"/>
    <mergeCell ref="P6:Q6"/>
    <mergeCell ref="P7:Q7"/>
    <mergeCell ref="P8:Q8"/>
    <mergeCell ref="A11:A43"/>
    <mergeCell ref="B39:B4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5"/>
    <col customWidth="1" min="4" max="23" width="7.75"/>
    <col customWidth="1" min="24" max="26" width="12.75"/>
  </cols>
  <sheetData>
    <row r="1">
      <c r="A1" s="54" t="s">
        <v>55</v>
      </c>
      <c r="B1" s="58" t="s">
        <v>53</v>
      </c>
      <c r="C1" s="54" t="s">
        <v>56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>
      <c r="A2" s="34">
        <v>255.0</v>
      </c>
      <c r="B2" s="60">
        <v>255.0</v>
      </c>
      <c r="C2" s="61">
        <v>44459.0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>
      <c r="A3" s="34">
        <v>235.0</v>
      </c>
      <c r="B3" s="60">
        <v>235.0</v>
      </c>
      <c r="C3" s="63">
        <v>44460.0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</row>
    <row r="4">
      <c r="A4" s="34">
        <v>215.0</v>
      </c>
      <c r="B4" s="60">
        <v>217.0</v>
      </c>
      <c r="C4" s="63">
        <v>44461.0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>
      <c r="A5" s="34">
        <v>205.0</v>
      </c>
      <c r="B5" s="60">
        <v>205.0</v>
      </c>
      <c r="C5" s="63">
        <v>44462.0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>
      <c r="A6" s="34">
        <v>200.0</v>
      </c>
      <c r="B6" s="60">
        <v>200.0</v>
      </c>
      <c r="C6" s="63">
        <v>44463.0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>
      <c r="A7" s="34">
        <v>185.0</v>
      </c>
      <c r="B7" s="60">
        <v>185.0</v>
      </c>
      <c r="C7" s="63">
        <v>44464.0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>
      <c r="A8" s="34">
        <v>180.0</v>
      </c>
      <c r="B8" s="60">
        <v>180.0</v>
      </c>
      <c r="C8" s="63">
        <v>44465.0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>
      <c r="A9" s="34">
        <v>135.0</v>
      </c>
      <c r="B9" s="60">
        <v>135.0</v>
      </c>
      <c r="C9" s="63">
        <v>44466.0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>
      <c r="A10" s="34">
        <v>130.0</v>
      </c>
      <c r="B10" s="60">
        <v>133.0</v>
      </c>
      <c r="C10" s="63">
        <v>44467.0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</row>
    <row r="11">
      <c r="A11" s="34">
        <v>110.0</v>
      </c>
      <c r="B11" s="60">
        <v>110.0</v>
      </c>
      <c r="C11" s="63">
        <v>44468.0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</row>
    <row r="12">
      <c r="A12" s="34">
        <v>100.0</v>
      </c>
      <c r="B12" s="60">
        <v>100.0</v>
      </c>
      <c r="C12" s="63">
        <v>44469.0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</row>
    <row r="13">
      <c r="A13" s="34">
        <v>70.0</v>
      </c>
      <c r="B13" s="60">
        <v>74.0</v>
      </c>
      <c r="C13" s="63">
        <v>44470.0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</row>
    <row r="14">
      <c r="A14" s="34">
        <v>60.0</v>
      </c>
      <c r="B14" s="60">
        <v>60.0</v>
      </c>
      <c r="C14" s="63">
        <v>44471.0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</row>
    <row r="15">
      <c r="A15" s="34">
        <v>45.0</v>
      </c>
      <c r="B15" s="60">
        <v>53.0</v>
      </c>
      <c r="C15" s="63">
        <v>44472.0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ht="14.25" customHeight="1">
      <c r="A16" s="34">
        <v>40.0</v>
      </c>
      <c r="B16" s="60">
        <v>40.0</v>
      </c>
      <c r="C16" s="63">
        <v>44473.0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</row>
    <row r="17">
      <c r="A17" s="34">
        <v>30.0</v>
      </c>
      <c r="B17" s="60">
        <v>34.0</v>
      </c>
      <c r="C17" s="63">
        <v>44474.0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</row>
    <row r="18">
      <c r="A18" s="34">
        <v>20.0</v>
      </c>
      <c r="B18" s="60">
        <v>22.0</v>
      </c>
      <c r="C18" s="63">
        <v>44475.0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</row>
    <row r="19">
      <c r="A19" s="34">
        <v>15.0</v>
      </c>
      <c r="B19" s="60">
        <v>15.0</v>
      </c>
      <c r="C19" s="63">
        <v>44476.0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</row>
    <row r="20">
      <c r="A20" s="34">
        <v>5.0</v>
      </c>
      <c r="B20" s="60">
        <v>5.0</v>
      </c>
      <c r="C20" s="63">
        <v>44477.0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</row>
    <row r="21" ht="15.75" customHeight="1">
      <c r="A21" s="34">
        <v>5.0</v>
      </c>
      <c r="B21" s="60">
        <v>5.0</v>
      </c>
      <c r="C21" s="63">
        <v>44478.0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</row>
    <row r="22" ht="15.75" customHeight="1">
      <c r="A22" s="34">
        <v>0.0</v>
      </c>
      <c r="B22" s="60">
        <v>0.0</v>
      </c>
      <c r="C22" s="63">
        <v>44479.0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</row>
    <row r="23" ht="14.2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</row>
    <row r="24" ht="14.2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ht="14.2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ht="14.25" customHeight="1">
      <c r="A26" s="64"/>
      <c r="B26" s="64"/>
      <c r="C26" s="6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ht="14.25" customHeight="1">
      <c r="A27" s="64"/>
      <c r="B27" s="64"/>
      <c r="C27" s="6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ht="14.25" customHeight="1">
      <c r="A28" s="64"/>
      <c r="B28" s="64"/>
      <c r="C28" s="6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ht="14.25" customHeight="1">
      <c r="A29" s="64"/>
      <c r="B29" s="64"/>
      <c r="C29" s="6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ht="14.25" customHeight="1">
      <c r="A30" s="62"/>
      <c r="B30" s="64"/>
      <c r="C30" s="6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ht="14.25" customHeight="1">
      <c r="A31" s="62"/>
      <c r="B31" s="62"/>
      <c r="C31" s="62"/>
      <c r="D31" s="62"/>
      <c r="E31" s="62"/>
      <c r="F31" s="62"/>
    </row>
    <row r="32" ht="14.25" customHeight="1">
      <c r="A32" s="62"/>
      <c r="B32" s="62"/>
      <c r="C32" s="62"/>
      <c r="D32" s="62"/>
      <c r="E32" s="62"/>
      <c r="F32" s="62"/>
    </row>
    <row r="33" ht="14.25" customHeight="1">
      <c r="A33" s="62"/>
      <c r="B33" s="62"/>
      <c r="C33" s="62"/>
      <c r="D33" s="62"/>
      <c r="E33" s="62"/>
      <c r="F33" s="62"/>
    </row>
    <row r="34" ht="14.25" customHeight="1">
      <c r="A34" s="62"/>
      <c r="B34" s="62"/>
      <c r="C34" s="62"/>
      <c r="D34" s="62"/>
      <c r="E34" s="62"/>
      <c r="F34" s="62"/>
    </row>
    <row r="35" ht="14.25" customHeight="1">
      <c r="A35" s="64"/>
      <c r="B35" s="62"/>
      <c r="C35" s="62"/>
      <c r="D35" s="62"/>
      <c r="E35" s="62"/>
      <c r="F35" s="62"/>
    </row>
    <row r="36" ht="14.25" customHeight="1">
      <c r="A36" s="64"/>
      <c r="B36" s="64"/>
      <c r="C36" s="64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ht="14.25" customHeight="1">
      <c r="A37" s="64"/>
      <c r="B37" s="64"/>
      <c r="C37" s="6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ht="14.25" customHeight="1">
      <c r="A38" s="64"/>
      <c r="B38" s="64"/>
      <c r="C38" s="6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ht="14.25" customHeight="1">
      <c r="A39" s="64"/>
      <c r="B39" s="64"/>
      <c r="C39" s="64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ht="14.25" customHeight="1">
      <c r="A40" s="64"/>
      <c r="B40" s="64"/>
      <c r="C40" s="6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ht="14.25" customHeight="1">
      <c r="A41" s="64"/>
      <c r="B41" s="64"/>
      <c r="C41" s="64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ht="14.25" customHeight="1">
      <c r="A42" s="64"/>
      <c r="B42" s="64"/>
      <c r="C42" s="64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ht="14.25" customHeight="1">
      <c r="A43" s="64"/>
      <c r="B43" s="64"/>
      <c r="C43" s="64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ht="14.25" customHeight="1">
      <c r="A44" s="64"/>
      <c r="B44" s="64"/>
      <c r="C44" s="64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ht="14.25" customHeight="1">
      <c r="A45" s="64"/>
      <c r="B45" s="64"/>
      <c r="C45" s="64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ht="14.25" customHeight="1">
      <c r="A46" s="64"/>
      <c r="B46" s="64"/>
      <c r="C46" s="64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ht="14.25" customHeight="1">
      <c r="A47" s="64"/>
      <c r="B47" s="64"/>
      <c r="C47" s="64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ht="14.25" customHeight="1">
      <c r="A48" s="64"/>
      <c r="B48" s="64"/>
      <c r="C48" s="64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ht="14.25" customHeight="1">
      <c r="A49" s="64"/>
      <c r="B49" s="64"/>
      <c r="C49" s="64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ht="14.25" customHeight="1">
      <c r="A50" s="64"/>
      <c r="B50" s="64"/>
      <c r="C50" s="64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ht="14.25" customHeight="1">
      <c r="A51" s="64"/>
      <c r="B51" s="64"/>
      <c r="C51" s="64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ht="14.25" customHeight="1">
      <c r="A52" s="64"/>
      <c r="B52" s="64"/>
      <c r="C52" s="64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ht="14.25" customHeight="1">
      <c r="A53" s="64"/>
      <c r="B53" s="64"/>
      <c r="C53" s="64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ht="14.25" customHeight="1">
      <c r="A54" s="64"/>
      <c r="B54" s="64"/>
      <c r="C54" s="64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ht="14.25" customHeight="1">
      <c r="A55" s="64"/>
      <c r="B55" s="64"/>
      <c r="C55" s="64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ht="14.25" customHeight="1">
      <c r="A56" s="64"/>
      <c r="B56" s="64"/>
      <c r="C56" s="64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ht="14.25" customHeight="1">
      <c r="A57" s="64"/>
      <c r="B57" s="64"/>
      <c r="C57" s="64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ht="14.25" customHeight="1">
      <c r="A58" s="64"/>
      <c r="B58" s="64"/>
      <c r="C58" s="64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ht="14.25" customHeight="1">
      <c r="A59" s="64"/>
      <c r="B59" s="64"/>
      <c r="C59" s="64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ht="14.25" customHeight="1">
      <c r="A60" s="64"/>
      <c r="B60" s="64"/>
      <c r="C60" s="64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ht="14.25" customHeight="1">
      <c r="A61" s="64"/>
      <c r="B61" s="64"/>
      <c r="C61" s="64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ht="14.25" customHeight="1">
      <c r="A62" s="64"/>
      <c r="B62" s="64"/>
      <c r="C62" s="64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ht="14.25" customHeight="1">
      <c r="A63" s="64"/>
      <c r="B63" s="64"/>
      <c r="C63" s="64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ht="14.25" customHeight="1">
      <c r="A64" s="64"/>
      <c r="B64" s="64"/>
      <c r="C64" s="64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ht="14.25" customHeight="1">
      <c r="A65" s="64"/>
      <c r="B65" s="64"/>
      <c r="C65" s="64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ht="14.25" customHeight="1">
      <c r="A66" s="64"/>
      <c r="B66" s="64"/>
      <c r="C66" s="64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ht="14.25" customHeight="1">
      <c r="A67" s="64"/>
      <c r="B67" s="64"/>
      <c r="C67" s="64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ht="14.25" customHeight="1">
      <c r="A68" s="64"/>
      <c r="B68" s="64"/>
      <c r="C68" s="64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ht="14.25" customHeight="1">
      <c r="A69" s="64"/>
      <c r="B69" s="64"/>
      <c r="C69" s="64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ht="14.25" customHeight="1">
      <c r="A70" s="64"/>
      <c r="B70" s="64"/>
      <c r="C70" s="64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ht="14.25" customHeight="1">
      <c r="A71" s="64"/>
      <c r="B71" s="64"/>
      <c r="C71" s="64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ht="14.25" customHeight="1">
      <c r="A72" s="64"/>
      <c r="B72" s="64"/>
      <c r="C72" s="64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ht="14.25" customHeight="1">
      <c r="A73" s="64"/>
      <c r="B73" s="64"/>
      <c r="C73" s="64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ht="14.25" customHeight="1">
      <c r="A74" s="64"/>
      <c r="B74" s="64"/>
      <c r="C74" s="64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ht="14.25" customHeight="1">
      <c r="A75" s="64"/>
      <c r="B75" s="64"/>
      <c r="C75" s="64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ht="14.25" customHeight="1">
      <c r="A76" s="64"/>
      <c r="B76" s="64"/>
      <c r="C76" s="64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ht="14.25" customHeight="1">
      <c r="A77" s="64"/>
      <c r="B77" s="64"/>
      <c r="C77" s="64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ht="14.25" customHeight="1">
      <c r="A78" s="64"/>
      <c r="B78" s="64"/>
      <c r="C78" s="64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ht="14.25" customHeight="1">
      <c r="A79" s="64"/>
      <c r="B79" s="64"/>
      <c r="C79" s="64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ht="14.25" customHeight="1">
      <c r="A80" s="64"/>
      <c r="B80" s="64"/>
      <c r="C80" s="64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ht="14.25" customHeight="1">
      <c r="A81" s="64"/>
      <c r="B81" s="64"/>
      <c r="C81" s="64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ht="14.25" customHeight="1">
      <c r="A82" s="64"/>
      <c r="B82" s="64"/>
      <c r="C82" s="64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ht="14.25" customHeight="1">
      <c r="A83" s="64"/>
      <c r="B83" s="64"/>
      <c r="C83" s="64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ht="14.25" customHeight="1">
      <c r="A84" s="64"/>
      <c r="B84" s="64"/>
      <c r="C84" s="64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ht="14.25" customHeight="1">
      <c r="A85" s="64"/>
      <c r="B85" s="64"/>
      <c r="C85" s="64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ht="14.25" customHeight="1">
      <c r="A86" s="64"/>
      <c r="B86" s="64"/>
      <c r="C86" s="64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ht="14.25" customHeight="1">
      <c r="A87" s="64"/>
      <c r="B87" s="64"/>
      <c r="C87" s="64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  <row r="88" ht="14.25" customHeight="1">
      <c r="A88" s="64"/>
      <c r="B88" s="64"/>
      <c r="C88" s="64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ht="14.25" customHeight="1">
      <c r="A89" s="64"/>
      <c r="B89" s="64"/>
      <c r="C89" s="64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ht="14.25" customHeight="1">
      <c r="A90" s="64"/>
      <c r="B90" s="64"/>
      <c r="C90" s="64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ht="14.25" customHeight="1">
      <c r="A91" s="64"/>
      <c r="B91" s="64"/>
      <c r="C91" s="64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ht="14.25" customHeight="1">
      <c r="A92" s="64"/>
      <c r="B92" s="64"/>
      <c r="C92" s="64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ht="14.25" customHeight="1">
      <c r="A93" s="64"/>
      <c r="B93" s="64"/>
      <c r="C93" s="64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</row>
    <row r="94" ht="14.25" customHeight="1">
      <c r="A94" s="64"/>
      <c r="B94" s="64"/>
      <c r="C94" s="64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</row>
    <row r="95" ht="14.25" customHeight="1">
      <c r="A95" s="64"/>
      <c r="B95" s="64"/>
      <c r="C95" s="64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</row>
    <row r="96" ht="14.25" customHeight="1">
      <c r="A96" s="64"/>
      <c r="B96" s="64"/>
      <c r="C96" s="64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</row>
    <row r="97" ht="14.25" customHeight="1">
      <c r="A97" s="64"/>
      <c r="B97" s="64"/>
      <c r="C97" s="64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</row>
    <row r="98" ht="14.25" customHeight="1">
      <c r="A98" s="64"/>
      <c r="B98" s="64"/>
      <c r="C98" s="64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</row>
    <row r="99" ht="14.25" customHeight="1">
      <c r="A99" s="64"/>
      <c r="B99" s="64"/>
      <c r="C99" s="64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</row>
    <row r="100" ht="14.25" customHeight="1">
      <c r="A100" s="64"/>
      <c r="B100" s="64"/>
      <c r="C100" s="64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</row>
    <row r="101" ht="14.25" customHeight="1">
      <c r="A101" s="64"/>
      <c r="B101" s="64"/>
      <c r="C101" s="64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</row>
    <row r="102" ht="14.25" customHeight="1">
      <c r="A102" s="64"/>
      <c r="B102" s="64"/>
      <c r="C102" s="64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</row>
    <row r="103" ht="14.25" customHeight="1">
      <c r="A103" s="64"/>
      <c r="B103" s="64"/>
      <c r="C103" s="64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</row>
    <row r="104" ht="14.25" customHeight="1">
      <c r="A104" s="64"/>
      <c r="B104" s="64"/>
      <c r="C104" s="64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</row>
    <row r="105" ht="14.25" customHeight="1">
      <c r="A105" s="64"/>
      <c r="B105" s="64"/>
      <c r="C105" s="64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</row>
    <row r="106" ht="14.25" customHeight="1">
      <c r="A106" s="64"/>
      <c r="B106" s="64"/>
      <c r="C106" s="64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</row>
    <row r="107" ht="14.25" customHeight="1">
      <c r="A107" s="64"/>
      <c r="B107" s="64"/>
      <c r="C107" s="64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</row>
    <row r="108" ht="14.25" customHeight="1">
      <c r="A108" s="64"/>
      <c r="B108" s="64"/>
      <c r="C108" s="64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</row>
    <row r="109" ht="14.25" customHeight="1">
      <c r="A109" s="64"/>
      <c r="B109" s="64"/>
      <c r="C109" s="64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</row>
    <row r="110" ht="14.25" customHeight="1">
      <c r="A110" s="64"/>
      <c r="B110" s="64"/>
      <c r="C110" s="64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</row>
    <row r="111" ht="14.25" customHeight="1">
      <c r="A111" s="64"/>
      <c r="B111" s="64"/>
      <c r="C111" s="64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</row>
    <row r="112" ht="14.25" customHeight="1">
      <c r="A112" s="64"/>
      <c r="B112" s="64"/>
      <c r="C112" s="64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</row>
    <row r="113" ht="14.25" customHeight="1">
      <c r="A113" s="64"/>
      <c r="B113" s="64"/>
      <c r="C113" s="64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</row>
    <row r="114" ht="14.25" customHeight="1">
      <c r="A114" s="64"/>
      <c r="B114" s="64"/>
      <c r="C114" s="64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</row>
    <row r="115" ht="14.25" customHeight="1">
      <c r="A115" s="64"/>
      <c r="B115" s="64"/>
      <c r="C115" s="64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</row>
    <row r="116" ht="14.25" customHeight="1">
      <c r="A116" s="64"/>
      <c r="B116" s="64"/>
      <c r="C116" s="64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</row>
    <row r="117" ht="14.25" customHeight="1">
      <c r="A117" s="64"/>
      <c r="B117" s="64"/>
      <c r="C117" s="64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</row>
    <row r="118" ht="14.25" customHeight="1">
      <c r="A118" s="64"/>
      <c r="B118" s="64"/>
      <c r="C118" s="64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</row>
    <row r="119" ht="14.25" customHeight="1">
      <c r="A119" s="64"/>
      <c r="B119" s="64"/>
      <c r="C119" s="64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</row>
    <row r="120" ht="14.25" customHeight="1">
      <c r="A120" s="64"/>
      <c r="B120" s="64"/>
      <c r="C120" s="64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</row>
    <row r="121" ht="14.25" customHeight="1">
      <c r="A121" s="64"/>
      <c r="B121" s="64"/>
      <c r="C121" s="64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</row>
    <row r="122" ht="14.25" customHeight="1">
      <c r="A122" s="64"/>
      <c r="B122" s="64"/>
      <c r="C122" s="64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</row>
    <row r="123" ht="14.25" customHeight="1">
      <c r="A123" s="64"/>
      <c r="B123" s="64"/>
      <c r="C123" s="64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</row>
    <row r="124" ht="14.25" customHeight="1">
      <c r="A124" s="64"/>
      <c r="B124" s="64"/>
      <c r="C124" s="64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</row>
    <row r="125" ht="14.25" customHeight="1">
      <c r="A125" s="64"/>
      <c r="B125" s="64"/>
      <c r="C125" s="64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</row>
    <row r="126" ht="14.25" customHeight="1">
      <c r="A126" s="64"/>
      <c r="B126" s="64"/>
      <c r="C126" s="64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</row>
    <row r="127" ht="14.25" customHeight="1">
      <c r="A127" s="64"/>
      <c r="B127" s="64"/>
      <c r="C127" s="64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</row>
    <row r="128" ht="14.25" customHeight="1">
      <c r="A128" s="64"/>
      <c r="B128" s="64"/>
      <c r="C128" s="64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</row>
    <row r="129" ht="14.25" customHeight="1">
      <c r="A129" s="64"/>
      <c r="B129" s="64"/>
      <c r="C129" s="64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</row>
    <row r="130" ht="14.25" customHeight="1">
      <c r="A130" s="64"/>
      <c r="B130" s="64"/>
      <c r="C130" s="64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</row>
    <row r="131" ht="14.25" customHeight="1">
      <c r="A131" s="64"/>
      <c r="B131" s="64"/>
      <c r="C131" s="64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</row>
    <row r="132" ht="14.25" customHeight="1">
      <c r="A132" s="64"/>
      <c r="B132" s="64"/>
      <c r="C132" s="64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</row>
    <row r="133" ht="14.25" customHeight="1">
      <c r="A133" s="64"/>
      <c r="B133" s="64"/>
      <c r="C133" s="64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</row>
    <row r="134" ht="14.25" customHeight="1">
      <c r="A134" s="64"/>
      <c r="B134" s="64"/>
      <c r="C134" s="64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</row>
    <row r="135" ht="14.25" customHeight="1">
      <c r="A135" s="64"/>
      <c r="B135" s="64"/>
      <c r="C135" s="64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</row>
    <row r="136" ht="14.25" customHeight="1">
      <c r="A136" s="64"/>
      <c r="B136" s="64"/>
      <c r="C136" s="64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</row>
    <row r="137" ht="14.25" customHeight="1">
      <c r="A137" s="64"/>
      <c r="B137" s="64"/>
      <c r="C137" s="64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</row>
    <row r="138" ht="14.25" customHeight="1">
      <c r="A138" s="64"/>
      <c r="B138" s="64"/>
      <c r="C138" s="64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</row>
    <row r="139" ht="14.25" customHeight="1">
      <c r="A139" s="64"/>
      <c r="B139" s="64"/>
      <c r="C139" s="64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</row>
    <row r="140" ht="14.25" customHeight="1">
      <c r="A140" s="64"/>
      <c r="B140" s="64"/>
      <c r="C140" s="64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</row>
    <row r="141" ht="14.25" customHeight="1">
      <c r="A141" s="64"/>
      <c r="B141" s="64"/>
      <c r="C141" s="64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</row>
    <row r="142" ht="14.25" customHeight="1">
      <c r="A142" s="64"/>
      <c r="B142" s="64"/>
      <c r="C142" s="64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</row>
    <row r="143" ht="14.25" customHeight="1">
      <c r="A143" s="64"/>
      <c r="B143" s="64"/>
      <c r="C143" s="64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</row>
    <row r="144" ht="14.25" customHeight="1">
      <c r="A144" s="64"/>
      <c r="B144" s="64"/>
      <c r="C144" s="64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</row>
    <row r="145" ht="14.25" customHeight="1">
      <c r="A145" s="64"/>
      <c r="B145" s="64"/>
      <c r="C145" s="64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</row>
    <row r="146" ht="14.25" customHeight="1">
      <c r="A146" s="64"/>
      <c r="B146" s="64"/>
      <c r="C146" s="64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</row>
    <row r="147" ht="14.25" customHeight="1">
      <c r="A147" s="64"/>
      <c r="B147" s="64"/>
      <c r="C147" s="64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</row>
    <row r="148" ht="14.25" customHeight="1">
      <c r="A148" s="64"/>
      <c r="B148" s="64"/>
      <c r="C148" s="64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</row>
    <row r="149" ht="14.25" customHeight="1">
      <c r="A149" s="64"/>
      <c r="B149" s="64"/>
      <c r="C149" s="64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</row>
    <row r="150" ht="14.25" customHeight="1">
      <c r="A150" s="64"/>
      <c r="B150" s="64"/>
      <c r="C150" s="64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</row>
    <row r="151" ht="14.25" customHeight="1">
      <c r="A151" s="64"/>
      <c r="B151" s="64"/>
      <c r="C151" s="64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</row>
    <row r="152" ht="14.25" customHeight="1">
      <c r="A152" s="64"/>
      <c r="B152" s="64"/>
      <c r="C152" s="64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</row>
    <row r="153" ht="14.25" customHeight="1">
      <c r="A153" s="64"/>
      <c r="B153" s="64"/>
      <c r="C153" s="64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</row>
    <row r="154" ht="14.25" customHeight="1">
      <c r="A154" s="64"/>
      <c r="B154" s="64"/>
      <c r="C154" s="64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</row>
    <row r="155" ht="14.25" customHeight="1">
      <c r="A155" s="64"/>
      <c r="B155" s="64"/>
      <c r="C155" s="64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</row>
    <row r="156" ht="14.25" customHeight="1">
      <c r="A156" s="64"/>
      <c r="B156" s="64"/>
      <c r="C156" s="64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</row>
    <row r="157" ht="14.25" customHeight="1">
      <c r="A157" s="64"/>
      <c r="B157" s="64"/>
      <c r="C157" s="64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</row>
    <row r="158" ht="14.25" customHeight="1">
      <c r="A158" s="64"/>
      <c r="B158" s="64"/>
      <c r="C158" s="64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</row>
    <row r="159" ht="14.25" customHeight="1">
      <c r="A159" s="64"/>
      <c r="B159" s="64"/>
      <c r="C159" s="6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</row>
    <row r="160" ht="14.25" customHeight="1">
      <c r="A160" s="64"/>
      <c r="B160" s="64"/>
      <c r="C160" s="64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</row>
    <row r="161" ht="14.25" customHeight="1">
      <c r="A161" s="64"/>
      <c r="B161" s="64"/>
      <c r="C161" s="64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</row>
    <row r="162" ht="14.25" customHeight="1">
      <c r="A162" s="64"/>
      <c r="B162" s="64"/>
      <c r="C162" s="64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</row>
    <row r="163" ht="14.25" customHeight="1">
      <c r="A163" s="64"/>
      <c r="B163" s="64"/>
      <c r="C163" s="6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</row>
    <row r="164" ht="14.25" customHeight="1">
      <c r="A164" s="64"/>
      <c r="B164" s="64"/>
      <c r="C164" s="64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</row>
    <row r="165" ht="14.25" customHeight="1">
      <c r="A165" s="64"/>
      <c r="B165" s="64"/>
      <c r="C165" s="64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</row>
    <row r="166" ht="14.25" customHeight="1">
      <c r="A166" s="64"/>
      <c r="B166" s="64"/>
      <c r="C166" s="64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</row>
    <row r="167" ht="14.25" customHeight="1">
      <c r="A167" s="64"/>
      <c r="B167" s="64"/>
      <c r="C167" s="6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</row>
    <row r="168" ht="14.25" customHeight="1">
      <c r="A168" s="64"/>
      <c r="B168" s="64"/>
      <c r="C168" s="64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</row>
    <row r="169" ht="14.25" customHeight="1">
      <c r="A169" s="64"/>
      <c r="B169" s="64"/>
      <c r="C169" s="64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</row>
    <row r="170" ht="14.25" customHeight="1">
      <c r="A170" s="64"/>
      <c r="B170" s="64"/>
      <c r="C170" s="64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</row>
    <row r="171" ht="14.25" customHeight="1">
      <c r="A171" s="64"/>
      <c r="B171" s="64"/>
      <c r="C171" s="6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</row>
    <row r="172" ht="14.25" customHeight="1">
      <c r="A172" s="64"/>
      <c r="B172" s="64"/>
      <c r="C172" s="64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</row>
    <row r="173" ht="14.25" customHeight="1">
      <c r="A173" s="64"/>
      <c r="B173" s="64"/>
      <c r="C173" s="64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</row>
    <row r="174" ht="14.25" customHeight="1">
      <c r="A174" s="64"/>
      <c r="B174" s="64"/>
      <c r="C174" s="64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</row>
    <row r="175" ht="14.25" customHeight="1">
      <c r="A175" s="64"/>
      <c r="B175" s="64"/>
      <c r="C175" s="6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</row>
    <row r="176" ht="14.25" customHeight="1">
      <c r="A176" s="64"/>
      <c r="B176" s="64"/>
      <c r="C176" s="64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</row>
    <row r="177" ht="14.25" customHeight="1">
      <c r="A177" s="64"/>
      <c r="B177" s="64"/>
      <c r="C177" s="64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</row>
    <row r="178" ht="14.25" customHeight="1">
      <c r="A178" s="64"/>
      <c r="B178" s="64"/>
      <c r="C178" s="64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</row>
    <row r="179" ht="14.25" customHeight="1">
      <c r="A179" s="64"/>
      <c r="B179" s="64"/>
      <c r="C179" s="6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</row>
    <row r="180" ht="14.25" customHeight="1">
      <c r="A180" s="64"/>
      <c r="B180" s="64"/>
      <c r="C180" s="64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</row>
    <row r="181" ht="14.25" customHeight="1">
      <c r="A181" s="64"/>
      <c r="B181" s="64"/>
      <c r="C181" s="64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</row>
    <row r="182" ht="14.25" customHeight="1">
      <c r="A182" s="64"/>
      <c r="B182" s="64"/>
      <c r="C182" s="64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</row>
    <row r="183" ht="14.25" customHeight="1">
      <c r="A183" s="64"/>
      <c r="B183" s="64"/>
      <c r="C183" s="6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</row>
    <row r="184" ht="14.25" customHeight="1">
      <c r="A184" s="64"/>
      <c r="B184" s="64"/>
      <c r="C184" s="64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</row>
    <row r="185" ht="14.25" customHeight="1">
      <c r="A185" s="64"/>
      <c r="B185" s="64"/>
      <c r="C185" s="64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</row>
    <row r="186" ht="14.25" customHeight="1">
      <c r="A186" s="64"/>
      <c r="B186" s="64"/>
      <c r="C186" s="64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</row>
    <row r="187" ht="14.25" customHeight="1">
      <c r="A187" s="64"/>
      <c r="B187" s="64"/>
      <c r="C187" s="6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</row>
    <row r="188" ht="14.25" customHeight="1">
      <c r="A188" s="64"/>
      <c r="B188" s="64"/>
      <c r="C188" s="64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</row>
    <row r="189" ht="14.25" customHeight="1">
      <c r="A189" s="64"/>
      <c r="B189" s="64"/>
      <c r="C189" s="64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</row>
    <row r="190" ht="14.25" customHeight="1">
      <c r="A190" s="64"/>
      <c r="B190" s="64"/>
      <c r="C190" s="64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</row>
    <row r="191" ht="14.25" customHeight="1">
      <c r="A191" s="64"/>
      <c r="B191" s="64"/>
      <c r="C191" s="6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</row>
    <row r="192" ht="14.25" customHeight="1">
      <c r="A192" s="64"/>
      <c r="B192" s="64"/>
      <c r="C192" s="64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</row>
    <row r="193" ht="14.25" customHeight="1">
      <c r="A193" s="64"/>
      <c r="B193" s="64"/>
      <c r="C193" s="64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</row>
    <row r="194" ht="14.25" customHeight="1">
      <c r="A194" s="64"/>
      <c r="B194" s="64"/>
      <c r="C194" s="64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</row>
    <row r="195" ht="14.25" customHeight="1">
      <c r="A195" s="64"/>
      <c r="B195" s="64"/>
      <c r="C195" s="6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</row>
    <row r="196" ht="14.25" customHeight="1">
      <c r="A196" s="64"/>
      <c r="B196" s="64"/>
      <c r="C196" s="64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</row>
    <row r="197" ht="14.25" customHeight="1">
      <c r="A197" s="64"/>
      <c r="B197" s="64"/>
      <c r="C197" s="64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</row>
    <row r="198" ht="14.25" customHeight="1">
      <c r="A198" s="64"/>
      <c r="B198" s="64"/>
      <c r="C198" s="64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</row>
    <row r="199" ht="14.25" customHeight="1">
      <c r="A199" s="64"/>
      <c r="B199" s="64"/>
      <c r="C199" s="6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</row>
    <row r="200" ht="14.25" customHeight="1">
      <c r="A200" s="64"/>
      <c r="B200" s="64"/>
      <c r="C200" s="64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</row>
    <row r="201" ht="14.25" customHeight="1">
      <c r="A201" s="64"/>
      <c r="B201" s="64"/>
      <c r="C201" s="64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</row>
    <row r="202" ht="14.25" customHeight="1">
      <c r="A202" s="64"/>
      <c r="B202" s="64"/>
      <c r="C202" s="64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</row>
    <row r="203" ht="14.25" customHeight="1">
      <c r="A203" s="64"/>
      <c r="B203" s="64"/>
      <c r="C203" s="6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</row>
    <row r="204" ht="14.25" customHeight="1">
      <c r="A204" s="64"/>
      <c r="B204" s="64"/>
      <c r="C204" s="64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</row>
    <row r="205" ht="14.25" customHeight="1">
      <c r="A205" s="64"/>
      <c r="B205" s="64"/>
      <c r="C205" s="64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</row>
    <row r="206" ht="14.25" customHeight="1">
      <c r="A206" s="64"/>
      <c r="B206" s="64"/>
      <c r="C206" s="64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</row>
    <row r="207" ht="14.25" customHeight="1">
      <c r="A207" s="64"/>
      <c r="B207" s="64"/>
      <c r="C207" s="6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</row>
    <row r="208" ht="14.25" customHeight="1">
      <c r="A208" s="64"/>
      <c r="B208" s="64"/>
      <c r="C208" s="64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</row>
    <row r="209" ht="14.25" customHeight="1">
      <c r="A209" s="64"/>
      <c r="B209" s="64"/>
      <c r="C209" s="64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</row>
    <row r="210" ht="14.25" customHeight="1">
      <c r="A210" s="64"/>
      <c r="B210" s="64"/>
      <c r="C210" s="64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</row>
    <row r="211" ht="14.25" customHeight="1">
      <c r="A211" s="64"/>
      <c r="B211" s="64"/>
      <c r="C211" s="6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</row>
    <row r="212" ht="14.25" customHeight="1">
      <c r="A212" s="64"/>
      <c r="B212" s="64"/>
      <c r="C212" s="64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</row>
    <row r="213" ht="14.25" customHeight="1">
      <c r="A213" s="64"/>
      <c r="B213" s="64"/>
      <c r="C213" s="64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</row>
    <row r="214" ht="14.25" customHeight="1">
      <c r="A214" s="64"/>
      <c r="B214" s="64"/>
      <c r="C214" s="64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</row>
    <row r="215" ht="14.25" customHeight="1">
      <c r="A215" s="64"/>
      <c r="B215" s="64"/>
      <c r="C215" s="6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</row>
    <row r="216" ht="14.25" customHeight="1">
      <c r="A216" s="64"/>
      <c r="B216" s="64"/>
      <c r="C216" s="64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</row>
    <row r="217" ht="14.25" customHeight="1">
      <c r="A217" s="64"/>
      <c r="B217" s="64"/>
      <c r="C217" s="64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</row>
    <row r="218" ht="14.25" customHeight="1">
      <c r="A218" s="64"/>
      <c r="B218" s="64"/>
      <c r="C218" s="64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</row>
    <row r="219" ht="14.25" customHeight="1">
      <c r="A219" s="64"/>
      <c r="B219" s="64"/>
      <c r="C219" s="6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</row>
    <row r="220" ht="14.25" customHeight="1">
      <c r="A220" s="64"/>
      <c r="B220" s="64"/>
      <c r="C220" s="64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</row>
    <row r="221" ht="14.25" customHeight="1">
      <c r="A221" s="64"/>
      <c r="B221" s="64"/>
      <c r="C221" s="64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</row>
    <row r="222" ht="14.25" customHeight="1">
      <c r="A222" s="64"/>
      <c r="B222" s="64"/>
      <c r="C222" s="64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2020-09-01T04:29:00Z</dcterms:created>
  <dc:creator>TRAN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9a533b67-9ef9-4976-9df1-0871a10e28d5</vt:lpwstr>
  </property>
  <property fmtid="{D5CDD505-2E9C-101B-9397-08002B2CF9AE}" pid="3" name="ICV">
    <vt:lpwstr>BD2F918CAE7D4ED19B9C6551A4497192</vt:lpwstr>
  </property>
  <property fmtid="{D5CDD505-2E9C-101B-9397-08002B2CF9AE}" pid="4" name="KSOProductBuildVer">
    <vt:lpwstr>1033-11.2.0.10296</vt:lpwstr>
  </property>
</Properties>
</file>