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mjv13\"/>
    </mc:Choice>
  </mc:AlternateContent>
  <xr:revisionPtr revIDLastSave="0" documentId="13_ncr:1_{78190300-7ED0-469E-84AE-F0C0AFEA4A5B}" xr6:coauthVersionLast="47" xr6:coauthVersionMax="47" xr10:uidLastSave="{00000000-0000-0000-0000-000000000000}"/>
  <bookViews>
    <workbookView xWindow="-15" yWindow="5385" windowWidth="20520" windowHeight="5430" activeTab="3" xr2:uid="{44E4B5B3-C772-453D-BEBC-9CD9829342C4}"/>
  </bookViews>
  <sheets>
    <sheet name="intro" sheetId="1" r:id="rId1"/>
    <sheet name="series" sheetId="2" r:id="rId2"/>
    <sheet name="f(x)" sheetId="3" r:id="rId3"/>
    <sheet name="y|o" sheetId="4" r:id="rId4"/>
  </sheets>
  <externalReferences>
    <externalReference r:id="rId5"/>
  </externalReferences>
  <definedNames>
    <definedName name="_xlnm._FilterDatabase" localSheetId="3" hidden="1">'y|o'!$E$1:$F$7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K8" i="3" a="1"/>
  <c r="K8" i="3" s="1"/>
  <c r="K9" i="3" a="1"/>
  <c r="K9" i="3" s="1"/>
  <c r="K7" i="3"/>
  <c r="K6" i="3"/>
  <c r="K5" i="3"/>
  <c r="I9" i="3"/>
  <c r="I8" i="3"/>
  <c r="I5" i="3"/>
  <c r="I7" i="3"/>
  <c r="I6" i="3"/>
  <c r="B8" i="1"/>
  <c r="C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<sst xmlns="http://schemas.openxmlformats.org/spreadsheetml/2006/main" count="169" uniqueCount="101">
  <si>
    <t>Formato</t>
  </si>
  <si>
    <t>Ejemplo 1</t>
  </si>
  <si>
    <t>Ejemplo 2</t>
  </si>
  <si>
    <t>Texto</t>
  </si>
  <si>
    <t>Cristian</t>
  </si>
  <si>
    <t>20-35336446-5</t>
  </si>
  <si>
    <t>Numero</t>
  </si>
  <si>
    <t>Fecha</t>
  </si>
  <si>
    <t>Hora</t>
  </si>
  <si>
    <t>Porcentaje</t>
  </si>
  <si>
    <t>Fracción</t>
  </si>
  <si>
    <t>Cientifica</t>
  </si>
  <si>
    <t>Moneda</t>
  </si>
  <si>
    <t>Rangos</t>
  </si>
  <si>
    <t>Relativa</t>
  </si>
  <si>
    <t>Absoluta</t>
  </si>
  <si>
    <t>Referencia</t>
  </si>
  <si>
    <t>Columnas</t>
  </si>
  <si>
    <t>Filas</t>
  </si>
  <si>
    <t>Celdas</t>
  </si>
  <si>
    <t>A:A; A1:A9</t>
  </si>
  <si>
    <t>1:1; A1:C1</t>
  </si>
  <si>
    <t>A1:C9</t>
  </si>
  <si>
    <t>$A1:$A9</t>
  </si>
  <si>
    <t>A$1:A$9</t>
  </si>
  <si>
    <t>$A$1:$C$9</t>
  </si>
  <si>
    <t>$A$1;</t>
  </si>
  <si>
    <t>A1;</t>
  </si>
  <si>
    <t>Numeros</t>
  </si>
  <si>
    <t>Secuencia</t>
  </si>
  <si>
    <t>Dias</t>
  </si>
  <si>
    <t>Meses</t>
  </si>
  <si>
    <t>remito-0001</t>
  </si>
  <si>
    <t>remito-0002</t>
  </si>
  <si>
    <t>remito-0003</t>
  </si>
  <si>
    <t>remito-0004</t>
  </si>
  <si>
    <t>remito-0005</t>
  </si>
  <si>
    <t>remito-0006</t>
  </si>
  <si>
    <t>remito-0007</t>
  </si>
  <si>
    <t>remito-0008</t>
  </si>
  <si>
    <t>remito-0009</t>
  </si>
  <si>
    <t>Lunes</t>
  </si>
  <si>
    <t>Enero</t>
  </si>
  <si>
    <t>Martes</t>
  </si>
  <si>
    <t>Diciembre</t>
  </si>
  <si>
    <t>remito-0010</t>
  </si>
  <si>
    <t>remito-0011</t>
  </si>
  <si>
    <t>remito-0012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</si>
  <si>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</si>
  <si>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</si>
  <si>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</si>
  <si>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</si>
  <si>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</si>
  <si>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</si>
  <si>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</si>
  <si>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</si>
  <si>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</si>
  <si>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</si>
  <si>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</si>
  <si>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</si>
  <si>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</si>
  <si>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</si>
  <si>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</si>
  <si>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fechas</t>
  </si>
  <si>
    <t>Formula</t>
  </si>
  <si>
    <t>Funcion</t>
  </si>
  <si>
    <t>Expresion aritmetica que se utiliza para obtener un resultado y cuyos valores utilizados deben ser validos obligatoriamente</t>
  </si>
  <si>
    <t>Palabra reservada que se utiliza para realizar una operación, esta recibe argumentos y generalmente omite valores invalidos</t>
  </si>
  <si>
    <t>Valor A</t>
  </si>
  <si>
    <t>Valor B</t>
  </si>
  <si>
    <t>Resultado</t>
  </si>
  <si>
    <t>SUMA</t>
  </si>
  <si>
    <t>RESTA</t>
  </si>
  <si>
    <t>PRODUCTO</t>
  </si>
  <si>
    <t>DIVISION</t>
  </si>
  <si>
    <t>POTENCIA</t>
  </si>
  <si>
    <t>CONTAR</t>
  </si>
  <si>
    <t>RESIDUO</t>
  </si>
  <si>
    <t>Error</t>
  </si>
  <si>
    <t>Mensaje que devuelve una formula cuando no puede obtener un resultado debido a que alguno de sus valores no es valido.</t>
  </si>
  <si>
    <t>Descripcion</t>
  </si>
  <si>
    <t>El tipo de datos no corresponde con la operación</t>
  </si>
  <si>
    <t>Mensaje</t>
  </si>
  <si>
    <t>No se ha encontrado la referencia utilizada</t>
  </si>
  <si>
    <t>Division entre cero o celda vacia (indeterminado)</t>
  </si>
  <si>
    <t>No se identifica el valor utilizado en la operación</t>
  </si>
  <si>
    <t>El contenido supera la capacidad de la planilla</t>
  </si>
  <si>
    <t>Y</t>
  </si>
  <si>
    <t>O</t>
  </si>
  <si>
    <t>C1F</t>
  </si>
  <si>
    <t>C1V</t>
  </si>
  <si>
    <t>C2F</t>
  </si>
  <si>
    <t>C2V</t>
  </si>
  <si>
    <t>F</t>
  </si>
  <si>
    <t>V</t>
  </si>
  <si>
    <t>alpha</t>
  </si>
  <si>
    <t>beta</t>
  </si>
  <si>
    <t>gamma</t>
  </si>
  <si>
    <t>delta</t>
  </si>
  <si>
    <t>epsilon</t>
  </si>
  <si>
    <t>zetta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</si>
</sst>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2C0A]d&quot; de &quot;mmmm&quot; de &quot;yyyy;@"/>
    <numFmt numFmtId="165" formatCode="[$-F400]h:mm:ss\ AM/PM"/>
    <numFmt numFmtId="166" formatCode="[$-2C0A]h:mm:ss\ AM/PM;@"/>
    <numFmt numFmtId="167" formatCode="0.0%"/>
    <numFmt numFmtId="168" formatCode="&quot;$&quot;\ #,##0.00"/>
    <numFmt numFmtId="169" formatCode="_-* #,##0.00\ [$€-C0A]_-;\-* #,##0.00\ [$€-C0A]_-;_-* &quot;-&quot;??\ [$€-C0A]_-;_-@_-"/>
    <numFmt numFmtId="170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4" tint="-0.249977111117893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3">
    <xf numFmtId="0" fontId="0" fillId="0" borderId="0" xfId="0"/>
    <xf numFmtId="16" fontId="0" fillId="0" borderId="0" xfId="0" applyNumberFormat="1"/>
    <xf numFmtId="44" fontId="0" fillId="0" borderId="0" xfId="2" applyFont="1"/>
    <xf numFmtId="168" fontId="0" fillId="0" borderId="0" xfId="2" applyNumberFormat="1" applyFont="1"/>
    <xf numFmtId="0" fontId="3" fillId="5" borderId="0" xfId="0" applyFont="1" applyFill="1" applyAlignment="1">
      <alignment horizontal="left" indent="1"/>
    </xf>
    <xf numFmtId="0" fontId="3" fillId="6" borderId="0" xfId="0" applyFont="1" applyFill="1"/>
    <xf numFmtId="0" fontId="0" fillId="7" borderId="0" xfId="0" applyFill="1"/>
    <xf numFmtId="14" fontId="0" fillId="7" borderId="0" xfId="0" applyNumberFormat="1" applyFill="1"/>
    <xf numFmtId="164" fontId="0" fillId="7" borderId="0" xfId="0" applyNumberFormat="1" applyFill="1"/>
    <xf numFmtId="165" fontId="0" fillId="7" borderId="0" xfId="0" applyNumberFormat="1" applyFill="1"/>
    <xf numFmtId="166" fontId="0" fillId="7" borderId="0" xfId="0" applyNumberFormat="1" applyFill="1"/>
    <xf numFmtId="9" fontId="0" fillId="7" borderId="0" xfId="3" applyFont="1" applyFill="1"/>
    <xf numFmtId="167" fontId="0" fillId="7" borderId="0" xfId="0" applyNumberFormat="1" applyFill="1"/>
    <xf numFmtId="12" fontId="0" fillId="7" borderId="0" xfId="0" applyNumberFormat="1" applyFill="1"/>
    <xf numFmtId="11" fontId="0" fillId="7" borderId="0" xfId="0" applyNumberFormat="1" applyFill="1"/>
    <xf numFmtId="169" fontId="0" fillId="7" borderId="0" xfId="0" applyNumberFormat="1" applyFill="1"/>
    <xf numFmtId="170" fontId="0" fillId="7" borderId="0" xfId="0" applyNumberFormat="1" applyFill="1"/>
    <xf numFmtId="0" fontId="3" fillId="2" borderId="0" xfId="4"/>
    <xf numFmtId="0" fontId="3" fillId="4" borderId="0" xfId="6"/>
    <xf numFmtId="0" fontId="1" fillId="3" borderId="0" xfId="5"/>
    <xf numFmtId="0" fontId="0" fillId="0" borderId="0" xfId="0" applyAlignment="1">
      <alignment horizontal="left" indent="1"/>
    </xf>
    <xf numFmtId="0" fontId="0" fillId="9" borderId="1" xfId="0" applyFont="1" applyFill="1" applyBorder="1"/>
    <xf numFmtId="0" fontId="0" fillId="9" borderId="2" xfId="0" applyFont="1" applyFill="1" applyBorder="1"/>
    <xf numFmtId="0" fontId="0" fillId="9" borderId="3" xfId="0" applyFont="1" applyFill="1" applyBorder="1"/>
    <xf numFmtId="0" fontId="2" fillId="8" borderId="4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0" fillId="9" borderId="4" xfId="0" applyFont="1" applyFill="1" applyBorder="1"/>
    <xf numFmtId="0" fontId="0" fillId="9" borderId="5" xfId="0" applyFont="1" applyFill="1" applyBorder="1"/>
    <xf numFmtId="0" fontId="0" fillId="9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9" borderId="6" xfId="0" applyFont="1" applyFill="1" applyBorder="1" applyAlignment="1">
      <alignment horizontal="left" indent="1"/>
    </xf>
    <xf numFmtId="0" fontId="0" fillId="0" borderId="6" xfId="0" applyFont="1" applyBorder="1" applyAlignment="1">
      <alignment horizontal="left" indent="1"/>
    </xf>
    <xf numFmtId="0" fontId="0" fillId="9" borderId="3" xfId="0" applyFont="1" applyFill="1" applyBorder="1" applyAlignment="1">
      <alignment horizontal="left" indent="1"/>
    </xf>
    <xf numFmtId="43" fontId="0" fillId="0" borderId="0" xfId="1" applyFont="1"/>
    <xf numFmtId="0" fontId="0" fillId="9" borderId="5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7" xfId="0" applyFont="1" applyBorder="1"/>
    <xf numFmtId="0" fontId="2" fillId="8" borderId="8" xfId="0" applyFont="1" applyFill="1" applyBorder="1"/>
    <xf numFmtId="0" fontId="0" fillId="9" borderId="8" xfId="0" applyFont="1" applyFill="1" applyBorder="1"/>
    <xf numFmtId="0" fontId="0" fillId="0" borderId="8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</cellXfs>
  <cellStyles count="7">
    <cellStyle name="20% - Énfasis1" xfId="5" builtinId="30"/>
    <cellStyle name="Énfasis1" xfId="4" builtinId="29"/>
    <cellStyle name="Énfasis5" xfId="6" builtinId="45"/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i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ia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DF2A-E7B8-4D84-90D3-20AD7654EF69}">
  <dimension ref="A1:G11"/>
  <sheetViews>
    <sheetView zoomScale="130" zoomScaleNormal="130" workbookViewId="0"/>
  </sheetViews>
  <sheetFormatPr baseColWidth="10" defaultRowHeight="15" x14ac:dyDescent="0.25"/>
  <cols>
    <col min="2" max="3" width="22.7109375" customWidth="1"/>
    <col min="4" max="4" width="3.7109375" customWidth="1"/>
    <col min="6" max="6" width="10.28515625" bestFit="1" customWidth="1"/>
    <col min="7" max="7" width="10.42578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E1" s="17" t="s">
        <v>16</v>
      </c>
      <c r="F1" s="17" t="s">
        <v>14</v>
      </c>
      <c r="G1" s="17" t="s">
        <v>15</v>
      </c>
    </row>
    <row r="2" spans="1:7" x14ac:dyDescent="0.25">
      <c r="A2" s="5" t="s">
        <v>3</v>
      </c>
      <c r="B2" s="6" t="s">
        <v>4</v>
      </c>
      <c r="C2" s="6" t="s">
        <v>5</v>
      </c>
      <c r="E2" s="18" t="s">
        <v>17</v>
      </c>
      <c r="F2" s="19" t="s">
        <v>20</v>
      </c>
      <c r="G2" s="19" t="s">
        <v>23</v>
      </c>
    </row>
    <row r="3" spans="1:7" x14ac:dyDescent="0.25">
      <c r="A3" s="5" t="s">
        <v>6</v>
      </c>
      <c r="B3" s="6">
        <v>31</v>
      </c>
      <c r="C3" s="6">
        <v>3.14</v>
      </c>
      <c r="E3" s="18" t="s">
        <v>18</v>
      </c>
      <c r="F3" s="19" t="s">
        <v>21</v>
      </c>
      <c r="G3" s="19" t="s">
        <v>24</v>
      </c>
    </row>
    <row r="4" spans="1:7" x14ac:dyDescent="0.25">
      <c r="A4" s="5" t="s">
        <v>7</v>
      </c>
      <c r="B4" s="7">
        <v>33346</v>
      </c>
      <c r="C4" s="8">
        <v>33346</v>
      </c>
      <c r="E4" s="18" t="s">
        <v>19</v>
      </c>
      <c r="F4" s="19" t="s">
        <v>27</v>
      </c>
      <c r="G4" s="19" t="s">
        <v>26</v>
      </c>
    </row>
    <row r="5" spans="1:7" x14ac:dyDescent="0.25">
      <c r="A5" s="5" t="s">
        <v>8</v>
      </c>
      <c r="B5" s="9">
        <v>0.3263888888888889</v>
      </c>
      <c r="C5" s="10">
        <v>0.3263888888888889</v>
      </c>
      <c r="E5" s="18" t="s">
        <v>13</v>
      </c>
      <c r="F5" s="19" t="s">
        <v>22</v>
      </c>
      <c r="G5" s="19" t="s">
        <v>25</v>
      </c>
    </row>
    <row r="6" spans="1:7" x14ac:dyDescent="0.25">
      <c r="A6" s="5" t="s">
        <v>9</v>
      </c>
      <c r="B6" s="11">
        <v>0.21</v>
      </c>
      <c r="C6" s="12">
        <v>0.105</v>
      </c>
    </row>
    <row r="7" spans="1:7" x14ac:dyDescent="0.25">
      <c r="A7" s="5" t="s">
        <v>10</v>
      </c>
      <c r="B7" s="13">
        <v>0.25</v>
      </c>
      <c r="C7" s="13">
        <v>33.3333333333333</v>
      </c>
    </row>
    <row r="8" spans="1:7" x14ac:dyDescent="0.25">
      <c r="A8" s="5" t="s">
        <v>11</v>
      </c>
      <c r="B8" s="14">
        <f>2^32</f>
        <v>4294967296</v>
      </c>
      <c r="C8" s="14">
        <f>2^128</f>
        <v>3.4028236692093846E+38</v>
      </c>
    </row>
    <row r="9" spans="1:7" x14ac:dyDescent="0.25">
      <c r="A9" s="5" t="s">
        <v>12</v>
      </c>
      <c r="B9" s="15">
        <v>65000</v>
      </c>
      <c r="C9" s="16">
        <v>65000</v>
      </c>
    </row>
    <row r="10" spans="1:7" x14ac:dyDescent="0.25">
      <c r="B10" s="3"/>
      <c r="C10" s="2"/>
    </row>
    <row r="11" spans="1:7" x14ac:dyDescent="0.25"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556D-7CEB-4551-9CEB-CC729C9AB617}">
  <dimension ref="A1:T13"/>
  <sheetViews>
    <sheetView zoomScale="130" zoomScaleNormal="130" workbookViewId="0">
      <selection activeCell="C7" sqref="C7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1.7109375" bestFit="1" customWidth="1"/>
    <col min="6" max="6" width="6.7109375" bestFit="1" customWidth="1"/>
  </cols>
  <sheetData>
    <row r="1" spans="1:20" x14ac:dyDescent="0.25">
      <c r="A1" t="s">
        <v>28</v>
      </c>
      <c r="B1" t="s">
        <v>29</v>
      </c>
      <c r="C1" t="s">
        <v>3</v>
      </c>
      <c r="D1" t="s">
        <v>30</v>
      </c>
      <c r="E1" t="s">
        <v>31</v>
      </c>
      <c r="F1" t="s">
        <v>63</v>
      </c>
      <c r="H1" t="s">
        <v>28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</row>
    <row r="2" spans="1:20" x14ac:dyDescent="0.25">
      <c r="A2">
        <v>1</v>
      </c>
      <c r="B2">
        <v>5</v>
      </c>
      <c r="C2" t="s">
        <v>32</v>
      </c>
      <c r="D2" t="s">
        <v>43</v>
      </c>
      <c r="E2" t="s">
        <v>44</v>
      </c>
      <c r="F2" s="1">
        <v>44908</v>
      </c>
      <c r="H2" t="s">
        <v>29</v>
      </c>
      <c r="I2">
        <v>5</v>
      </c>
      <c r="J2">
        <v>10</v>
      </c>
      <c r="K2">
        <v>15</v>
      </c>
      <c r="L2">
        <v>20</v>
      </c>
      <c r="M2">
        <v>25</v>
      </c>
      <c r="N2">
        <v>30</v>
      </c>
      <c r="O2">
        <v>35</v>
      </c>
      <c r="P2">
        <v>40</v>
      </c>
      <c r="Q2">
        <v>45</v>
      </c>
      <c r="R2">
        <v>50</v>
      </c>
      <c r="S2">
        <v>55</v>
      </c>
      <c r="T2">
        <v>60</v>
      </c>
    </row>
    <row r="3" spans="1:20" x14ac:dyDescent="0.25">
      <c r="A3">
        <v>2</v>
      </c>
      <c r="B3">
        <v>10</v>
      </c>
      <c r="C3" t="s">
        <v>33</v>
      </c>
      <c r="D3" t="s">
        <v>48</v>
      </c>
      <c r="E3" t="s">
        <v>42</v>
      </c>
      <c r="F3" s="1">
        <v>44909</v>
      </c>
      <c r="H3" t="s">
        <v>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45</v>
      </c>
      <c r="S3" t="s">
        <v>46</v>
      </c>
      <c r="T3" t="s">
        <v>47</v>
      </c>
    </row>
    <row r="4" spans="1:20" x14ac:dyDescent="0.25">
      <c r="A4">
        <v>3</v>
      </c>
      <c r="B4">
        <v>15</v>
      </c>
      <c r="C4" t="s">
        <v>34</v>
      </c>
      <c r="D4" t="s">
        <v>49</v>
      </c>
      <c r="E4" t="s">
        <v>53</v>
      </c>
      <c r="F4" s="1">
        <v>44910</v>
      </c>
      <c r="H4" t="s">
        <v>30</v>
      </c>
      <c r="I4" t="s">
        <v>43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41</v>
      </c>
      <c r="P4" t="s">
        <v>43</v>
      </c>
      <c r="Q4" t="s">
        <v>48</v>
      </c>
      <c r="R4" t="s">
        <v>49</v>
      </c>
      <c r="S4" t="s">
        <v>50</v>
      </c>
      <c r="T4" t="s">
        <v>51</v>
      </c>
    </row>
    <row r="5" spans="1:20" x14ac:dyDescent="0.25">
      <c r="A5">
        <v>4</v>
      </c>
      <c r="B5">
        <v>20</v>
      </c>
      <c r="C5" t="s">
        <v>35</v>
      </c>
      <c r="D5" t="s">
        <v>50</v>
      </c>
      <c r="E5" t="s">
        <v>54</v>
      </c>
      <c r="F5" s="1">
        <v>44911</v>
      </c>
      <c r="H5" t="s">
        <v>31</v>
      </c>
      <c r="I5" t="s">
        <v>44</v>
      </c>
      <c r="J5" t="s">
        <v>42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</row>
    <row r="6" spans="1:20" x14ac:dyDescent="0.25">
      <c r="A6">
        <v>5</v>
      </c>
      <c r="B6">
        <v>25</v>
      </c>
      <c r="C6" t="s">
        <v>36</v>
      </c>
      <c r="D6" t="s">
        <v>51</v>
      </c>
      <c r="E6" t="s">
        <v>55</v>
      </c>
      <c r="F6" s="1">
        <v>44912</v>
      </c>
      <c r="H6" t="s">
        <v>63</v>
      </c>
      <c r="I6" s="1">
        <v>44908</v>
      </c>
      <c r="J6" s="1">
        <v>44909</v>
      </c>
      <c r="K6" s="1">
        <v>44910</v>
      </c>
      <c r="L6" s="1">
        <v>44911</v>
      </c>
      <c r="M6" s="1">
        <v>44912</v>
      </c>
      <c r="N6" s="1">
        <v>44913</v>
      </c>
      <c r="O6" s="1">
        <v>44914</v>
      </c>
      <c r="P6" s="1">
        <v>44915</v>
      </c>
      <c r="Q6" s="1">
        <v>44916</v>
      </c>
      <c r="R6" s="1">
        <v>44917</v>
      </c>
      <c r="S6" s="1">
        <v>44918</v>
      </c>
      <c r="T6" s="1">
        <v>44919</v>
      </c>
    </row>
    <row r="7" spans="1:20" x14ac:dyDescent="0.25">
      <c r="A7">
        <v>6</v>
      </c>
      <c r="B7">
        <v>30</v>
      </c>
      <c r="C7" t="s">
        <v>37</v>
      </c>
      <c r="D7" t="s">
        <v>52</v>
      </c>
      <c r="E7" t="s">
        <v>56</v>
      </c>
      <c r="F7" s="1">
        <v>44913</v>
      </c>
      <c r="H7" s="1"/>
    </row>
    <row r="8" spans="1:20" x14ac:dyDescent="0.25">
      <c r="A8">
        <v>7</v>
      </c>
      <c r="B8">
        <v>35</v>
      </c>
      <c r="C8" t="s">
        <v>38</v>
      </c>
      <c r="D8" t="s">
        <v>41</v>
      </c>
      <c r="E8" t="s">
        <v>57</v>
      </c>
      <c r="F8" s="1">
        <v>44914</v>
      </c>
      <c r="H8" s="1"/>
    </row>
    <row r="9" spans="1:20" x14ac:dyDescent="0.25">
      <c r="A9">
        <v>8</v>
      </c>
      <c r="B9">
        <v>40</v>
      </c>
      <c r="C9" t="s">
        <v>39</v>
      </c>
      <c r="D9" t="s">
        <v>43</v>
      </c>
      <c r="E9" t="s">
        <v>58</v>
      </c>
      <c r="F9" s="1">
        <v>44915</v>
      </c>
    </row>
    <row r="10" spans="1:20" x14ac:dyDescent="0.25">
      <c r="A10">
        <v>9</v>
      </c>
      <c r="B10">
        <v>45</v>
      </c>
      <c r="C10" t="s">
        <v>40</v>
      </c>
      <c r="D10" t="s">
        <v>48</v>
      </c>
      <c r="E10" t="s">
        <v>59</v>
      </c>
      <c r="F10" s="1">
        <v>44916</v>
      </c>
    </row>
    <row r="11" spans="1:20" x14ac:dyDescent="0.25">
      <c r="A11">
        <v>10</v>
      </c>
      <c r="B11">
        <v>50</v>
      </c>
      <c r="C11" t="s">
        <v>45</v>
      </c>
      <c r="D11" t="s">
        <v>49</v>
      </c>
      <c r="E11" t="s">
        <v>60</v>
      </c>
      <c r="F11" s="1">
        <v>44917</v>
      </c>
    </row>
    <row r="12" spans="1:20" x14ac:dyDescent="0.25">
      <c r="A12">
        <v>11</v>
      </c>
      <c r="B12">
        <v>55</v>
      </c>
      <c r="C12" t="s">
        <v>46</v>
      </c>
      <c r="D12" t="s">
        <v>50</v>
      </c>
      <c r="E12" t="s">
        <v>61</v>
      </c>
      <c r="F12" s="1">
        <v>44918</v>
      </c>
    </row>
    <row r="13" spans="1:20" x14ac:dyDescent="0.25">
      <c r="A13">
        <v>12</v>
      </c>
      <c r="B13">
        <v>60</v>
      </c>
      <c r="C13" t="s">
        <v>47</v>
      </c>
      <c r="D13" t="s">
        <v>51</v>
      </c>
      <c r="E13" t="s">
        <v>62</v>
      </c>
      <c r="F13" s="1">
        <v>44919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6C61-1FE4-4F06-937E-D3FFD98D1F9B}">
  <dimension ref="A1:L10"/>
  <sheetViews>
    <sheetView zoomScale="130" zoomScaleNormal="130" workbookViewId="0">
      <selection activeCell="K8" sqref="K8"/>
    </sheetView>
  </sheetViews>
  <sheetFormatPr baseColWidth="10" defaultRowHeight="15" x14ac:dyDescent="0.25"/>
  <cols>
    <col min="5" max="5" width="3.5703125" customWidth="1"/>
    <col min="10" max="10" width="3.5703125" customWidth="1"/>
    <col min="11" max="11" width="21.140625" customWidth="1"/>
    <col min="12" max="12" width="44.5703125" bestFit="1" customWidth="1"/>
  </cols>
  <sheetData>
    <row r="1" spans="1:12" x14ac:dyDescent="0.25">
      <c r="A1" s="50" t="s">
        <v>64</v>
      </c>
      <c r="B1" s="50"/>
      <c r="C1" s="50"/>
      <c r="D1" s="50"/>
      <c r="F1" s="50" t="s">
        <v>65</v>
      </c>
      <c r="G1" s="50"/>
      <c r="H1" s="50"/>
      <c r="I1" s="50"/>
      <c r="K1" t="s">
        <v>78</v>
      </c>
    </row>
    <row r="2" spans="1:12" ht="45" customHeight="1" x14ac:dyDescent="0.25">
      <c r="A2" s="51" t="s">
        <v>66</v>
      </c>
      <c r="B2" s="51"/>
      <c r="C2" s="51"/>
      <c r="D2" s="51"/>
      <c r="E2" s="20"/>
      <c r="F2" s="51" t="s">
        <v>67</v>
      </c>
      <c r="G2" s="51"/>
      <c r="H2" s="51"/>
      <c r="I2" s="51"/>
      <c r="K2" s="52" t="s">
        <v>79</v>
      </c>
      <c r="L2" s="52"/>
    </row>
    <row r="4" spans="1:12" x14ac:dyDescent="0.25">
      <c r="A4" s="24" t="s">
        <v>64</v>
      </c>
      <c r="B4" s="25" t="s">
        <v>68</v>
      </c>
      <c r="C4" s="25" t="s">
        <v>69</v>
      </c>
      <c r="D4" s="26" t="s">
        <v>70</v>
      </c>
      <c r="F4" s="24" t="s">
        <v>65</v>
      </c>
      <c r="G4" s="25" t="s">
        <v>68</v>
      </c>
      <c r="H4" s="25" t="s">
        <v>69</v>
      </c>
      <c r="I4" s="26" t="s">
        <v>70</v>
      </c>
      <c r="K4" s="24" t="s">
        <v>82</v>
      </c>
      <c r="L4" s="26" t="s">
        <v>80</v>
      </c>
    </row>
    <row r="5" spans="1:12" x14ac:dyDescent="0.25">
      <c r="A5" s="27" t="s">
        <v>71</v>
      </c>
      <c r="B5" s="28">
        <v>5</v>
      </c>
      <c r="C5" s="28">
        <v>2</v>
      </c>
      <c r="D5" s="29">
        <f>B5+C5</f>
        <v>7</v>
      </c>
      <c r="F5" s="27" t="s">
        <v>71</v>
      </c>
      <c r="G5" s="28">
        <v>5</v>
      </c>
      <c r="H5" s="28">
        <v>2</v>
      </c>
      <c r="I5" s="29">
        <f>SUM(F5:H5)</f>
        <v>7</v>
      </c>
      <c r="K5" s="27" t="e">
        <f>F5+G5</f>
        <v>#VALUE!</v>
      </c>
      <c r="L5" s="33" t="s">
        <v>81</v>
      </c>
    </row>
    <row r="6" spans="1:12" x14ac:dyDescent="0.25">
      <c r="A6" s="30" t="s">
        <v>72</v>
      </c>
      <c r="B6" s="31">
        <v>5</v>
      </c>
      <c r="C6" s="31">
        <v>2</v>
      </c>
      <c r="D6" s="32">
        <f>B6-C6</f>
        <v>3</v>
      </c>
      <c r="F6" s="30" t="s">
        <v>76</v>
      </c>
      <c r="G6" s="31">
        <v>5</v>
      </c>
      <c r="H6" s="31">
        <v>2</v>
      </c>
      <c r="I6" s="32">
        <f>COUNT(F6:H6)</f>
        <v>2</v>
      </c>
      <c r="K6" s="30" t="e">
        <f>[1]referencia!A1</f>
        <v>#REF!</v>
      </c>
      <c r="L6" s="34" t="s">
        <v>83</v>
      </c>
    </row>
    <row r="7" spans="1:12" x14ac:dyDescent="0.25">
      <c r="A7" s="27" t="s">
        <v>73</v>
      </c>
      <c r="B7" s="28">
        <v>5</v>
      </c>
      <c r="C7" s="28">
        <v>2</v>
      </c>
      <c r="D7" s="29">
        <f>B7*C7</f>
        <v>10</v>
      </c>
      <c r="F7" s="27" t="s">
        <v>73</v>
      </c>
      <c r="G7" s="28">
        <v>5</v>
      </c>
      <c r="H7" s="28">
        <v>2</v>
      </c>
      <c r="I7" s="29">
        <f>PRODUCT(F7:H7)</f>
        <v>10</v>
      </c>
      <c r="K7" s="27" t="e">
        <f>H7/0</f>
        <v>#DIV/0!</v>
      </c>
      <c r="L7" s="33" t="s">
        <v>84</v>
      </c>
    </row>
    <row r="8" spans="1:12" x14ac:dyDescent="0.25">
      <c r="A8" s="30" t="s">
        <v>74</v>
      </c>
      <c r="B8" s="31">
        <v>5</v>
      </c>
      <c r="C8" s="31">
        <v>2</v>
      </c>
      <c r="D8" s="32">
        <f>B8/C8</f>
        <v>2.5</v>
      </c>
      <c r="F8" s="30" t="s">
        <v>77</v>
      </c>
      <c r="G8" s="31">
        <v>5</v>
      </c>
      <c r="H8" s="31">
        <v>2</v>
      </c>
      <c r="I8" s="32">
        <f>MOD(G8,H8)</f>
        <v>1</v>
      </c>
      <c r="K8" s="30" t="e" cm="1">
        <f t="array" ref="K8">K</f>
        <v>#NAME?</v>
      </c>
      <c r="L8" s="34" t="s">
        <v>85</v>
      </c>
    </row>
    <row r="9" spans="1:12" x14ac:dyDescent="0.25">
      <c r="A9" s="21" t="s">
        <v>75</v>
      </c>
      <c r="B9" s="22">
        <v>5</v>
      </c>
      <c r="C9" s="22">
        <v>2</v>
      </c>
      <c r="D9" s="23">
        <f>B9^C9</f>
        <v>25</v>
      </c>
      <c r="F9" s="21" t="s">
        <v>75</v>
      </c>
      <c r="G9" s="22">
        <v>5</v>
      </c>
      <c r="H9" s="22">
        <v>2</v>
      </c>
      <c r="I9" s="23">
        <f>POWER(G9,H9)</f>
        <v>25</v>
      </c>
      <c r="K9" s="21" t="e" cm="1" vm="1">
        <f t="array" aca="1" ref="K9" ca="1">A:A</f>
        <v>#VALUE!</v>
      </c>
      <c r="L9" s="35" t="s">
        <v>86</v>
      </c>
    </row>
    <row r="10" spans="1:12" x14ac:dyDescent="0.25">
      <c r="K10" s="36"/>
    </row>
  </sheetData>
  <mergeCells count="5">
    <mergeCell ref="A1:D1"/>
    <mergeCell ref="F1:I1"/>
    <mergeCell ref="A2:D2"/>
    <mergeCell ref="F2:I2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BE62-8C0F-4C94-A8DF-2FF7B345E0C7}">
  <dimension ref="A1:F7"/>
  <sheetViews>
    <sheetView tabSelected="1" topLeftCell="A19" zoomScaleNormal="100" workbookViewId="0">
      <selection activeCell="E1" sqref="E1"/>
    </sheetView>
  </sheetViews>
  <sheetFormatPr baseColWidth="10" defaultRowHeight="15" x14ac:dyDescent="0.25"/>
  <cols>
    <col min="1" max="3" width="4.42578125" bestFit="1" customWidth="1"/>
    <col min="4" max="4" width="3.5703125" customWidth="1"/>
  </cols>
  <sheetData>
    <row r="1" spans="1:6" x14ac:dyDescent="0.25">
      <c r="A1" s="41" t="s">
        <v>87</v>
      </c>
      <c r="B1" s="42" t="s">
        <v>89</v>
      </c>
      <c r="C1" s="43" t="s">
        <v>90</v>
      </c>
      <c r="E1" s="47" t="s">
        <v>6</v>
      </c>
      <c r="F1" s="47" t="s">
        <v>3</v>
      </c>
    </row>
    <row r="2" spans="1:6" x14ac:dyDescent="0.25">
      <c r="A2" s="44" t="s">
        <v>91</v>
      </c>
      <c r="B2" s="37" t="s">
        <v>93</v>
      </c>
      <c r="C2" s="38" t="s">
        <v>93</v>
      </c>
      <c r="E2" s="48">
        <v>1</v>
      </c>
      <c r="F2" s="48" t="s">
        <v>95</v>
      </c>
    </row>
    <row r="3" spans="1:6" x14ac:dyDescent="0.25">
      <c r="A3" s="45" t="s">
        <v>92</v>
      </c>
      <c r="B3" s="39" t="s">
        <v>93</v>
      </c>
      <c r="C3" s="40" t="s">
        <v>94</v>
      </c>
      <c r="E3" s="49">
        <v>2</v>
      </c>
      <c r="F3" s="49" t="s">
        <v>96</v>
      </c>
    </row>
    <row r="4" spans="1:6" x14ac:dyDescent="0.25">
      <c r="E4" s="48">
        <v>3</v>
      </c>
      <c r="F4" s="48" t="s">
        <v>97</v>
      </c>
    </row>
    <row r="5" spans="1:6" x14ac:dyDescent="0.25">
      <c r="A5" s="41" t="s">
        <v>88</v>
      </c>
      <c r="B5" s="42" t="s">
        <v>90</v>
      </c>
      <c r="C5" s="43" t="s">
        <v>89</v>
      </c>
      <c r="E5" s="49">
        <v>4</v>
      </c>
      <c r="F5" s="49" t="s">
        <v>98</v>
      </c>
    </row>
    <row r="6" spans="1:6" x14ac:dyDescent="0.25">
      <c r="A6" s="44" t="s">
        <v>92</v>
      </c>
      <c r="B6" s="37" t="s">
        <v>94</v>
      </c>
      <c r="C6" s="38" t="s">
        <v>94</v>
      </c>
      <c r="E6" s="48">
        <v>5</v>
      </c>
      <c r="F6" s="48" t="s">
        <v>99</v>
      </c>
    </row>
    <row r="7" spans="1:6" x14ac:dyDescent="0.25">
      <c r="A7" s="45" t="s">
        <v>91</v>
      </c>
      <c r="B7" s="39" t="s">
        <v>94</v>
      </c>
      <c r="C7" s="40" t="s">
        <v>93</v>
      </c>
      <c r="E7" s="46">
        <v>6</v>
      </c>
      <c r="F7" s="46" t="s">
        <v>100</v>
      </c>
    </row>
  </sheetData>
  <autoFilter ref="E1:F7" xr:uid="{432EBE62-8C0F-4C94-A8DF-2FF7B345E0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</vt:lpstr>
      <vt:lpstr>series</vt:lpstr>
      <vt:lpstr>f(x)</vt:lpstr>
      <vt:lpstr>y|o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2022-12-13T16:43:18Z</dcterms:created>
  <dcterms:modified xsi:type="dcterms:W3CDTF">2022-12-16T19:01:52Z</dcterms:modified>
</cp:coreProperties>
</file>