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ucacionIT\Documents\redes\ccna1-lx-10hs\"/>
    </mc:Choice>
  </mc:AlternateContent>
  <xr:revisionPtr revIDLastSave="0" documentId="13_ncr:1_{A76E3A2D-F866-453A-85A4-1DEA9EF5BC22}" xr6:coauthVersionLast="46" xr6:coauthVersionMax="46" xr10:uidLastSave="{00000000-0000-0000-0000-000000000000}"/>
  <bookViews>
    <workbookView xWindow="-120" yWindow="-120" windowWidth="20730" windowHeight="11160" activeTab="1" xr2:uid="{68D74BF9-0D17-4772-90D5-00AE69206880}"/>
  </bookViews>
  <sheets>
    <sheet name="numsys" sheetId="1" r:id="rId1"/>
    <sheet name="bin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3" i="2" l="1"/>
  <c r="AG4" i="2"/>
  <c r="AG5" i="2"/>
  <c r="AF5" i="2"/>
  <c r="AF4" i="2"/>
  <c r="AF3" i="2"/>
</calcChain>
</file>

<file path=xl/sharedStrings.xml><?xml version="1.0" encoding="utf-8"?>
<sst xmlns="http://schemas.openxmlformats.org/spreadsheetml/2006/main" count="146" uniqueCount="120">
  <si>
    <t>DEC</t>
  </si>
  <si>
    <t>BIN</t>
  </si>
  <si>
    <t>HEX</t>
  </si>
  <si>
    <t>A</t>
  </si>
  <si>
    <t>B</t>
  </si>
  <si>
    <t>C</t>
  </si>
  <si>
    <t>D</t>
  </si>
  <si>
    <t>E</t>
  </si>
  <si>
    <t>0x00</t>
  </si>
  <si>
    <t>0x01</t>
  </si>
  <si>
    <t>0x02</t>
  </si>
  <si>
    <t>0x03</t>
  </si>
  <si>
    <t>0x04</t>
  </si>
  <si>
    <t>0x05</t>
  </si>
  <si>
    <t>0x06</t>
  </si>
  <si>
    <t>0x07</t>
  </si>
  <si>
    <t>0x08</t>
  </si>
  <si>
    <t>0x09</t>
  </si>
  <si>
    <t>0x0A</t>
  </si>
  <si>
    <t>0x0B</t>
  </si>
  <si>
    <t>0x0C</t>
  </si>
  <si>
    <t>0x0D</t>
  </si>
  <si>
    <t>0x0E</t>
  </si>
  <si>
    <t>0x0F</t>
  </si>
  <si>
    <t>0x10</t>
  </si>
  <si>
    <t>00000000</t>
  </si>
  <si>
    <t>00000001</t>
  </si>
  <si>
    <t>00000010</t>
  </si>
  <si>
    <t>00000011</t>
  </si>
  <si>
    <t>00000100</t>
  </si>
  <si>
    <t>00000101</t>
  </si>
  <si>
    <t>00000110</t>
  </si>
  <si>
    <t>00000111</t>
  </si>
  <si>
    <t>00001000</t>
  </si>
  <si>
    <t>00001001</t>
  </si>
  <si>
    <t>00001010</t>
  </si>
  <si>
    <t>00001011</t>
  </si>
  <si>
    <t>00001100</t>
  </si>
  <si>
    <t>00001101</t>
  </si>
  <si>
    <t>00001110</t>
  </si>
  <si>
    <t>00001111</t>
  </si>
  <si>
    <t>00010000</t>
  </si>
  <si>
    <t>00010100</t>
  </si>
  <si>
    <t>0x14</t>
  </si>
  <si>
    <t>0x20</t>
  </si>
  <si>
    <t>00100000</t>
  </si>
  <si>
    <t>01100100</t>
  </si>
  <si>
    <t>0x64</t>
  </si>
  <si>
    <t>10^0</t>
  </si>
  <si>
    <t>10^1</t>
  </si>
  <si>
    <t>10^2</t>
  </si>
  <si>
    <t>10^3</t>
  </si>
  <si>
    <t>centena</t>
  </si>
  <si>
    <t>decena</t>
  </si>
  <si>
    <t>unidad</t>
  </si>
  <si>
    <t>u.de mil</t>
  </si>
  <si>
    <t>2^0</t>
  </si>
  <si>
    <t>2^1</t>
  </si>
  <si>
    <t>2^7</t>
  </si>
  <si>
    <t>2^6</t>
  </si>
  <si>
    <t>2^5</t>
  </si>
  <si>
    <t>2^4</t>
  </si>
  <si>
    <t>2^3</t>
  </si>
  <si>
    <t>2^2</t>
  </si>
  <si>
    <t>VALOR EN BINARIO</t>
  </si>
  <si>
    <t>MAX</t>
  </si>
  <si>
    <t>/</t>
  </si>
  <si>
    <t>Calculo por division</t>
  </si>
  <si>
    <t>IP</t>
  </si>
  <si>
    <t>Clase</t>
  </si>
  <si>
    <t>ultima</t>
  </si>
  <si>
    <t xml:space="preserve">primera </t>
  </si>
  <si>
    <t>0111111</t>
  </si>
  <si>
    <t>0.0.0.0</t>
  </si>
  <si>
    <t>10000000</t>
  </si>
  <si>
    <t>1011111</t>
  </si>
  <si>
    <t>128.0.0.0</t>
  </si>
  <si>
    <t>byte primera</t>
  </si>
  <si>
    <t>byte ultima</t>
  </si>
  <si>
    <t>11000000</t>
  </si>
  <si>
    <t>1101111</t>
  </si>
  <si>
    <t>192.0.0.0</t>
  </si>
  <si>
    <t>11100000</t>
  </si>
  <si>
    <t>1110111</t>
  </si>
  <si>
    <t>224.0.0.0</t>
  </si>
  <si>
    <t>11110000</t>
  </si>
  <si>
    <t>1111111</t>
  </si>
  <si>
    <t>240.0.0.0</t>
  </si>
  <si>
    <t xml:space="preserve">  </t>
  </si>
  <si>
    <t>Publicas Binaria</t>
  </si>
  <si>
    <t>Publicas Decimal</t>
  </si>
  <si>
    <t>multicast</t>
  </si>
  <si>
    <t>research</t>
  </si>
  <si>
    <t>privadas decimal</t>
  </si>
  <si>
    <t>privadas binario</t>
  </si>
  <si>
    <t>10.0.0.0</t>
  </si>
  <si>
    <t>172.16.0.0</t>
  </si>
  <si>
    <t>172.31.255.255</t>
  </si>
  <si>
    <t>192.168.0.0</t>
  </si>
  <si>
    <t>10101100.0001000</t>
  </si>
  <si>
    <t>10101100.00011111</t>
  </si>
  <si>
    <t>bytes primera</t>
  </si>
  <si>
    <t>bytes ultima</t>
  </si>
  <si>
    <t>11000000.10101000.00000000</t>
  </si>
  <si>
    <t>11000000.10101000.11111111</t>
  </si>
  <si>
    <t>mascara</t>
  </si>
  <si>
    <t>cidr</t>
  </si>
  <si>
    <t>255.0.0.0</t>
  </si>
  <si>
    <t>255.255.0.0</t>
  </si>
  <si>
    <t>255.255.255.0</t>
  </si>
  <si>
    <t>AND</t>
  </si>
  <si>
    <t>11111110</t>
  </si>
  <si>
    <t>11111111</t>
  </si>
  <si>
    <t>SM</t>
  </si>
  <si>
    <t>255</t>
  </si>
  <si>
    <t>NET</t>
  </si>
  <si>
    <t>BC</t>
  </si>
  <si>
    <t>subnet</t>
  </si>
  <si>
    <t>hosts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</si>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</sst>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8"/>
        <bgColor theme="8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32">
    <border>
      <left/>
      <right/>
      <top/>
      <bottom/>
      <diagonal/>
    </border>
    <border>
      <left style="thin">
        <color theme="8" tint="0.39997558519241921"/>
      </left>
      <right/>
      <top style="thin">
        <color theme="8" tint="0.39997558519241921"/>
      </top>
      <bottom style="thin">
        <color theme="8" tint="0.39997558519241921"/>
      </bottom>
      <diagonal/>
    </border>
    <border>
      <left/>
      <right/>
      <top style="thin">
        <color theme="8" tint="0.39997558519241921"/>
      </top>
      <bottom style="thin">
        <color theme="8" tint="0.39997558519241921"/>
      </bottom>
      <diagonal/>
    </border>
    <border>
      <left/>
      <right style="thin">
        <color theme="8" tint="0.39997558519241921"/>
      </right>
      <top style="thin">
        <color theme="8" tint="0.39997558519241921"/>
      </top>
      <bottom style="thin">
        <color theme="8" tint="0.39997558519241921"/>
      </bottom>
      <diagonal/>
    </border>
    <border>
      <left style="thin">
        <color theme="8" tint="0.39997558519241921"/>
      </left>
      <right/>
      <top style="thin">
        <color theme="8" tint="0.39997558519241921"/>
      </top>
      <bottom/>
      <diagonal/>
    </border>
    <border>
      <left/>
      <right/>
      <top style="thin">
        <color theme="8" tint="0.39997558519241921"/>
      </top>
      <bottom/>
      <diagonal/>
    </border>
    <border>
      <left/>
      <right style="thin">
        <color theme="8" tint="0.39997558519241921"/>
      </right>
      <top style="thin">
        <color theme="8" tint="0.39997558519241921"/>
      </top>
      <bottom/>
      <diagonal/>
    </border>
    <border>
      <left style="thin">
        <color theme="8" tint="0.39997558519241921"/>
      </left>
      <right/>
      <top/>
      <bottom/>
      <diagonal/>
    </border>
    <border>
      <left/>
      <right style="thin">
        <color theme="8" tint="0.3999755851924192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/>
      <top style="thick">
        <color theme="0"/>
      </top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/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0" xfId="0" applyNumberFormat="1"/>
    <xf numFmtId="0" fontId="0" fillId="3" borderId="1" xfId="0" applyFont="1" applyFill="1" applyBorder="1"/>
    <xf numFmtId="0" fontId="1" fillId="2" borderId="4" xfId="0" applyFont="1" applyFill="1" applyBorder="1" applyAlignment="1">
      <alignment horizontal="center"/>
    </xf>
    <xf numFmtId="49" fontId="1" fillId="2" borderId="5" xfId="0" applyNumberFormat="1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0" fillId="3" borderId="4" xfId="0" applyFont="1" applyFill="1" applyBorder="1"/>
    <xf numFmtId="49" fontId="0" fillId="3" borderId="5" xfId="0" applyNumberFormat="1" applyFont="1" applyFill="1" applyBorder="1"/>
    <xf numFmtId="0" fontId="0" fillId="3" borderId="6" xfId="0" applyFont="1" applyFill="1" applyBorder="1" applyAlignment="1">
      <alignment horizontal="center"/>
    </xf>
    <xf numFmtId="0" fontId="0" fillId="0" borderId="4" xfId="0" applyFont="1" applyBorder="1"/>
    <xf numFmtId="49" fontId="0" fillId="0" borderId="5" xfId="0" applyNumberFormat="1" applyFont="1" applyBorder="1"/>
    <xf numFmtId="0" fontId="0" fillId="0" borderId="6" xfId="0" applyFont="1" applyBorder="1" applyAlignment="1">
      <alignment horizontal="center"/>
    </xf>
    <xf numFmtId="49" fontId="0" fillId="3" borderId="2" xfId="0" applyNumberFormat="1" applyFont="1" applyFill="1" applyBorder="1"/>
    <xf numFmtId="0" fontId="0" fillId="3" borderId="3" xfId="0" applyFont="1" applyFill="1" applyBorder="1" applyAlignment="1">
      <alignment horizontal="center"/>
    </xf>
    <xf numFmtId="0" fontId="0" fillId="0" borderId="7" xfId="0" applyFont="1" applyFill="1" applyBorder="1"/>
    <xf numFmtId="0" fontId="0" fillId="0" borderId="8" xfId="0" applyFont="1" applyFill="1" applyBorder="1" applyAlignment="1">
      <alignment horizontal="center"/>
    </xf>
    <xf numFmtId="0" fontId="0" fillId="3" borderId="8" xfId="0" applyFont="1" applyFill="1" applyBorder="1" applyAlignment="1">
      <alignment horizontal="center"/>
    </xf>
    <xf numFmtId="0" fontId="0" fillId="3" borderId="7" xfId="0" applyFont="1" applyFill="1" applyBorder="1"/>
    <xf numFmtId="0" fontId="0" fillId="7" borderId="10" xfId="0" applyFill="1" applyBorder="1" applyAlignment="1">
      <alignment horizontal="center"/>
    </xf>
    <xf numFmtId="0" fontId="0" fillId="6" borderId="11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7" borderId="13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0" fillId="7" borderId="15" xfId="0" applyFill="1" applyBorder="1" applyAlignment="1">
      <alignment horizontal="center"/>
    </xf>
    <xf numFmtId="0" fontId="0" fillId="6" borderId="16" xfId="0" applyFill="1" applyBorder="1" applyAlignment="1">
      <alignment horizontal="center"/>
    </xf>
    <xf numFmtId="0" fontId="0" fillId="5" borderId="16" xfId="0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9" xfId="0" applyBorder="1" applyAlignment="1">
      <alignment horizontal="center"/>
    </xf>
    <xf numFmtId="0" fontId="0" fillId="0" borderId="9" xfId="0" applyBorder="1"/>
    <xf numFmtId="0" fontId="0" fillId="0" borderId="9" xfId="0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8" borderId="9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8" borderId="21" xfId="0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8" borderId="23" xfId="0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6" borderId="24" xfId="0" applyFill="1" applyBorder="1" applyAlignment="1">
      <alignment horizontal="center"/>
    </xf>
    <xf numFmtId="0" fontId="1" fillId="9" borderId="0" xfId="0" applyFont="1" applyFill="1" applyBorder="1"/>
    <xf numFmtId="0" fontId="1" fillId="9" borderId="27" xfId="0" applyFont="1" applyFill="1" applyBorder="1"/>
    <xf numFmtId="0" fontId="0" fillId="10" borderId="28" xfId="0" applyFont="1" applyFill="1" applyBorder="1"/>
    <xf numFmtId="49" fontId="0" fillId="10" borderId="29" xfId="0" applyNumberFormat="1" applyFont="1" applyFill="1" applyBorder="1"/>
    <xf numFmtId="0" fontId="0" fillId="10" borderId="29" xfId="0" applyFont="1" applyFill="1" applyBorder="1"/>
    <xf numFmtId="3" fontId="0" fillId="10" borderId="29" xfId="0" applyNumberFormat="1" applyFont="1" applyFill="1" applyBorder="1"/>
    <xf numFmtId="0" fontId="0" fillId="11" borderId="30" xfId="0" applyFont="1" applyFill="1" applyBorder="1"/>
    <xf numFmtId="49" fontId="0" fillId="11" borderId="26" xfId="0" applyNumberFormat="1" applyFont="1" applyFill="1" applyBorder="1"/>
    <xf numFmtId="0" fontId="0" fillId="11" borderId="26" xfId="0" applyFont="1" applyFill="1" applyBorder="1"/>
    <xf numFmtId="3" fontId="0" fillId="11" borderId="26" xfId="0" applyNumberFormat="1" applyFont="1" applyFill="1" applyBorder="1"/>
    <xf numFmtId="0" fontId="0" fillId="10" borderId="30" xfId="0" applyFont="1" applyFill="1" applyBorder="1"/>
    <xf numFmtId="49" fontId="0" fillId="10" borderId="26" xfId="0" applyNumberFormat="1" applyFont="1" applyFill="1" applyBorder="1"/>
    <xf numFmtId="0" fontId="0" fillId="10" borderId="26" xfId="0" applyFont="1" applyFill="1" applyBorder="1"/>
    <xf numFmtId="3" fontId="0" fillId="10" borderId="26" xfId="0" applyNumberFormat="1" applyFont="1" applyFill="1" applyBorder="1"/>
    <xf numFmtId="3" fontId="0" fillId="11" borderId="26" xfId="0" applyNumberFormat="1" applyFont="1" applyFill="1" applyBorder="1" applyAlignment="1">
      <alignment horizontal="center"/>
    </xf>
    <xf numFmtId="49" fontId="0" fillId="11" borderId="25" xfId="0" applyNumberFormat="1" applyFont="1" applyFill="1" applyBorder="1" applyAlignment="1">
      <alignment horizontal="center"/>
    </xf>
    <xf numFmtId="49" fontId="0" fillId="11" borderId="31" xfId="0" applyNumberFormat="1" applyFont="1" applyFill="1" applyBorder="1" applyAlignment="1">
      <alignment horizontal="center"/>
    </xf>
    <xf numFmtId="3" fontId="0" fillId="10" borderId="26" xfId="0" applyNumberFormat="1" applyFont="1" applyFill="1" applyBorder="1" applyAlignment="1">
      <alignment horizontal="center"/>
    </xf>
    <xf numFmtId="49" fontId="0" fillId="10" borderId="26" xfId="0" applyNumberFormat="1" applyFont="1" applyFill="1" applyBorder="1" applyAlignment="1">
      <alignment horizontal="center"/>
    </xf>
    <xf numFmtId="49" fontId="0" fillId="10" borderId="30" xfId="0" applyNumberFormat="1" applyFont="1" applyFill="1" applyBorder="1" applyAlignment="1">
      <alignment horizontal="center"/>
    </xf>
    <xf numFmtId="3" fontId="0" fillId="10" borderId="29" xfId="0" applyNumberFormat="1" applyFont="1" applyFill="1" applyBorder="1" applyAlignment="1">
      <alignment horizontal="center"/>
    </xf>
    <xf numFmtId="3" fontId="0" fillId="10" borderId="29" xfId="0" applyNumberFormat="1" applyFont="1" applyFill="1" applyBorder="1" applyAlignment="1">
      <alignment horizontal="left"/>
    </xf>
    <xf numFmtId="3" fontId="0" fillId="11" borderId="26" xfId="0" applyNumberFormat="1" applyFont="1" applyFill="1" applyBorder="1" applyAlignment="1">
      <alignment horizontal="left"/>
    </xf>
    <xf numFmtId="3" fontId="0" fillId="10" borderId="26" xfId="0" applyNumberFormat="1" applyFont="1" applyFill="1" applyBorder="1" applyAlignment="1">
      <alignment horizontal="left"/>
    </xf>
    <xf numFmtId="0" fontId="0" fillId="10" borderId="29" xfId="0" applyFont="1" applyFill="1" applyBorder="1" applyAlignment="1">
      <alignment horizontal="left"/>
    </xf>
    <xf numFmtId="0" fontId="0" fillId="11" borderId="26" xfId="0" applyFont="1" applyFill="1" applyBorder="1" applyAlignment="1">
      <alignment horizontal="left"/>
    </xf>
    <xf numFmtId="0" fontId="0" fillId="10" borderId="26" xfId="0" applyFont="1" applyFill="1" applyBorder="1" applyAlignment="1">
      <alignment horizontal="left"/>
    </xf>
    <xf numFmtId="49" fontId="3" fillId="0" borderId="0" xfId="0" applyNumberFormat="1" applyFont="1" applyAlignment="1">
      <alignment horizontal="center"/>
    </xf>
    <xf numFmtId="49" fontId="4" fillId="0" borderId="0" xfId="0" applyNumberFormat="1" applyFont="1" applyAlignment="1">
      <alignment horizontal="center"/>
    </xf>
    <xf numFmtId="49" fontId="5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BA085-F1BE-4288-9275-73639B60B152}">
  <dimension ref="A1:H21"/>
  <sheetViews>
    <sheetView zoomScale="175" zoomScaleNormal="175" workbookViewId="0">
      <selection activeCell="B2" sqref="B2"/>
    </sheetView>
  </sheetViews>
  <sheetFormatPr baseColWidth="10" defaultRowHeight="15" x14ac:dyDescent="0.25"/>
  <cols>
    <col min="1" max="1" width="5.28515625" customWidth="1"/>
    <col min="2" max="2" width="9.42578125" style="3" bestFit="1" customWidth="1"/>
    <col min="3" max="3" width="5.28515625" bestFit="1" customWidth="1"/>
    <col min="5" max="5" width="8.28515625" bestFit="1" customWidth="1"/>
    <col min="6" max="6" width="8.140625" bestFit="1" customWidth="1"/>
    <col min="7" max="7" width="7.42578125" bestFit="1" customWidth="1"/>
    <col min="8" max="8" width="7.140625" bestFit="1" customWidth="1"/>
  </cols>
  <sheetData>
    <row r="1" spans="1:8" x14ac:dyDescent="0.25">
      <c r="A1" s="5" t="s">
        <v>0</v>
      </c>
      <c r="B1" s="6" t="s">
        <v>1</v>
      </c>
      <c r="C1" s="7" t="s">
        <v>2</v>
      </c>
      <c r="E1" s="20" t="s">
        <v>55</v>
      </c>
      <c r="F1" s="21" t="s">
        <v>52</v>
      </c>
      <c r="G1" s="22" t="s">
        <v>53</v>
      </c>
      <c r="H1" s="23" t="s">
        <v>54</v>
      </c>
    </row>
    <row r="2" spans="1:8" x14ac:dyDescent="0.25">
      <c r="A2" s="8">
        <v>0</v>
      </c>
      <c r="B2" s="9" t="s">
        <v>25</v>
      </c>
      <c r="C2" s="10" t="s">
        <v>8</v>
      </c>
      <c r="E2" s="24" t="s">
        <v>51</v>
      </c>
      <c r="F2" s="25" t="s">
        <v>50</v>
      </c>
      <c r="G2" s="26" t="s">
        <v>49</v>
      </c>
      <c r="H2" s="27" t="s">
        <v>48</v>
      </c>
    </row>
    <row r="3" spans="1:8" ht="15.75" thickBot="1" x14ac:dyDescent="0.3">
      <c r="A3" s="11">
        <v>1</v>
      </c>
      <c r="B3" s="12" t="s">
        <v>26</v>
      </c>
      <c r="C3" s="13" t="s">
        <v>9</v>
      </c>
      <c r="E3" s="28">
        <v>2</v>
      </c>
      <c r="F3" s="29">
        <v>5</v>
      </c>
      <c r="G3" s="30">
        <v>3</v>
      </c>
      <c r="H3" s="31">
        <v>2</v>
      </c>
    </row>
    <row r="4" spans="1:8" x14ac:dyDescent="0.25">
      <c r="A4" s="8">
        <v>2</v>
      </c>
      <c r="B4" s="9" t="s">
        <v>27</v>
      </c>
      <c r="C4" s="10" t="s">
        <v>10</v>
      </c>
    </row>
    <row r="5" spans="1:8" x14ac:dyDescent="0.25">
      <c r="A5" s="11">
        <v>3</v>
      </c>
      <c r="B5" s="12" t="s">
        <v>28</v>
      </c>
      <c r="C5" s="13" t="s">
        <v>11</v>
      </c>
    </row>
    <row r="6" spans="1:8" x14ac:dyDescent="0.25">
      <c r="A6" s="8">
        <v>4</v>
      </c>
      <c r="B6" s="9" t="s">
        <v>29</v>
      </c>
      <c r="C6" s="10" t="s">
        <v>12</v>
      </c>
    </row>
    <row r="7" spans="1:8" x14ac:dyDescent="0.25">
      <c r="A7" s="11">
        <v>5</v>
      </c>
      <c r="B7" s="12" t="s">
        <v>30</v>
      </c>
      <c r="C7" s="13" t="s">
        <v>13</v>
      </c>
    </row>
    <row r="8" spans="1:8" x14ac:dyDescent="0.25">
      <c r="A8" s="8">
        <v>6</v>
      </c>
      <c r="B8" s="9" t="s">
        <v>31</v>
      </c>
      <c r="C8" s="10" t="s">
        <v>14</v>
      </c>
    </row>
    <row r="9" spans="1:8" x14ac:dyDescent="0.25">
      <c r="A9" s="11">
        <v>7</v>
      </c>
      <c r="B9" s="12" t="s">
        <v>32</v>
      </c>
      <c r="C9" s="13" t="s">
        <v>15</v>
      </c>
    </row>
    <row r="10" spans="1:8" x14ac:dyDescent="0.25">
      <c r="A10" s="8">
        <v>8</v>
      </c>
      <c r="B10" s="9" t="s">
        <v>33</v>
      </c>
      <c r="C10" s="10" t="s">
        <v>16</v>
      </c>
    </row>
    <row r="11" spans="1:8" x14ac:dyDescent="0.25">
      <c r="A11" s="11">
        <v>9</v>
      </c>
      <c r="B11" s="12" t="s">
        <v>34</v>
      </c>
      <c r="C11" s="13" t="s">
        <v>17</v>
      </c>
    </row>
    <row r="12" spans="1:8" x14ac:dyDescent="0.25">
      <c r="A12" s="8">
        <v>10</v>
      </c>
      <c r="B12" s="9" t="s">
        <v>35</v>
      </c>
      <c r="C12" s="10" t="s">
        <v>18</v>
      </c>
    </row>
    <row r="13" spans="1:8" x14ac:dyDescent="0.25">
      <c r="A13" s="11">
        <v>11</v>
      </c>
      <c r="B13" s="12" t="s">
        <v>36</v>
      </c>
      <c r="C13" s="13" t="s">
        <v>19</v>
      </c>
    </row>
    <row r="14" spans="1:8" x14ac:dyDescent="0.25">
      <c r="A14" s="8">
        <v>12</v>
      </c>
      <c r="B14" s="9" t="s">
        <v>37</v>
      </c>
      <c r="C14" s="10" t="s">
        <v>20</v>
      </c>
    </row>
    <row r="15" spans="1:8" x14ac:dyDescent="0.25">
      <c r="A15" s="11">
        <v>13</v>
      </c>
      <c r="B15" s="12" t="s">
        <v>38</v>
      </c>
      <c r="C15" s="13" t="s">
        <v>21</v>
      </c>
    </row>
    <row r="16" spans="1:8" x14ac:dyDescent="0.25">
      <c r="A16" s="8">
        <v>14</v>
      </c>
      <c r="B16" s="9" t="s">
        <v>39</v>
      </c>
      <c r="C16" s="10" t="s">
        <v>22</v>
      </c>
    </row>
    <row r="17" spans="1:3" x14ac:dyDescent="0.25">
      <c r="A17" s="11">
        <v>15</v>
      </c>
      <c r="B17" s="12" t="s">
        <v>40</v>
      </c>
      <c r="C17" s="13" t="s">
        <v>23</v>
      </c>
    </row>
    <row r="18" spans="1:3" x14ac:dyDescent="0.25">
      <c r="A18" s="4">
        <v>16</v>
      </c>
      <c r="B18" s="14" t="s">
        <v>41</v>
      </c>
      <c r="C18" s="15" t="s">
        <v>24</v>
      </c>
    </row>
    <row r="19" spans="1:3" x14ac:dyDescent="0.25">
      <c r="A19" s="16">
        <v>20</v>
      </c>
      <c r="B19" s="3" t="s">
        <v>42</v>
      </c>
      <c r="C19" s="17" t="s">
        <v>43</v>
      </c>
    </row>
    <row r="20" spans="1:3" x14ac:dyDescent="0.25">
      <c r="A20" s="19">
        <v>32</v>
      </c>
      <c r="B20" s="19" t="s">
        <v>45</v>
      </c>
      <c r="C20" s="18" t="s">
        <v>44</v>
      </c>
    </row>
    <row r="21" spans="1:3" x14ac:dyDescent="0.25">
      <c r="A21" s="16">
        <v>100</v>
      </c>
      <c r="B21" s="3" t="s">
        <v>46</v>
      </c>
      <c r="C21" t="s">
        <v>47</v>
      </c>
    </row>
  </sheetData>
  <pageMargins left="0.7" right="0.7" top="0.75" bottom="0.75" header="0.3" footer="0.3"/>
  <ignoredErrors>
    <ignoredError sqref="B3:B21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A6D0E-28AD-496A-BB2F-B90F95319C56}">
  <dimension ref="A1:AG18"/>
  <sheetViews>
    <sheetView tabSelected="1" topLeftCell="R4" zoomScale="175" zoomScaleNormal="175" workbookViewId="0">
      <selection activeCell="X10" sqref="U10:X13"/>
    </sheetView>
  </sheetViews>
  <sheetFormatPr baseColWidth="10" defaultRowHeight="15" x14ac:dyDescent="0.25"/>
  <cols>
    <col min="1" max="8" width="6.7109375" customWidth="1"/>
    <col min="9" max="9" width="6.85546875" customWidth="1"/>
    <col min="10" max="10" width="2.140625" customWidth="1"/>
    <col min="11" max="18" width="4.7109375" customWidth="1"/>
    <col min="19" max="19" width="6.7109375" customWidth="1"/>
    <col min="20" max="20" width="5.7109375" bestFit="1" customWidth="1"/>
    <col min="21" max="21" width="12.42578125" bestFit="1" customWidth="1"/>
    <col min="22" max="22" width="11.140625" bestFit="1" customWidth="1"/>
    <col min="23" max="23" width="10.42578125" customWidth="1"/>
    <col min="24" max="24" width="15.42578125" bestFit="1" customWidth="1"/>
    <col min="25" max="25" width="9.28515625" customWidth="1"/>
    <col min="26" max="26" width="9.42578125" customWidth="1"/>
    <col min="28" max="28" width="15.42578125" bestFit="1" customWidth="1"/>
    <col min="29" max="29" width="13.28515625" bestFit="1" customWidth="1"/>
    <col min="30" max="30" width="4.28515625" bestFit="1" customWidth="1"/>
    <col min="31" max="31" width="7.140625" bestFit="1" customWidth="1"/>
    <col min="32" max="33" width="10.5703125" bestFit="1" customWidth="1"/>
  </cols>
  <sheetData>
    <row r="1" spans="1:33" x14ac:dyDescent="0.25">
      <c r="A1" s="39" t="s">
        <v>58</v>
      </c>
      <c r="B1" s="39" t="s">
        <v>59</v>
      </c>
      <c r="C1" s="39" t="s">
        <v>60</v>
      </c>
      <c r="D1" s="39" t="s">
        <v>61</v>
      </c>
      <c r="E1" s="39" t="s">
        <v>62</v>
      </c>
      <c r="F1" s="39" t="s">
        <v>63</v>
      </c>
      <c r="G1" s="39" t="s">
        <v>57</v>
      </c>
      <c r="H1" s="39" t="s">
        <v>56</v>
      </c>
      <c r="I1" s="40" t="s">
        <v>65</v>
      </c>
      <c r="U1" s="36" t="s">
        <v>89</v>
      </c>
      <c r="V1" s="36"/>
      <c r="W1" s="36" t="s">
        <v>90</v>
      </c>
      <c r="X1" s="36"/>
      <c r="Y1" t="s">
        <v>94</v>
      </c>
      <c r="AA1" t="s">
        <v>93</v>
      </c>
    </row>
    <row r="2" spans="1:33" ht="15.75" thickBot="1" x14ac:dyDescent="0.3">
      <c r="A2" s="39">
        <v>128</v>
      </c>
      <c r="B2" s="39">
        <v>64</v>
      </c>
      <c r="C2" s="39">
        <v>32</v>
      </c>
      <c r="D2" s="39">
        <v>16</v>
      </c>
      <c r="E2" s="39">
        <v>8</v>
      </c>
      <c r="F2" s="39">
        <v>4</v>
      </c>
      <c r="G2" s="39">
        <v>2</v>
      </c>
      <c r="H2" s="39">
        <v>1</v>
      </c>
      <c r="I2" s="40">
        <v>255</v>
      </c>
      <c r="T2" s="51" t="s">
        <v>69</v>
      </c>
      <c r="U2" s="52" t="s">
        <v>77</v>
      </c>
      <c r="V2" s="52" t="s">
        <v>78</v>
      </c>
      <c r="W2" s="52" t="s">
        <v>71</v>
      </c>
      <c r="X2" s="52" t="s">
        <v>70</v>
      </c>
      <c r="Y2" s="52" t="s">
        <v>101</v>
      </c>
      <c r="Z2" s="52" t="s">
        <v>102</v>
      </c>
      <c r="AA2" s="52" t="s">
        <v>71</v>
      </c>
      <c r="AB2" s="52" t="s">
        <v>70</v>
      </c>
      <c r="AC2" s="52" t="s">
        <v>105</v>
      </c>
      <c r="AD2" s="52" t="s">
        <v>106</v>
      </c>
      <c r="AE2" s="52" t="s">
        <v>117</v>
      </c>
      <c r="AF2" s="52" t="s">
        <v>118</v>
      </c>
      <c r="AG2" s="52" t="s">
        <v>119</v>
      </c>
    </row>
    <row r="3" spans="1:33" ht="15.75" thickTop="1" x14ac:dyDescent="0.25">
      <c r="T3" s="53" t="s">
        <v>3</v>
      </c>
      <c r="U3" s="54" t="s">
        <v>25</v>
      </c>
      <c r="V3" s="54" t="s">
        <v>72</v>
      </c>
      <c r="W3" s="55" t="s">
        <v>73</v>
      </c>
      <c r="X3" s="56">
        <v>127255255255</v>
      </c>
      <c r="Y3" s="54" t="s">
        <v>35</v>
      </c>
      <c r="Z3" s="54" t="s">
        <v>35</v>
      </c>
      <c r="AA3" s="75" t="s">
        <v>95</v>
      </c>
      <c r="AB3" s="72">
        <v>10255255255</v>
      </c>
      <c r="AC3" s="72" t="s">
        <v>107</v>
      </c>
      <c r="AD3" s="71">
        <v>8</v>
      </c>
      <c r="AE3" s="72">
        <v>1</v>
      </c>
      <c r="AF3" s="72">
        <f>256^3-2</f>
        <v>16777214</v>
      </c>
      <c r="AG3" s="72">
        <f t="shared" ref="AG3:AG4" si="0">AE3*AF3</f>
        <v>16777214</v>
      </c>
    </row>
    <row r="4" spans="1:33" x14ac:dyDescent="0.25">
      <c r="A4" s="37" t="s">
        <v>64</v>
      </c>
      <c r="B4" s="37"/>
      <c r="C4" s="37"/>
      <c r="D4" s="37"/>
      <c r="E4" s="37"/>
      <c r="F4" s="37"/>
      <c r="G4" s="37"/>
      <c r="H4" s="37"/>
      <c r="I4" s="38" t="s">
        <v>0</v>
      </c>
      <c r="K4" s="37" t="s">
        <v>67</v>
      </c>
      <c r="L4" s="37"/>
      <c r="M4" s="37"/>
      <c r="N4" s="37"/>
      <c r="O4" s="37"/>
      <c r="P4" s="37"/>
      <c r="Q4" s="37"/>
      <c r="R4" s="37"/>
      <c r="T4" s="57" t="s">
        <v>4</v>
      </c>
      <c r="U4" s="58" t="s">
        <v>74</v>
      </c>
      <c r="V4" s="58" t="s">
        <v>75</v>
      </c>
      <c r="W4" s="59" t="s">
        <v>76</v>
      </c>
      <c r="X4" s="60">
        <v>191255255255</v>
      </c>
      <c r="Y4" s="58" t="s">
        <v>99</v>
      </c>
      <c r="Z4" s="58" t="s">
        <v>100</v>
      </c>
      <c r="AA4" s="76" t="s">
        <v>96</v>
      </c>
      <c r="AB4" s="73" t="s">
        <v>97</v>
      </c>
      <c r="AC4" s="73" t="s">
        <v>108</v>
      </c>
      <c r="AD4" s="65">
        <v>16</v>
      </c>
      <c r="AE4" s="73">
        <v>16</v>
      </c>
      <c r="AF4" s="73">
        <f>256^2-2</f>
        <v>65534</v>
      </c>
      <c r="AG4" s="73">
        <f t="shared" si="0"/>
        <v>1048544</v>
      </c>
    </row>
    <row r="5" spans="1:33" x14ac:dyDescent="0.25">
      <c r="A5" s="38">
        <v>1</v>
      </c>
      <c r="B5" s="38">
        <v>0</v>
      </c>
      <c r="C5" s="38">
        <v>0</v>
      </c>
      <c r="D5" s="38">
        <v>0</v>
      </c>
      <c r="E5" s="38">
        <v>0</v>
      </c>
      <c r="F5" s="38">
        <v>0</v>
      </c>
      <c r="G5" s="38">
        <v>0</v>
      </c>
      <c r="H5" s="38">
        <v>0</v>
      </c>
      <c r="I5" s="39">
        <v>128</v>
      </c>
      <c r="K5" s="50">
        <v>172</v>
      </c>
      <c r="L5" s="41">
        <v>2</v>
      </c>
      <c r="M5" s="32"/>
      <c r="N5" s="32"/>
      <c r="O5" s="32"/>
      <c r="P5" s="32"/>
      <c r="Q5" s="32"/>
      <c r="R5" s="33"/>
      <c r="T5" s="61" t="s">
        <v>5</v>
      </c>
      <c r="U5" s="62" t="s">
        <v>79</v>
      </c>
      <c r="V5" s="62" t="s">
        <v>80</v>
      </c>
      <c r="W5" s="63" t="s">
        <v>81</v>
      </c>
      <c r="X5" s="64">
        <v>223255255255</v>
      </c>
      <c r="Y5" s="62" t="s">
        <v>103</v>
      </c>
      <c r="Z5" s="62" t="s">
        <v>104</v>
      </c>
      <c r="AA5" s="77" t="s">
        <v>98</v>
      </c>
      <c r="AB5" s="74">
        <v>192168255255</v>
      </c>
      <c r="AC5" s="74" t="s">
        <v>109</v>
      </c>
      <c r="AD5" s="68">
        <v>24</v>
      </c>
      <c r="AE5" s="74">
        <v>256</v>
      </c>
      <c r="AF5" s="74">
        <f>256^1-2</f>
        <v>254</v>
      </c>
      <c r="AG5" s="74">
        <f>AE5*AF5</f>
        <v>65024</v>
      </c>
    </row>
    <row r="6" spans="1:33" x14ac:dyDescent="0.25">
      <c r="A6" s="38">
        <v>0</v>
      </c>
      <c r="B6" s="38">
        <v>1</v>
      </c>
      <c r="C6" s="38">
        <v>1</v>
      </c>
      <c r="D6" s="38">
        <v>0</v>
      </c>
      <c r="E6" s="38">
        <v>0</v>
      </c>
      <c r="F6" s="38">
        <v>0</v>
      </c>
      <c r="G6" s="38">
        <v>0</v>
      </c>
      <c r="H6" s="38">
        <v>0</v>
      </c>
      <c r="I6" s="39">
        <v>96</v>
      </c>
      <c r="K6" s="45">
        <v>0</v>
      </c>
      <c r="L6" s="39">
        <v>86</v>
      </c>
      <c r="M6" s="41">
        <v>2</v>
      </c>
      <c r="N6" s="32"/>
      <c r="O6" s="32"/>
      <c r="P6" s="32"/>
      <c r="Q6" s="32"/>
      <c r="R6" s="33"/>
      <c r="T6" s="57" t="s">
        <v>6</v>
      </c>
      <c r="U6" s="58" t="s">
        <v>82</v>
      </c>
      <c r="V6" s="58" t="s">
        <v>83</v>
      </c>
      <c r="W6" s="59" t="s">
        <v>84</v>
      </c>
      <c r="X6" s="60">
        <v>239255255255</v>
      </c>
      <c r="Y6" s="66" t="s">
        <v>91</v>
      </c>
      <c r="Z6" s="67"/>
      <c r="AA6" s="67"/>
      <c r="AB6" s="67"/>
    </row>
    <row r="7" spans="1:33" x14ac:dyDescent="0.25">
      <c r="A7" s="38">
        <v>0</v>
      </c>
      <c r="B7" s="38">
        <v>0</v>
      </c>
      <c r="C7" s="38">
        <v>0</v>
      </c>
      <c r="D7" s="38">
        <v>0</v>
      </c>
      <c r="E7" s="38">
        <v>1</v>
      </c>
      <c r="F7" s="38">
        <v>0</v>
      </c>
      <c r="G7" s="38">
        <v>1</v>
      </c>
      <c r="H7" s="38">
        <v>0</v>
      </c>
      <c r="I7" s="39">
        <v>10</v>
      </c>
      <c r="K7" s="46" t="s">
        <v>66</v>
      </c>
      <c r="L7" s="42">
        <v>0</v>
      </c>
      <c r="M7" s="32">
        <v>43</v>
      </c>
      <c r="N7" s="43">
        <v>2</v>
      </c>
      <c r="O7" s="32"/>
      <c r="P7" s="32"/>
      <c r="Q7" s="32"/>
      <c r="R7" s="33"/>
      <c r="T7" s="61" t="s">
        <v>7</v>
      </c>
      <c r="U7" s="62" t="s">
        <v>85</v>
      </c>
      <c r="V7" s="62" t="s">
        <v>86</v>
      </c>
      <c r="W7" s="63" t="s">
        <v>87</v>
      </c>
      <c r="X7" s="64">
        <v>255255255255</v>
      </c>
      <c r="Y7" s="69" t="s">
        <v>92</v>
      </c>
      <c r="Z7" s="70"/>
      <c r="AA7" s="70"/>
      <c r="AB7" s="70"/>
    </row>
    <row r="8" spans="1:33" x14ac:dyDescent="0.25">
      <c r="A8" s="38">
        <v>0</v>
      </c>
      <c r="B8" s="38">
        <v>0</v>
      </c>
      <c r="C8" s="38">
        <v>0</v>
      </c>
      <c r="D8" s="38">
        <v>1</v>
      </c>
      <c r="E8" s="38">
        <v>1</v>
      </c>
      <c r="F8" s="38">
        <v>0</v>
      </c>
      <c r="G8" s="38">
        <v>0</v>
      </c>
      <c r="H8" s="38">
        <v>1</v>
      </c>
      <c r="I8" s="39">
        <v>25</v>
      </c>
      <c r="K8" s="46"/>
      <c r="L8" s="32" t="s">
        <v>66</v>
      </c>
      <c r="M8" s="42">
        <v>1</v>
      </c>
      <c r="N8" s="44">
        <v>21</v>
      </c>
      <c r="O8" s="43">
        <v>2</v>
      </c>
      <c r="P8" s="32"/>
      <c r="Q8" s="32"/>
      <c r="R8" s="33"/>
      <c r="X8" t="s">
        <v>88</v>
      </c>
    </row>
    <row r="9" spans="1:33" x14ac:dyDescent="0.25">
      <c r="A9" s="38">
        <v>0</v>
      </c>
      <c r="B9" s="38">
        <v>0</v>
      </c>
      <c r="C9" s="38">
        <v>1</v>
      </c>
      <c r="D9" s="38">
        <v>0</v>
      </c>
      <c r="E9" s="38">
        <v>1</v>
      </c>
      <c r="F9" s="38">
        <v>1</v>
      </c>
      <c r="G9" s="38">
        <v>1</v>
      </c>
      <c r="H9" s="38">
        <v>0</v>
      </c>
      <c r="I9" s="39">
        <v>46</v>
      </c>
      <c r="K9" s="46"/>
      <c r="L9" s="32"/>
      <c r="M9" s="32" t="s">
        <v>66</v>
      </c>
      <c r="N9" s="42">
        <v>1</v>
      </c>
      <c r="O9" s="39">
        <v>10</v>
      </c>
      <c r="P9" s="41">
        <v>2</v>
      </c>
      <c r="Q9" s="32"/>
      <c r="R9" s="33"/>
      <c r="T9" t="s">
        <v>110</v>
      </c>
      <c r="U9" s="1"/>
      <c r="V9" s="1"/>
      <c r="W9" s="1"/>
      <c r="X9" s="1"/>
    </row>
    <row r="10" spans="1:33" x14ac:dyDescent="0.25">
      <c r="A10" s="38">
        <v>0</v>
      </c>
      <c r="B10" s="38">
        <v>0</v>
      </c>
      <c r="C10" s="38">
        <v>1</v>
      </c>
      <c r="D10" s="38">
        <v>1</v>
      </c>
      <c r="E10" s="38">
        <v>0</v>
      </c>
      <c r="F10" s="38">
        <v>1</v>
      </c>
      <c r="G10" s="38">
        <v>0</v>
      </c>
      <c r="H10" s="38">
        <v>0</v>
      </c>
      <c r="I10" s="39">
        <v>52</v>
      </c>
      <c r="K10" s="46"/>
      <c r="L10" s="32"/>
      <c r="M10" s="32"/>
      <c r="N10" s="32" t="s">
        <v>66</v>
      </c>
      <c r="O10" s="42">
        <v>0</v>
      </c>
      <c r="P10" s="32">
        <v>5</v>
      </c>
      <c r="Q10" s="43">
        <v>2</v>
      </c>
      <c r="R10" s="33"/>
      <c r="T10" s="1" t="s">
        <v>68</v>
      </c>
      <c r="U10" s="2" t="s">
        <v>35</v>
      </c>
      <c r="V10" s="2" t="s">
        <v>74</v>
      </c>
      <c r="W10" s="2" t="s">
        <v>111</v>
      </c>
      <c r="X10" s="2" t="s">
        <v>40</v>
      </c>
      <c r="Y10" s="1">
        <v>10</v>
      </c>
      <c r="Z10" s="1">
        <v>128</v>
      </c>
      <c r="AA10" s="1">
        <v>254</v>
      </c>
      <c r="AB10" s="1">
        <v>15</v>
      </c>
    </row>
    <row r="11" spans="1:33" x14ac:dyDescent="0.25">
      <c r="A11" s="38">
        <v>0</v>
      </c>
      <c r="B11" s="38">
        <v>0</v>
      </c>
      <c r="C11" s="38">
        <v>0</v>
      </c>
      <c r="D11" s="38">
        <v>1</v>
      </c>
      <c r="E11" s="38">
        <v>1</v>
      </c>
      <c r="F11" s="38">
        <v>1</v>
      </c>
      <c r="G11" s="38">
        <v>0</v>
      </c>
      <c r="H11" s="38">
        <v>0</v>
      </c>
      <c r="I11" s="39">
        <v>28</v>
      </c>
      <c r="K11" s="46"/>
      <c r="L11" s="32"/>
      <c r="M11" s="32"/>
      <c r="N11" s="32"/>
      <c r="O11" s="32" t="s">
        <v>66</v>
      </c>
      <c r="P11" s="42">
        <v>1</v>
      </c>
      <c r="Q11" s="44">
        <v>2</v>
      </c>
      <c r="R11" s="47">
        <v>2</v>
      </c>
      <c r="T11" s="1" t="s">
        <v>113</v>
      </c>
      <c r="U11" s="78" t="s">
        <v>112</v>
      </c>
      <c r="V11" s="79" t="s">
        <v>25</v>
      </c>
      <c r="W11" s="79" t="s">
        <v>25</v>
      </c>
      <c r="X11" s="79" t="s">
        <v>25</v>
      </c>
      <c r="Y11" s="2" t="s">
        <v>114</v>
      </c>
      <c r="Z11" s="1">
        <v>0</v>
      </c>
      <c r="AA11" s="1">
        <v>0</v>
      </c>
      <c r="AB11" s="1">
        <v>0</v>
      </c>
    </row>
    <row r="12" spans="1:33" x14ac:dyDescent="0.25">
      <c r="A12" s="38">
        <v>1</v>
      </c>
      <c r="B12" s="38">
        <v>1</v>
      </c>
      <c r="C12" s="38">
        <v>1</v>
      </c>
      <c r="D12" s="38">
        <v>1</v>
      </c>
      <c r="E12" s="38">
        <v>1</v>
      </c>
      <c r="F12" s="38">
        <v>1</v>
      </c>
      <c r="G12" s="38">
        <v>1</v>
      </c>
      <c r="H12" s="38">
        <v>0</v>
      </c>
      <c r="I12" s="40">
        <v>254</v>
      </c>
      <c r="K12" s="46"/>
      <c r="L12" s="32"/>
      <c r="M12" s="32"/>
      <c r="N12" s="32"/>
      <c r="O12" s="32"/>
      <c r="P12" s="32" t="s">
        <v>66</v>
      </c>
      <c r="Q12" s="42">
        <v>0</v>
      </c>
      <c r="R12" s="48">
        <v>1</v>
      </c>
      <c r="T12" s="1" t="s">
        <v>115</v>
      </c>
      <c r="U12" s="2" t="s">
        <v>35</v>
      </c>
      <c r="V12" s="2" t="s">
        <v>25</v>
      </c>
      <c r="W12" s="2" t="s">
        <v>25</v>
      </c>
      <c r="X12" s="2" t="s">
        <v>25</v>
      </c>
      <c r="Y12" s="1">
        <v>10</v>
      </c>
      <c r="Z12" s="1">
        <v>0</v>
      </c>
      <c r="AA12" s="1">
        <v>0</v>
      </c>
      <c r="AB12" s="1">
        <v>0</v>
      </c>
    </row>
    <row r="13" spans="1:33" ht="15.75" thickBot="1" x14ac:dyDescent="0.3">
      <c r="A13" s="38">
        <v>0</v>
      </c>
      <c r="B13" s="38">
        <v>0</v>
      </c>
      <c r="C13" s="38">
        <v>0</v>
      </c>
      <c r="D13" s="38">
        <v>0</v>
      </c>
      <c r="E13" s="38">
        <v>1</v>
      </c>
      <c r="F13" s="38">
        <v>1</v>
      </c>
      <c r="G13" s="38">
        <v>1</v>
      </c>
      <c r="H13" s="38">
        <v>1</v>
      </c>
      <c r="I13" s="40">
        <v>15</v>
      </c>
      <c r="K13" s="49"/>
      <c r="L13" s="34"/>
      <c r="M13" s="34"/>
      <c r="N13" s="34"/>
      <c r="O13" s="34"/>
      <c r="P13" s="34"/>
      <c r="Q13" s="34" t="s">
        <v>66</v>
      </c>
      <c r="R13" s="35"/>
      <c r="T13" s="1" t="s">
        <v>116</v>
      </c>
      <c r="U13" s="3" t="s">
        <v>35</v>
      </c>
      <c r="V13" s="80" t="s">
        <v>112</v>
      </c>
      <c r="W13" s="80" t="s">
        <v>112</v>
      </c>
      <c r="X13" s="80" t="s">
        <v>112</v>
      </c>
      <c r="Y13" s="1">
        <v>10</v>
      </c>
      <c r="Z13" s="1">
        <v>255</v>
      </c>
      <c r="AA13" s="1">
        <v>255</v>
      </c>
      <c r="AB13" s="1">
        <v>255</v>
      </c>
    </row>
    <row r="14" spans="1:33" x14ac:dyDescent="0.25">
      <c r="A14" s="38">
        <v>0</v>
      </c>
      <c r="B14" s="38">
        <v>0</v>
      </c>
      <c r="C14" s="38">
        <v>1</v>
      </c>
      <c r="D14" s="38">
        <v>1</v>
      </c>
      <c r="E14" s="38">
        <v>1</v>
      </c>
      <c r="F14" s="38">
        <v>1</v>
      </c>
      <c r="G14" s="38">
        <v>1</v>
      </c>
      <c r="H14" s="38">
        <v>1</v>
      </c>
      <c r="I14" s="40">
        <v>63</v>
      </c>
    </row>
    <row r="15" spans="1:33" x14ac:dyDescent="0.25">
      <c r="A15" s="38">
        <v>1</v>
      </c>
      <c r="B15" s="38">
        <v>1</v>
      </c>
      <c r="C15" s="38">
        <v>1</v>
      </c>
      <c r="D15" s="38">
        <v>0</v>
      </c>
      <c r="E15" s="38">
        <v>0</v>
      </c>
      <c r="F15" s="38">
        <v>0</v>
      </c>
      <c r="G15" s="38">
        <v>0</v>
      </c>
      <c r="H15" s="38">
        <v>0</v>
      </c>
      <c r="I15" s="40">
        <v>224</v>
      </c>
    </row>
    <row r="16" spans="1:33" x14ac:dyDescent="0.25">
      <c r="A16" s="38">
        <v>1</v>
      </c>
      <c r="B16" s="38">
        <v>1</v>
      </c>
      <c r="C16" s="38">
        <v>0</v>
      </c>
      <c r="D16" s="38">
        <v>0</v>
      </c>
      <c r="E16" s="38">
        <v>0</v>
      </c>
      <c r="F16" s="38">
        <v>0</v>
      </c>
      <c r="G16" s="38">
        <v>0</v>
      </c>
      <c r="H16" s="38">
        <v>0</v>
      </c>
      <c r="I16" s="40">
        <v>192</v>
      </c>
    </row>
    <row r="17" spans="1:9" x14ac:dyDescent="0.25">
      <c r="A17" s="38">
        <v>1</v>
      </c>
      <c r="B17" s="38">
        <v>0</v>
      </c>
      <c r="C17" s="38">
        <v>1</v>
      </c>
      <c r="D17" s="38">
        <v>0</v>
      </c>
      <c r="E17" s="38">
        <v>1</v>
      </c>
      <c r="F17" s="38">
        <v>1</v>
      </c>
      <c r="G17" s="38">
        <v>0</v>
      </c>
      <c r="H17" s="38">
        <v>0</v>
      </c>
      <c r="I17" s="40">
        <v>172</v>
      </c>
    </row>
    <row r="18" spans="1:9" x14ac:dyDescent="0.25">
      <c r="A18" s="38">
        <v>1</v>
      </c>
      <c r="B18" s="38">
        <v>0</v>
      </c>
      <c r="C18" s="38">
        <v>1</v>
      </c>
      <c r="D18" s="38">
        <v>0</v>
      </c>
      <c r="E18" s="38">
        <v>1</v>
      </c>
      <c r="F18" s="38">
        <v>0</v>
      </c>
      <c r="G18" s="38">
        <v>0</v>
      </c>
      <c r="H18" s="38">
        <v>0</v>
      </c>
      <c r="I18" s="40">
        <v>168</v>
      </c>
    </row>
  </sheetData>
  <mergeCells count="6">
    <mergeCell ref="A4:H4"/>
    <mergeCell ref="K4:R4"/>
    <mergeCell ref="U1:V1"/>
    <mergeCell ref="W1:X1"/>
    <mergeCell ref="Y6:AB6"/>
    <mergeCell ref="Y7:AB7"/>
  </mergeCells>
  <phoneticPr fontId="2" type="noConversion"/>
  <pageMargins left="0.7" right="0.7" top="0.75" bottom="0.75" header="0.3" footer="0.3"/>
  <ignoredErrors>
    <ignoredError sqref="U3:V7 V11:X11 V10:X10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numsys</vt:lpstr>
      <vt:lpstr>bin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EducacionIT</dc:creator>
  <cp:lastModifiedBy>EducacionIT</cp:lastModifiedBy>
  <dcterms:created xsi:type="dcterms:W3CDTF">2021-04-12T13:03:55Z</dcterms:created>
  <dcterms:modified xsi:type="dcterms:W3CDTF">2021-04-12T14:38:17Z</dcterms:modified>
</cp:coreProperties>
</file>